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defaultThemeVersion="124226"/>
  <mc:AlternateContent xmlns:mc="http://schemas.openxmlformats.org/markup-compatibility/2006">
    <mc:Choice Requires="x15">
      <x15ac:absPath xmlns:x15ac="http://schemas.microsoft.com/office/spreadsheetml/2010/11/ac" url="D:\DELEGO - Ugovori\ŽLU Rab\III._JN Radovi\03 - Prethodno savjetovanje\"/>
    </mc:Choice>
  </mc:AlternateContent>
  <xr:revisionPtr revIDLastSave="0" documentId="13_ncr:1_{C8A2E345-8C97-4317-B1EF-A6D19FFB7624}" xr6:coauthVersionLast="47" xr6:coauthVersionMax="47" xr10:uidLastSave="{00000000-0000-0000-0000-000000000000}"/>
  <bookViews>
    <workbookView xWindow="20370" yWindow="-3645" windowWidth="29040" windowHeight="15840" tabRatio="885" activeTab="2" xr2:uid="{00000000-000D-0000-FFFF-FFFF00000000}"/>
  </bookViews>
  <sheets>
    <sheet name="OPĆI UVJETI" sheetId="4" r:id="rId1"/>
    <sheet name="OPĆI UVJETI ELEKTRO" sheetId="15" r:id="rId2"/>
    <sheet name="Faza I - 1. PRIPREMNI RADOVI" sheetId="1" r:id="rId3"/>
    <sheet name="Faza I - 2. UKLANJANJA" sheetId="8" r:id="rId4"/>
    <sheet name="Faza I - 3. ZEMLJANI RADOVI" sheetId="9" r:id="rId5"/>
    <sheet name="Faza I -4. BETONSKI I AB RADOVI" sheetId="10" r:id="rId6"/>
    <sheet name="Faza I - 5. PROMETNE POVRŠINE" sheetId="11" r:id="rId7"/>
    <sheet name="Faza I 6. VODOVODNE INSTALACIJE" sheetId="16" r:id="rId8"/>
    <sheet name="Faza I - 7. ELEKTROINSTALACIJE" sheetId="17" r:id="rId9"/>
    <sheet name="Faza I- 8. OPREMA I OBRADA GATA" sheetId="7" r:id="rId10"/>
    <sheet name="Faza III - 1. PRIPREMNI RADOVI" sheetId="21" r:id="rId11"/>
    <sheet name="Faza III - 2. UKLANJANJA" sheetId="22" r:id="rId12"/>
    <sheet name="Faza III - 3. ZEMLJANI RADOVI" sheetId="23" r:id="rId13"/>
    <sheet name="Faza III - 4. BET. I AB RADOVI" sheetId="24" r:id="rId14"/>
    <sheet name="Faza III - 5. PROMETNE POVRŠINE" sheetId="25" r:id="rId15"/>
    <sheet name="Faza III - 6. VODOV i OBORINSKA" sheetId="26" r:id="rId16"/>
    <sheet name="Faza III -7. ELEKTROINSTALACIJE" sheetId="27" r:id="rId17"/>
    <sheet name="Faza III-8.OPREMA, OBRADA OBALE" sheetId="28" r:id="rId18"/>
    <sheet name="Faza I i III - REKAPITULACIJA" sheetId="29" r:id="rId19"/>
  </sheets>
  <definedNames>
    <definedName name="_xlnm.Print_Titles" localSheetId="2">'Faza I - 1. PRIPREMNI RADOVI'!$1:$1</definedName>
    <definedName name="_xlnm.Print_Titles" localSheetId="3">'Faza I - 2. UKLANJANJA'!$1:$2</definedName>
    <definedName name="_xlnm.Print_Titles" localSheetId="4">'Faza I - 3. ZEMLJANI RADOVI'!$1:$2</definedName>
    <definedName name="_xlnm.Print_Titles" localSheetId="6">'Faza I - 5. PROMETNE POVRŠINE'!$1:$2</definedName>
    <definedName name="_xlnm.Print_Titles" localSheetId="8">'Faza I - 7. ELEKTROINSTALACIJE'!$1:$2</definedName>
    <definedName name="_xlnm.Print_Titles" localSheetId="5">'Faza I -4. BETONSKI I AB RADOVI'!$1:$2</definedName>
    <definedName name="_xlnm.Print_Titles" localSheetId="7">'Faza I 6. VODOVODNE INSTALACIJE'!$1:$1</definedName>
    <definedName name="_xlnm.Print_Titles" localSheetId="9">'Faza I- 8. OPREMA I OBRADA GATA'!$1:$2</definedName>
    <definedName name="_xlnm.Print_Titles" localSheetId="18">'Faza I i III - REKAPITULACIJA'!#REF!</definedName>
    <definedName name="_xlnm.Print_Titles" localSheetId="10">'Faza III - 1. PRIPREMNI RADOVI'!$1:$2</definedName>
    <definedName name="_xlnm.Print_Titles" localSheetId="11">'Faza III - 2. UKLANJANJA'!$1:$1</definedName>
    <definedName name="_xlnm.Print_Titles" localSheetId="12">'Faza III - 3. ZEMLJANI RADOVI'!$1:$2</definedName>
    <definedName name="_xlnm.Print_Titles" localSheetId="13">'Faza III - 4. BET. I AB RADOVI'!$1:$2</definedName>
    <definedName name="_xlnm.Print_Titles" localSheetId="14">'Faza III - 5. PROMETNE POVRŠINE'!$1:$2</definedName>
    <definedName name="_xlnm.Print_Titles" localSheetId="15">'Faza III - 6. VODOV i OBORINSKA'!$1:$1</definedName>
    <definedName name="_xlnm.Print_Titles" localSheetId="16">'Faza III -7. ELEKTROINSTALACIJE'!$1:$2</definedName>
    <definedName name="_xlnm.Print_Titles" localSheetId="17">'Faza III-8.OPREMA, OBRADA OBALE'!$1:$2</definedName>
    <definedName name="_xlnm.Print_Area" localSheetId="2">'Faza I - 1. PRIPREMNI RADOVI'!$A$1:$F$25</definedName>
    <definedName name="_xlnm.Print_Area" localSheetId="3">'Faza I - 2. UKLANJANJA'!$A$1:$F$20</definedName>
    <definedName name="_xlnm.Print_Area" localSheetId="4">'Faza I - 3. ZEMLJANI RADOVI'!$A$1:$F$52</definedName>
    <definedName name="_xlnm.Print_Area" localSheetId="6">'Faza I - 5. PROMETNE POVRŠINE'!$A$1:$F$35</definedName>
    <definedName name="_xlnm.Print_Area" localSheetId="8">'Faza I - 7. ELEKTROINSTALACIJE'!$A$1:$F$205</definedName>
    <definedName name="_xlnm.Print_Area" localSheetId="5">'Faza I -4. BETONSKI I AB RADOVI'!$A$1:$F$152</definedName>
    <definedName name="_xlnm.Print_Area" localSheetId="7">'Faza I 6. VODOVODNE INSTALACIJE'!$A$1:$F$106</definedName>
    <definedName name="_xlnm.Print_Area" localSheetId="9">'Faza I- 8. OPREMA I OBRADA GATA'!$A$1:$F$92</definedName>
    <definedName name="_xlnm.Print_Area" localSheetId="18">'Faza I i III - REKAPITULACIJA'!$A$1:$E$47</definedName>
    <definedName name="_xlnm.Print_Area" localSheetId="10">'Faza III - 1. PRIPREMNI RADOVI'!$A$1:$F$45</definedName>
    <definedName name="_xlnm.Print_Area" localSheetId="11">'Faza III - 2. UKLANJANJA'!$A$1:$F$43</definedName>
    <definedName name="_xlnm.Print_Area" localSheetId="12">'Faza III - 3. ZEMLJANI RADOVI'!$A$1:$F$46</definedName>
    <definedName name="_xlnm.Print_Area" localSheetId="13">'Faza III - 4. BET. I AB RADOVI'!$A$1:$F$63</definedName>
    <definedName name="_xlnm.Print_Area" localSheetId="14">'Faza III - 5. PROMETNE POVRŠINE'!$A$1:$F$54</definedName>
    <definedName name="_xlnm.Print_Area" localSheetId="15">'Faza III - 6. VODOV i OBORINSKA'!$A$1:$F$183</definedName>
    <definedName name="_xlnm.Print_Area" localSheetId="16">'Faza III -7. ELEKTROINSTALACIJE'!$A$1:$F$192</definedName>
    <definedName name="_xlnm.Print_Area" localSheetId="17">'Faza III-8.OPREMA, OBRADA OBALE'!$A$1:$F$51</definedName>
    <definedName name="_xlnm.Print_Area" localSheetId="0">'OPĆI UVJETI'!$A$1:$F$32</definedName>
    <definedName name="_xlnm.Print_Area" localSheetId="1">'OPĆI UVJETI ELEKTRO'!$A$1:$E$33</definedName>
    <definedName name="Z_6E52800C_1D2E_4CB5_9D02_52E72B56156A_.wvu.PrintArea" localSheetId="2" hidden="1">'Faza I - 1. PRIPREMNI RADOVI'!$A$1:$F$25</definedName>
    <definedName name="Z_6E52800C_1D2E_4CB5_9D02_52E72B56156A_.wvu.PrintArea" localSheetId="3" hidden="1">'Faza I - 2. UKLANJANJA'!$A$1:$F$20</definedName>
    <definedName name="Z_6E52800C_1D2E_4CB5_9D02_52E72B56156A_.wvu.PrintArea" localSheetId="4" hidden="1">'Faza I - 3. ZEMLJANI RADOVI'!$A$1:$F$52</definedName>
    <definedName name="Z_6E52800C_1D2E_4CB5_9D02_52E72B56156A_.wvu.PrintArea" localSheetId="6" hidden="1">'Faza I - 5. PROMETNE POVRŠINE'!$A$1:$F$37</definedName>
    <definedName name="Z_6E52800C_1D2E_4CB5_9D02_52E72B56156A_.wvu.PrintArea" localSheetId="8" hidden="1">'Faza I - 7. ELEKTROINSTALACIJE'!$A$1:$F$205</definedName>
    <definedName name="Z_6E52800C_1D2E_4CB5_9D02_52E72B56156A_.wvu.PrintArea" localSheetId="5" hidden="1">'Faza I -4. BETONSKI I AB RADOVI'!$A$1:$F$152</definedName>
    <definedName name="Z_6E52800C_1D2E_4CB5_9D02_52E72B56156A_.wvu.PrintArea" localSheetId="9" hidden="1">'Faza I- 8. OPREMA I OBRADA GATA'!$A$1:$F$92</definedName>
    <definedName name="Z_6E52800C_1D2E_4CB5_9D02_52E72B56156A_.wvu.PrintArea" localSheetId="18" hidden="1">'Faza I i III - REKAPITULACIJA'!$A:$E</definedName>
    <definedName name="Z_6E52800C_1D2E_4CB5_9D02_52E72B56156A_.wvu.PrintArea" localSheetId="10" hidden="1">'Faza III - 1. PRIPREMNI RADOVI'!$A$1:$F$45</definedName>
    <definedName name="Z_6E52800C_1D2E_4CB5_9D02_52E72B56156A_.wvu.PrintArea" localSheetId="11" hidden="1">'Faza III - 2. UKLANJANJA'!$A$1:$F$43</definedName>
    <definedName name="Z_6E52800C_1D2E_4CB5_9D02_52E72B56156A_.wvu.PrintArea" localSheetId="12" hidden="1">'Faza III - 3. ZEMLJANI RADOVI'!$A$1:$F$46</definedName>
    <definedName name="Z_6E52800C_1D2E_4CB5_9D02_52E72B56156A_.wvu.PrintArea" localSheetId="13" hidden="1">'Faza III - 4. BET. I AB RADOVI'!$A$1:$F$63</definedName>
    <definedName name="Z_6E52800C_1D2E_4CB5_9D02_52E72B56156A_.wvu.PrintArea" localSheetId="14" hidden="1">'Faza III - 5. PROMETNE POVRŠINE'!$A$1:$F$54</definedName>
    <definedName name="Z_6E52800C_1D2E_4CB5_9D02_52E72B56156A_.wvu.PrintArea" localSheetId="16" hidden="1">'Faza III -7. ELEKTROINSTALACIJE'!$A$1:$F$192</definedName>
    <definedName name="Z_6E52800C_1D2E_4CB5_9D02_52E72B56156A_.wvu.PrintArea" localSheetId="17" hidden="1">'Faza III-8.OPREMA, OBRADA OBALE'!$A$1:$F$51</definedName>
    <definedName name="Z_6E52800C_1D2E_4CB5_9D02_52E72B56156A_.wvu.PrintArea" localSheetId="0" hidden="1">'OPĆI UVJETI'!$A$1:$F$31</definedName>
    <definedName name="Z_6E52800C_1D2E_4CB5_9D02_52E72B56156A_.wvu.PrintArea" localSheetId="1" hidden="1">'OPĆI UVJETI ELEKTRO'!$A$1:$F$4</definedName>
    <definedName name="Z_6E52800C_1D2E_4CB5_9D02_52E72B56156A_.wvu.PrintTitles" localSheetId="2" hidden="1">'Faza I - 1. PRIPREMNI RADOVI'!$1:$1</definedName>
    <definedName name="Z_6E52800C_1D2E_4CB5_9D02_52E72B56156A_.wvu.PrintTitles" localSheetId="3" hidden="1">'Faza I - 2. UKLANJANJA'!$1:$2</definedName>
    <definedName name="Z_6E52800C_1D2E_4CB5_9D02_52E72B56156A_.wvu.PrintTitles" localSheetId="4" hidden="1">'Faza I - 3. ZEMLJANI RADOVI'!$1:$2</definedName>
    <definedName name="Z_6E52800C_1D2E_4CB5_9D02_52E72B56156A_.wvu.PrintTitles" localSheetId="6" hidden="1">'Faza I - 5. PROMETNE POVRŠINE'!$1:$2</definedName>
    <definedName name="Z_6E52800C_1D2E_4CB5_9D02_52E72B56156A_.wvu.PrintTitles" localSheetId="8" hidden="1">'Faza I - 7. ELEKTROINSTALACIJE'!$1:$2</definedName>
    <definedName name="Z_6E52800C_1D2E_4CB5_9D02_52E72B56156A_.wvu.PrintTitles" localSheetId="5" hidden="1">'Faza I -4. BETONSKI I AB RADOVI'!$1:$2</definedName>
    <definedName name="Z_6E52800C_1D2E_4CB5_9D02_52E72B56156A_.wvu.PrintTitles" localSheetId="9" hidden="1">'Faza I- 8. OPREMA I OBRADA GATA'!$1:$2</definedName>
    <definedName name="Z_6E52800C_1D2E_4CB5_9D02_52E72B56156A_.wvu.PrintTitles" localSheetId="18" hidden="1">'Faza I i III - REKAPITULACIJA'!#REF!</definedName>
    <definedName name="Z_6E52800C_1D2E_4CB5_9D02_52E72B56156A_.wvu.PrintTitles" localSheetId="10" hidden="1">'Faza III - 1. PRIPREMNI RADOVI'!$1:$2</definedName>
    <definedName name="Z_6E52800C_1D2E_4CB5_9D02_52E72B56156A_.wvu.PrintTitles" localSheetId="11" hidden="1">'Faza III - 2. UKLANJANJA'!$1:$1</definedName>
    <definedName name="Z_6E52800C_1D2E_4CB5_9D02_52E72B56156A_.wvu.PrintTitles" localSheetId="12" hidden="1">'Faza III - 3. ZEMLJANI RADOVI'!$1:$2</definedName>
    <definedName name="Z_6E52800C_1D2E_4CB5_9D02_52E72B56156A_.wvu.PrintTitles" localSheetId="13" hidden="1">'Faza III - 4. BET. I AB RADOVI'!$1:$2</definedName>
    <definedName name="Z_6E52800C_1D2E_4CB5_9D02_52E72B56156A_.wvu.PrintTitles" localSheetId="14" hidden="1">'Faza III - 5. PROMETNE POVRŠINE'!$1:$2</definedName>
    <definedName name="Z_6E52800C_1D2E_4CB5_9D02_52E72B56156A_.wvu.PrintTitles" localSheetId="16" hidden="1">'Faza III -7. ELEKTROINSTALACIJE'!$1:$2</definedName>
    <definedName name="Z_6E52800C_1D2E_4CB5_9D02_52E72B56156A_.wvu.PrintTitles" localSheetId="17" hidden="1">'Faza III-8.OPREMA, OBRADA OBALE'!$1:$2</definedName>
  </definedNames>
  <calcPr calcId="191029" fullPrecision="0"/>
  <customWorkbookViews>
    <customWorkbookView name="1" guid="{6E52800C-1D2E-4CB5-9D02-52E72B56156A}" includeHiddenRowCol="0" maximized="1" windowWidth="1920" windowHeight="985"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2" i="27" l="1"/>
  <c r="F67" i="27"/>
  <c r="F70" i="27"/>
  <c r="F73" i="27"/>
  <c r="F76" i="27"/>
  <c r="F87" i="17"/>
  <c r="F84" i="17"/>
  <c r="F81" i="17"/>
  <c r="F78" i="17"/>
  <c r="F91" i="17"/>
  <c r="F92" i="17"/>
  <c r="F93" i="17"/>
  <c r="F160" i="27" l="1"/>
  <c r="F47" i="28" l="1"/>
  <c r="F142" i="10" l="1"/>
  <c r="F171" i="27" l="1"/>
  <c r="F170" i="27"/>
  <c r="F169" i="27"/>
  <c r="F186" i="17"/>
  <c r="F187" i="17"/>
  <c r="F41" i="28" l="1"/>
  <c r="F49" i="28"/>
  <c r="F45" i="28"/>
  <c r="F38" i="28"/>
  <c r="F31" i="28"/>
  <c r="F25" i="28"/>
  <c r="F149" i="26" l="1"/>
  <c r="F145" i="26"/>
  <c r="F134" i="26"/>
  <c r="F128" i="26"/>
  <c r="F163" i="26"/>
  <c r="F122" i="26"/>
  <c r="F50" i="25" l="1"/>
  <c r="F48" i="25"/>
  <c r="F46" i="25"/>
  <c r="F44" i="25"/>
  <c r="F38" i="25"/>
  <c r="F37" i="25"/>
  <c r="F36" i="25"/>
  <c r="F35" i="25"/>
  <c r="F34" i="25"/>
  <c r="F33" i="25"/>
  <c r="F27" i="25"/>
  <c r="F26" i="25"/>
  <c r="F20" i="25"/>
  <c r="F10" i="21"/>
  <c r="F46" i="7"/>
  <c r="F47" i="7"/>
  <c r="F38" i="7"/>
  <c r="F37" i="7"/>
  <c r="F63" i="7"/>
  <c r="F59" i="7"/>
  <c r="F13" i="21"/>
  <c r="F28" i="16" l="1"/>
  <c r="F29" i="11" l="1"/>
  <c r="F30" i="11"/>
  <c r="F31" i="11"/>
  <c r="F32" i="11"/>
  <c r="F33" i="11"/>
  <c r="F28" i="11"/>
  <c r="F22" i="11"/>
  <c r="F135" i="10" l="1"/>
  <c r="F148" i="10"/>
  <c r="F12" i="8"/>
  <c r="F37" i="23" l="1"/>
  <c r="F35" i="23"/>
  <c r="F22" i="22"/>
  <c r="F19" i="22"/>
  <c r="F16" i="22"/>
  <c r="F13" i="22"/>
  <c r="F34" i="9"/>
  <c r="F32" i="9"/>
  <c r="F10" i="1"/>
  <c r="F74" i="17" l="1"/>
  <c r="B13" i="29"/>
  <c r="A13" i="29"/>
  <c r="B12" i="29"/>
  <c r="A12" i="29"/>
  <c r="B11" i="29"/>
  <c r="A11" i="29"/>
  <c r="B10" i="29"/>
  <c r="A10" i="29"/>
  <c r="B9" i="29"/>
  <c r="A9" i="29"/>
  <c r="B8" i="29"/>
  <c r="A8" i="29"/>
  <c r="B7" i="29"/>
  <c r="A7" i="29"/>
  <c r="B6" i="29"/>
  <c r="B3" i="29"/>
  <c r="A3" i="29"/>
  <c r="B20" i="29"/>
  <c r="B23" i="29"/>
  <c r="A24" i="29"/>
  <c r="B24" i="29"/>
  <c r="A25" i="29"/>
  <c r="B25" i="29"/>
  <c r="A26" i="29"/>
  <c r="B26" i="29"/>
  <c r="A27" i="29"/>
  <c r="B27" i="29"/>
  <c r="A29" i="29"/>
  <c r="B29" i="29"/>
  <c r="A30" i="29"/>
  <c r="B30" i="29"/>
  <c r="F12" i="28"/>
  <c r="F18" i="28"/>
  <c r="F31" i="27"/>
  <c r="F80" i="27"/>
  <c r="F81" i="27"/>
  <c r="F82" i="27"/>
  <c r="F83" i="27"/>
  <c r="F84" i="27"/>
  <c r="F94" i="27"/>
  <c r="F99" i="27"/>
  <c r="F100" i="27"/>
  <c r="F101" i="27"/>
  <c r="F102" i="27"/>
  <c r="F108" i="27"/>
  <c r="F113" i="27"/>
  <c r="F119" i="27"/>
  <c r="F125" i="27"/>
  <c r="F130" i="27"/>
  <c r="F135" i="27"/>
  <c r="F141" i="27"/>
  <c r="F145" i="27"/>
  <c r="F150" i="27"/>
  <c r="F155" i="27"/>
  <c r="F164" i="27"/>
  <c r="F176" i="27"/>
  <c r="F180" i="27"/>
  <c r="F187" i="27"/>
  <c r="F15" i="26"/>
  <c r="F22" i="26"/>
  <c r="F32" i="26"/>
  <c r="F50" i="26"/>
  <c r="F57" i="26"/>
  <c r="F66" i="26"/>
  <c r="F84" i="26"/>
  <c r="F89" i="26"/>
  <c r="F98" i="26"/>
  <c r="F99" i="26"/>
  <c r="F106" i="26"/>
  <c r="F107" i="26"/>
  <c r="F112" i="26"/>
  <c r="F36" i="26"/>
  <c r="F154" i="26"/>
  <c r="F158" i="26"/>
  <c r="F168" i="26"/>
  <c r="F14" i="25"/>
  <c r="F13" i="24"/>
  <c r="F20" i="24"/>
  <c r="F27" i="24"/>
  <c r="F35" i="24"/>
  <c r="F43" i="24"/>
  <c r="F52" i="24"/>
  <c r="F60" i="24"/>
  <c r="F15" i="23"/>
  <c r="F23" i="23"/>
  <c r="F29" i="23"/>
  <c r="F44" i="23"/>
  <c r="F30" i="22"/>
  <c r="F32" i="22"/>
  <c r="F39" i="22"/>
  <c r="F41" i="22"/>
  <c r="F20" i="21"/>
  <c r="F27" i="21"/>
  <c r="F34" i="21"/>
  <c r="F41" i="21"/>
  <c r="F43" i="21" l="1"/>
  <c r="E23" i="29" s="1"/>
  <c r="F52" i="25"/>
  <c r="E27" i="29" s="1"/>
  <c r="F62" i="24"/>
  <c r="E26" i="29" s="1"/>
  <c r="F43" i="22"/>
  <c r="E24" i="29" s="1"/>
  <c r="F190" i="27"/>
  <c r="E29" i="29" s="1"/>
  <c r="F51" i="28"/>
  <c r="E30" i="29" s="1"/>
  <c r="F114" i="26"/>
  <c r="F179" i="26" s="1"/>
  <c r="F170" i="26"/>
  <c r="F181" i="26" s="1"/>
  <c r="F46" i="23"/>
  <c r="E25" i="29" s="1"/>
  <c r="F89" i="7"/>
  <c r="F203" i="17"/>
  <c r="F17" i="1"/>
  <c r="F23" i="1"/>
  <c r="F25" i="1" l="1"/>
  <c r="F183" i="26"/>
  <c r="E28" i="29" s="1"/>
  <c r="E32" i="29" s="1"/>
  <c r="F197" i="17"/>
  <c r="F193" i="17"/>
  <c r="F185" i="17"/>
  <c r="F180" i="17"/>
  <c r="F175" i="17"/>
  <c r="F170" i="17"/>
  <c r="F165" i="17"/>
  <c r="F161" i="17"/>
  <c r="F155" i="17"/>
  <c r="F150" i="17"/>
  <c r="F145" i="17"/>
  <c r="F140" i="17"/>
  <c r="F135" i="17"/>
  <c r="F131" i="17"/>
  <c r="F125" i="17"/>
  <c r="F124" i="17"/>
  <c r="F123" i="17"/>
  <c r="F122" i="17"/>
  <c r="F118" i="17"/>
  <c r="F97" i="17"/>
  <c r="F96" i="17"/>
  <c r="F95" i="17"/>
  <c r="F94" i="17"/>
  <c r="F43" i="17"/>
  <c r="F205" i="17" l="1"/>
  <c r="E12" i="29" s="1"/>
  <c r="F104" i="16"/>
  <c r="F100" i="16"/>
  <c r="F95" i="16"/>
  <c r="F94" i="16"/>
  <c r="F87" i="16"/>
  <c r="F86" i="16"/>
  <c r="F77" i="16"/>
  <c r="F72" i="16"/>
  <c r="F54" i="16"/>
  <c r="F46" i="16"/>
  <c r="F40" i="16"/>
  <c r="F20" i="16"/>
  <c r="F13" i="16"/>
  <c r="F106" i="16" l="1"/>
  <c r="E11" i="29" s="1"/>
  <c r="F100" i="10"/>
  <c r="F99" i="10"/>
  <c r="F101" i="10"/>
  <c r="F102" i="10"/>
  <c r="F84" i="10"/>
  <c r="F83" i="10"/>
  <c r="F82" i="10"/>
  <c r="F81" i="10"/>
  <c r="F62" i="10"/>
  <c r="F61" i="10"/>
  <c r="F60" i="10"/>
  <c r="F59" i="10"/>
  <c r="F42" i="10"/>
  <c r="F68" i="7" l="1"/>
  <c r="F53" i="7"/>
  <c r="F30" i="7"/>
  <c r="F21" i="7"/>
  <c r="F14" i="7" l="1"/>
  <c r="F10" i="11" l="1"/>
  <c r="F21" i="11" l="1"/>
  <c r="F15" i="11"/>
  <c r="F146" i="10"/>
  <c r="F145" i="10"/>
  <c r="F147" i="10"/>
  <c r="F144" i="10"/>
  <c r="F143" i="10"/>
  <c r="F134" i="10"/>
  <c r="F133" i="10"/>
  <c r="F122" i="10"/>
  <c r="F121" i="10"/>
  <c r="F120" i="10"/>
  <c r="F44" i="10"/>
  <c r="F43" i="10"/>
  <c r="F41" i="10"/>
  <c r="F111" i="10"/>
  <c r="F26" i="10"/>
  <c r="F150" i="10" l="1"/>
  <c r="E9" i="29" s="1"/>
  <c r="F35" i="11"/>
  <c r="E10" i="29" s="1"/>
  <c r="F48" i="9"/>
  <c r="F42" i="9"/>
  <c r="F24" i="9"/>
  <c r="F13" i="9"/>
  <c r="F21" i="9"/>
  <c r="F50" i="9" l="1"/>
  <c r="E8" i="29" s="1"/>
  <c r="F16" i="8"/>
  <c r="F14" i="8"/>
  <c r="F84" i="7"/>
  <c r="F76" i="7"/>
  <c r="F91" i="7" l="1"/>
  <c r="E13" i="29" s="1"/>
  <c r="F18" i="8"/>
  <c r="E7" i="29" s="1"/>
  <c r="E6" i="29"/>
  <c r="E15" i="29" l="1"/>
  <c r="E35" i="29" s="1"/>
  <c r="E36" i="29" s="1"/>
  <c r="E37" i="29" s="1"/>
</calcChain>
</file>

<file path=xl/sharedStrings.xml><?xml version="1.0" encoding="utf-8"?>
<sst xmlns="http://schemas.openxmlformats.org/spreadsheetml/2006/main" count="1546" uniqueCount="726">
  <si>
    <t>1.</t>
  </si>
  <si>
    <t>2.</t>
  </si>
  <si>
    <t>3.</t>
  </si>
  <si>
    <t>4.</t>
  </si>
  <si>
    <t>5.</t>
  </si>
  <si>
    <t>kom</t>
  </si>
  <si>
    <t>m'</t>
  </si>
  <si>
    <t>kg</t>
  </si>
  <si>
    <t>6.</t>
  </si>
  <si>
    <t>PROJEKTANT:</t>
  </si>
  <si>
    <t>7.</t>
  </si>
  <si>
    <t>8.</t>
  </si>
  <si>
    <t>PDV 25 %</t>
  </si>
  <si>
    <t>Opći uvjeti na početku pojedinih grupa radova odnose se na sve stavke radova te grupe, osim ako u opisu stavke nije drugačije opisano.</t>
  </si>
  <si>
    <t>Ukoliko materijal u pojedinim stavkama nije naznačen ili dovoljno jasno preciziran u pogledu kvalitete, izvođač je dužan upotrijebiti prvoklasan materijal.</t>
  </si>
  <si>
    <t>Svi radovi obuhvaćeni ovim troškovnikom moraju se ponuditi, ugovoriti i izvesti u svemu po općim i pojedinačnim opisima iz troškovnika, po nacrtima, detaljima, statičkom računu.</t>
  </si>
  <si>
    <t>Svi radovi obuhvaćeni troškovnikom predviđeni su kao potpuno gotovi, sa svim potrebnim pripremnim i završnim radovima.</t>
  </si>
  <si>
    <t>Jediničnom cijenom za svaki rad predviđen ovim troškovnikom obuhvaćeno je:</t>
  </si>
  <si>
    <t>a) tehnička priprema</t>
  </si>
  <si>
    <t>b) potpuno dovršenje sa svim predradnjama, transportom i ostalim radnim operacijama</t>
  </si>
  <si>
    <t>c) sav rad, alat, materijal, amortizacija i svi ostali troškovi koji se odnose na ovaj objekt</t>
  </si>
  <si>
    <t>e) sve potrebne pokretne i nepokretne radne, transportne i pomoćne skele, sa izradom, postavljanjem, skidanjem i odvozom. Isto važi za privremene pomoćne objekte ( kancelarije, priručna skladišta i sl.) te normalni rastur i otpatke materijala.</t>
  </si>
  <si>
    <t>Sve obaveze i izdatke, te troškove po odredbama ovih uvjeta dužan je izvođač ukalkulirati u ponuđene jedinične cijene za sve radove na objektu i ne može zahtjevati da se ti radovi posebno naplaćuju.</t>
  </si>
  <si>
    <t>REKAPITULACIJA</t>
  </si>
  <si>
    <t>Sve odredbe ovih uvjeta smatraju se sastavnim dijelom opisa svake stavke ovog troškovnika. Svaki ponuđač će podnijeti svoju ponudu  na primjerku troškovnika dobivenom i ovjerenom od Investitora i dužan je pored svake količine upisati svoju jediničnu cijenu za svaku vrstu radova, ukupnu cijenu i ukupnu cijenu u rekapitulaciji za cijeli objekt.</t>
  </si>
  <si>
    <t>Prije unošenja cijena ponuđač je dužan detaljno se upoznti s projektnim elaboratom i lokacijom objekta radi dobivanja potpunog uvida o veličini i vrsti glavnih i pripremnih radova.</t>
  </si>
  <si>
    <t>f) čišćenje i održavanje objekta koji je u gradnji i gradilišta za svo vrijeme gradnje</t>
  </si>
  <si>
    <t>g) osiguranje neometanog prolaza i prometa vozilima</t>
  </si>
  <si>
    <t>h) sve higijensko tehničke zaštitne mjere za sve zaposlene radnike</t>
  </si>
  <si>
    <t>i) sva potrebna ispitivanja u svrhu dokazivanja kvalitete i funkcije</t>
  </si>
  <si>
    <t>U cijenu uračunata stručna ronilačka ekipa, oprema i potrebna plovila.</t>
  </si>
  <si>
    <t>Obračun po komadu.</t>
  </si>
  <si>
    <t>Obračun po m'.</t>
  </si>
  <si>
    <t>A.</t>
  </si>
  <si>
    <t xml:space="preserve">Luka Eškinja dipl. ing. građ. </t>
  </si>
  <si>
    <t>PRIPREMNI RADOVI</t>
  </si>
  <si>
    <t>1.1.</t>
  </si>
  <si>
    <t>UKUPNO PRIPREMNI RADOVI:</t>
  </si>
  <si>
    <t>1.2.</t>
  </si>
  <si>
    <t>UKLANJANJA</t>
  </si>
  <si>
    <t>2.1.</t>
  </si>
  <si>
    <t>Uklanjanja nadmorskog dijela postojeće obale</t>
  </si>
  <si>
    <t>m3</t>
  </si>
  <si>
    <t>UKUPNO UKLANJANJA:</t>
  </si>
  <si>
    <t>ZEMLJANI RADOVI</t>
  </si>
  <si>
    <t>3.1.</t>
  </si>
  <si>
    <t>3.2.</t>
  </si>
  <si>
    <t>Ova stavka uključuje i postavu potrebnih plutajućih oznaka (gavitela) prethodni ronilački pregled dna na mjestu  temeljenja, te ronilačku pripomoć prilikom samog iskopa ("navođenje")  i upute o potrebnim popunama profila.</t>
  </si>
  <si>
    <t>U jediničnoj cijeni sadržan sav potreban materijal i rad na iskopu i deponiranju stijenskog materijala na mjesto prema odredbi nadzornog inženjera te sva pripomoć ronioca i troškovi plovnog objekta.</t>
  </si>
  <si>
    <t>Obračun se vrši prema kubaturi dobivenoj snimanjem profila prije i nakon dovršenja radova s tim da se prekopane količine u odnosu na idealne profile ne priznaju. Tolerancija dubine iskopa ±0,20 m.</t>
  </si>
  <si>
    <t>3.3.</t>
  </si>
  <si>
    <t>m2</t>
  </si>
  <si>
    <t>3.4.</t>
  </si>
  <si>
    <t>Izrada temeljnog kamenometa i općeg kamenog podmorskog nasipa (kamen 0,1-25 kg/kom)</t>
  </si>
  <si>
    <t>3.5.</t>
  </si>
  <si>
    <t>3.6.</t>
  </si>
  <si>
    <t>Obračun po m2 planirane posteljice prema idealnim profilima iz nacrta.</t>
  </si>
  <si>
    <t>Stupanj zbijenosti Sz u odnosu na modificirani Proctor je min 95%.</t>
  </si>
  <si>
    <t>UKUPNO ZEMLJANI RADOVI:</t>
  </si>
  <si>
    <t>BETONSKI I ARMIRANOBETONSKI RADOVI</t>
  </si>
  <si>
    <t>4.1.</t>
  </si>
  <si>
    <t>Blokovi imaju slijedeće karakteristike:</t>
  </si>
  <si>
    <t>Stavka podrazumijeva da su elementi deponirani u obalnom pojasu i na dohvatu plovnog objekta, neovisno o mjestu izrade istih.</t>
  </si>
  <si>
    <t>Obračun po m3 betona bloka.</t>
  </si>
  <si>
    <t>4.2.</t>
  </si>
  <si>
    <t>Prije ugradbe potrebno je ispitati beton na vodonepropusnost (marka vodonepropusnosti V-4), a za vrijeme gradnje dokazati kakvoću ugrađenog betona prema Programu kontrole i osiguranja kakvoće iz ovog projekta.
Sva potrebna ispitivanja betona vršiti će izvođač o svom trošku u jednom od zavoda za ispitivanje materijala.</t>
  </si>
  <si>
    <t>Rasponski montažni nosači:</t>
  </si>
  <si>
    <t>U jediničnu cijenu ove stavke obuhvaćena je dobava, priprema, transport do mjesta ugradbe, ugradnja i obrada betona, oplate i armature, kao i svi troškovi izrade, njega i zaštita betona, postavljanja učvršćivanja, demontiranja i premještanja oplate.</t>
  </si>
  <si>
    <t>Obračun je prema m3 betona, m2 oplate i kg armature.</t>
  </si>
  <si>
    <t>- beton</t>
  </si>
  <si>
    <t>- armatura</t>
  </si>
  <si>
    <t>- oplata</t>
  </si>
  <si>
    <t>4.3.</t>
  </si>
  <si>
    <t>Obračun po m3 ugrađenog betona.</t>
  </si>
  <si>
    <t>Obračun po m2 ugrađenog geotekstila.</t>
  </si>
  <si>
    <t>4.4.</t>
  </si>
  <si>
    <t>Granulometrijski sastav agregata gdje krupnoća zrna ne prelazi 16 mm. Sastav betona treba osigurati dobar transport svježeg betona, ugradbu i obradu.</t>
  </si>
  <si>
    <t>4.5.</t>
  </si>
  <si>
    <t>In-situ nadmorsko betoniranje ploče gata C30/37</t>
  </si>
  <si>
    <t>In-situ ploča se betonira ravnomjerno po dužini gata sa prekidima betoniranja cca svakih 6 m i izvedbom S/N veze.</t>
  </si>
  <si>
    <t>Obračun je prema m3 betona i kg armature.</t>
  </si>
  <si>
    <t>4.6.</t>
  </si>
  <si>
    <t>4.7.</t>
  </si>
  <si>
    <t>4.8.</t>
  </si>
  <si>
    <t>Montaža betonskih elemenata</t>
  </si>
  <si>
    <t>Proces montaže mora biti obavljen pažljivo da bi se izbjegla bilo kakva oštećenja elemenata, kako pri transportu tako i pri montaži, jer se oštećeni elementi neće primiti od strane investitora.</t>
  </si>
  <si>
    <t>Obračun po montiranom komadu.</t>
  </si>
  <si>
    <t>UKUPNO BETONSKI I AB RADOVI:</t>
  </si>
  <si>
    <t>5.1.</t>
  </si>
  <si>
    <t>5.2.</t>
  </si>
  <si>
    <t>sati</t>
  </si>
  <si>
    <t>Obračun po satu.</t>
  </si>
  <si>
    <t>5.3.</t>
  </si>
  <si>
    <t>5.4.</t>
  </si>
  <si>
    <t>Obračun se vrši po m'.</t>
  </si>
  <si>
    <t>PROMETNE POVRŠINE</t>
  </si>
  <si>
    <t>UKUPNO PROMETNE POVRŠINE:</t>
  </si>
  <si>
    <t>VODOVODNE INSTALACIJE</t>
  </si>
  <si>
    <t xml:space="preserve">Dubina i širina iskopa prema detalju polaganja cijevi u kanal.
Iskopani materijal odložiti min. 1,0 m od ruba iskopa s jedne strane i odvojiti krupniji materijal od sitnijeg (veličina zrna do 10 cm). Na mjestima spojeva cijevi s revizionim oknima i slivnicima kanalizacije, izvode se proširenja iskopa. </t>
  </si>
  <si>
    <t>Jedinična cijena stavke uključuje sav potreban rad, materijal, sredstva i transporte za izvedbu opisanog rada.</t>
  </si>
  <si>
    <t>Stavka uključuje sve potrebne radove, betonske, armiranobetonske, zidarske, tesarske i dr.</t>
  </si>
  <si>
    <t>Radovi i materijali za izvedbu jednog okna:</t>
  </si>
  <si>
    <t xml:space="preserve">U dnu ostaviti otvor 20 x 20 cm, ispunjen pijeskom, za dreniranje vode iz okna. </t>
  </si>
  <si>
    <t>Uključena je sva potrebna armatura RA 400/500-2. Na donjoj površini ploče ne smije se pojaviti armatura, a zaštitni sloj betona mora biti najmanje 2 cm.</t>
  </si>
  <si>
    <t>Beton ugrađivati pomoću pervibratora, a pripremiti ga i njegovati prema TPBK-u.</t>
  </si>
  <si>
    <t>Izrada cementne glazure na vrhu ploče. Debljina premaza 2.0 cm, omjera 1:3, zaglađen do sjaja.</t>
  </si>
  <si>
    <t>Dobava, doprema, izrada, montiranje i skidanje glatke oplate.</t>
  </si>
  <si>
    <t>U jediničnoj cijeni stavke obuhvaćeni su svi potrebni materijali, radovi, pomoćna sredstva i transport za kompletnu izvedbu.</t>
  </si>
  <si>
    <t xml:space="preserve">Obračun po jednom kompletnom izvedenom oknu. </t>
  </si>
  <si>
    <t>Obračun po komadu ugrađenog poklopca.</t>
  </si>
  <si>
    <t>Cijevi su dužine  l=12.0 m, za radni tlak od NP 16 bara.</t>
  </si>
  <si>
    <t xml:space="preserve">U jediničnoj cijeni uračunat je sav rad, dodatni materijal i pribor potreban za potpunu propisnu ugradnju cijevi.                                                                                    </t>
  </si>
  <si>
    <t>Obračun po 1 m' cijevi.</t>
  </si>
  <si>
    <t xml:space="preserve"> - PE 100 vodovodna cijev D160 x 14.6 mm /12, SRD 11</t>
  </si>
  <si>
    <t>Ispitivanja provesti u svemu prema opisu iz Programa kontrole i osiguranja kvalitete.</t>
  </si>
  <si>
    <t>U stavci je uključena potrebna voda i za višekratna ispitivanja, sve dok ispitivana dionica ne bude potpuno vodonepropusna.</t>
  </si>
  <si>
    <t>Cijenom stavke obuhvaćeni su svi potrebni radovi, materijali, pomagala i transporti za kompletno ispitivanje sve do konačne uspješnosti.</t>
  </si>
  <si>
    <t xml:space="preserve">Sva višekratna ispitivanja na jednoj dionici neće se posebno priznavati, već svako drugo i daljnje ispitivanje na istoj dionici ide na teret Izvođača. </t>
  </si>
  <si>
    <t xml:space="preserve">Obračun po 1 m' uspješno ispitanog cjevovoda. </t>
  </si>
  <si>
    <t>Voda za dezinfekciju zadržava se u cjevovodu 24 sata. Nakon toga cjevovod se ispire trostrukom količinom vode nakon čeka se pristupa bakteriološkom ispitivanju i kontroli kvalitete vode. Uključeno je ishođenje atesta o sanitarnoj ispravnosti vode, nakon čega je dozvoljena upotreba cjevovoda.</t>
  </si>
  <si>
    <t>U cijeni stavke obračunata je potrebna količina vode, sredstvo za dezinfekciju, te sav potreban rad.</t>
  </si>
  <si>
    <t>Obračun po 1 m' cjevovoda.</t>
  </si>
  <si>
    <t>Uključeni su svi potrebni terenski radovi, koji moraju teći uporedo s izvođenjem radova, te završni terenski radovi.</t>
  </si>
  <si>
    <t>Obračun po 1 m' trase kompletno izvedenih cjevovoda.</t>
  </si>
  <si>
    <t>UKUPNO VODOVODNE INSTALACIJE:</t>
  </si>
  <si>
    <t>6.1.</t>
  </si>
  <si>
    <t>6.2.</t>
  </si>
  <si>
    <t>6.3.</t>
  </si>
  <si>
    <t>6.4.</t>
  </si>
  <si>
    <t>6.5.</t>
  </si>
  <si>
    <t>6.6.</t>
  </si>
  <si>
    <t>6.9.</t>
  </si>
  <si>
    <t>6.10.</t>
  </si>
  <si>
    <t>6.11.</t>
  </si>
  <si>
    <t>6.12.</t>
  </si>
  <si>
    <t>ELEKTROINSTALACIJE</t>
  </si>
  <si>
    <t>OPREMA I OBRADA GATA</t>
  </si>
  <si>
    <t>8.1.</t>
  </si>
  <si>
    <t>Dobava i ugradnja bitvi klasa 500 kN</t>
  </si>
  <si>
    <t>Obračun po komadu dobavljenog i ugrađenog polera  (70 kg/kom).</t>
  </si>
  <si>
    <t>8.2.</t>
  </si>
  <si>
    <t>8.3.</t>
  </si>
  <si>
    <t>Cilindrični gumeni odbojnici D400/200 mm; L=1500 mm</t>
  </si>
  <si>
    <t>Obračun po komadu kompletnog odbojnika.</t>
  </si>
  <si>
    <t>- D400/200 dužine 1500 mm</t>
  </si>
  <si>
    <t>8.4.</t>
  </si>
  <si>
    <t>Izrada, dobava i ugradnja kamenih poklopnica</t>
  </si>
  <si>
    <t>8.5.</t>
  </si>
  <si>
    <t>Izrada, dobava i ugradnja kamenih obložnica</t>
  </si>
  <si>
    <t>8.6.</t>
  </si>
  <si>
    <t>Obračun po m2 ugrađene obloge.</t>
  </si>
  <si>
    <t>8.8.</t>
  </si>
  <si>
    <t>8.9.</t>
  </si>
  <si>
    <t>8.10.</t>
  </si>
  <si>
    <t>8.11.</t>
  </si>
  <si>
    <t>UKUPNO OPREMA I OBRADA GATA:</t>
  </si>
  <si>
    <t>UKUPNO ELEKTROINSTALACIJE:</t>
  </si>
  <si>
    <t>U ormar su ugrađeni slijedeći elementi:</t>
  </si>
  <si>
    <t>U ploču su ugrađeni slijedeći elementi:</t>
  </si>
  <si>
    <t>Rasvjetno mjesto - 2 svjetiljke na stupu visine 6m.</t>
  </si>
  <si>
    <t>NISKONAPONSKE INSTALACIJE</t>
  </si>
  <si>
    <t>7.1.</t>
  </si>
  <si>
    <t>7.3.</t>
  </si>
  <si>
    <t>Glavna razvodna ploča oznake GRP</t>
  </si>
  <si>
    <t>Ploča je samostojeće izvedbe izrađena od poliestera s punim vratima i bravom u zaštiti IP65 dimenzija 800x1000x320mm, komplet s tipskim temeljem.</t>
  </si>
  <si>
    <t>- tropolni niskonaponski prekidač 250A opremljen elektronskom zaštitnom jedinicom 100-250A i okidačem za daljinski isklop, 3p</t>
  </si>
  <si>
    <t>- osigurač STI 25/4A, 1p</t>
  </si>
  <si>
    <t>- rastavna sklopka s rastalnim osiguračima 125A, 3p</t>
  </si>
  <si>
    <t>- luksomat-uklopni sat</t>
  </si>
  <si>
    <t>- sklopnik 25A, 230V, 4NO</t>
  </si>
  <si>
    <t xml:space="preserve">- izborna preklopka 1-0-2, 12A, 1p </t>
  </si>
  <si>
    <t>- grebenasta sklopka 25A, 0-1, 3p</t>
  </si>
  <si>
    <t>- grebenasta sklopka 20A, 0-1, 1p</t>
  </si>
  <si>
    <t>- automatski prekidač C25A, 3p</t>
  </si>
  <si>
    <t>- automatski prekidač C16A, 1p</t>
  </si>
  <si>
    <t>- automatski prekidač C6A, 1p</t>
  </si>
  <si>
    <t>- sabirnice, stezaljke, natpisne pločice i ožičenje</t>
  </si>
  <si>
    <t>7.4.</t>
  </si>
  <si>
    <t>Priključni ormarić</t>
  </si>
  <si>
    <t>Obračun po kompletu.</t>
  </si>
  <si>
    <t>7.5.</t>
  </si>
  <si>
    <t>kpl</t>
  </si>
  <si>
    <t>7.6.</t>
  </si>
  <si>
    <t>Kabeli položeni u PVC instalacijskim cijevima u energetskom kanalu</t>
  </si>
  <si>
    <t>- 5 x FG7OR 1x70 / PVC110</t>
  </si>
  <si>
    <t>- FG7OR 5x25 / PVC75</t>
  </si>
  <si>
    <t>- FG7OR 5x16 / PVC75</t>
  </si>
  <si>
    <t>- izrada kabelskih završetaka na kabelu FG7OR 1x70</t>
  </si>
  <si>
    <t>- izrada kabelskih završetaka na kabelu FG7OR 5x25</t>
  </si>
  <si>
    <t>- izrada kabelskih završetaka na kabelu FG7OR 5x16</t>
  </si>
  <si>
    <t>- tipkalo za isključenje napajanja u slučaju požara za nadžbuknu montažu</t>
  </si>
  <si>
    <t>MREŽA VANJSKE RASVJETE</t>
  </si>
  <si>
    <t>7.7.</t>
  </si>
  <si>
    <t>- Dobava, montaža na pripremljeni temelj, spajanje, sitni materijal.</t>
  </si>
  <si>
    <t>- Prije narudžbe specifikaciju provjeriti s isporučiteljem.</t>
  </si>
  <si>
    <t>7.8.</t>
  </si>
  <si>
    <t>- FG7OR 4x10</t>
  </si>
  <si>
    <t>- Kabel PP-Y 4x2,5 mm2 za ožičenje stupa, komplet sa spajanjem na oba kraja.</t>
  </si>
  <si>
    <t>- Izrada kabelskih završetaka na kabelu FG7OR 4x10 u stupovima.</t>
  </si>
  <si>
    <t>- Montaža stupova na pripremljeni temelj, spajanje kabela i uzemljenja.</t>
  </si>
  <si>
    <t>UZEMLJENJE</t>
  </si>
  <si>
    <t>7.9.</t>
  </si>
  <si>
    <t>7.10.</t>
  </si>
  <si>
    <t>Obračun po kom.</t>
  </si>
  <si>
    <t>7.11.</t>
  </si>
  <si>
    <t>Izrada uzemljenja razvodnih ormara</t>
  </si>
  <si>
    <t>Uzemljenje se izvodi bakrenim užetom 50mm2. U cijenu je uključeno 2m bakrenog užeta, bakrena spojnica, stopica 50mm2 i spajanje na oba kraja.</t>
  </si>
  <si>
    <t>7.12.</t>
  </si>
  <si>
    <t>Izrada uzemljenja priključnih ormarića</t>
  </si>
  <si>
    <t>Uzemljenje se izvodi bakrenom pletenicom 16mm2. U cijenu je uključeno 3m bakrene pletenice, bakrena spojnica, stopica 16mm2 i spajanje na oba kraja.</t>
  </si>
  <si>
    <t>7.13.</t>
  </si>
  <si>
    <t>Izrada uzemljenja rasvjetnih stupova</t>
  </si>
  <si>
    <t>Uzemljenje se izvodi bakrenom pletenicom 25mm2. U cijenu je uključeno 3m bakrene pletenice, bakrena spojnica, stopica 25mm2 za spoj bakar-čelik i spajanje na oba kraja.</t>
  </si>
  <si>
    <t>7.14.</t>
  </si>
  <si>
    <t>Izrada uzemljenja ostalih metalnih masa</t>
  </si>
  <si>
    <t>7.15.</t>
  </si>
  <si>
    <t>GRAĐEVINSKI RADOVI UZ ELEKTROINSTALACIJE</t>
  </si>
  <si>
    <t>7.16.</t>
  </si>
  <si>
    <t>Obračun po m3.</t>
  </si>
  <si>
    <t>7.17.</t>
  </si>
  <si>
    <t>7.18.</t>
  </si>
  <si>
    <t>7.19.</t>
  </si>
  <si>
    <t>7.20.</t>
  </si>
  <si>
    <t>7.21.</t>
  </si>
  <si>
    <t>7.22.</t>
  </si>
  <si>
    <t>DOKUMENTACIJA</t>
  </si>
  <si>
    <t>Ispitivanje instalacije</t>
  </si>
  <si>
    <t>Izdavanje potvrdbene dokumentacije o izvršenim mjerenjima.</t>
  </si>
  <si>
    <t>Ormar je samostojeće izvedbe izrađen od poliestera s punim vratima i bravom HEP-a, u zaštiti IP65, dimenzija 600x1000x320mm, komplet s tipskim temeljem.</t>
  </si>
  <si>
    <t>- rastavna sklopka s NH osiguračima veličine 1 250A, 3p s ulošcima osigurača</t>
  </si>
  <si>
    <t>- strujni mjerni transformator 150/5A, klasa točnosti 0,5</t>
  </si>
  <si>
    <t>- trofazno elektroničko dvotarfino brojilo radne i jalove energije 5A, 3x230/400V kl.o,5 s mjerenjem profila opterećenja,  (brojilo ispuručuje HEP) - nudi se samo montaža</t>
  </si>
  <si>
    <t>- rastalni osigurač tip STI 25/4A, 3p</t>
  </si>
  <si>
    <t>- rastalni osigurač tip STI 25/4A, 1p</t>
  </si>
  <si>
    <t>- sabirnice N i PE</t>
  </si>
  <si>
    <t>OPĆI PROJEKTNI I TEHNIČKI UVJETI ZA IZVOĐENJE EL.INST. RADOVA</t>
  </si>
  <si>
    <t>Sve radove potrebno je izvesti u potpunosti prema projektu, troškovniku, svim važećim tehničkim propisima, hrvatskim normama, uputama proizvođača opreme i pravilima struke.</t>
  </si>
  <si>
    <t>Dinamika izvođenja radova mora se prilagoditi roku za završetak radova.</t>
  </si>
  <si>
    <t>Prilikom izrade ponude, ponuditelj mora provjeriti rokove dobave materijala i opreme, da bi radove dovršio u ugovorenom roku bez kašnjenja uzrokovanih rokovima isporuke.</t>
  </si>
  <si>
    <t>U jediničnim cijenama svih stavki troškovnika, prilikom izrade ponude moraju biti obuhvaćeni ukupni troškovi materijala, opreme i rada za potpuno dovršenje cjelokupnog posla uključujući: nabavu i transport na gradilište, spajanje i montažu opreme prema priloženoj tehničkoj dokumentaciji s ugradnjom kvalitetnog elektroinstalacijskog materijala pomoću kvalificirane i stručne radne snage u skladu s važećim tehničkim propisima i pravilima struke, izradu prateće radioničke dokumentacije, građevinsku pripomoć u vidu izrade i zatvaranja šliceva za polaganje kabela, izrade niša s ugradnjom i obzidavanjem razvodnih ploča i svih ostalih građevinskih radova koji se odnose na elektroinstalaterske radove, izuzev ako je to izričitio stavkom troškovnika traženo i nuđeno, puštanje sustava u rad, kao i ostali radovi koji nisu posebno iskazani specifikacijama, a potrebni su za potpunu i urednu izvedbu projektiranih instalacija, njihovu funkcionalnost, pogonsku gotovost i primopredaju korisniku (uputstva za rukovanje, izrada natpisnih pločica, pribavljanje potrebne dokumentacije za tehnički pregled i sl.), prateća čišćenja prostora tijekom izvođenja radova, svi potrebni prijenosi, utovari i istovari, uskladištenje i čuvanje.</t>
  </si>
  <si>
    <t>Svi radovi moraju se izvoditi sa stručno osposobljenom radnom snagom za svaku vrstu radova. Nadzorni inženjer ima pravo tražiti da se neodgovarajuća stručna radna snaga zamijeni, što obvezuje izvođača radova da to učini.</t>
  </si>
  <si>
    <t>U slučaju da izvođač radova izvede pojedine radove čiji kvalitet ne zadovoljava kvalitet predviđen projektom, dužan je o svom trošku iste radove ukloniti i ponovno izvesti onako kako je predviđeno projektom.</t>
  </si>
  <si>
    <t>Ako se ukaže potreba za izvođenjem radova koji nisu predviđeni troškovnikom, izvođač radova mora za izvedbu istih dobiti odobrenje od nadzornog inženjera, sastaviti ponudu i radove ugovoriti s Investitorom.</t>
  </si>
  <si>
    <t>Svu štetu koju izvoditelj nanese nemarom okolnim prostorima, zgradama, predmetima, infrastrukturi i okolišu, dužan je popraviti i dovesti u prvobitno stanje i to o svom trošku. Prije početka radova izvoditelj je dužan fotografirati postojeće stanje građevine kako bi imao dokaze u slučaju eventualnih oštećenja. Izvođač je odgovoran za izvedene radove do primopredaje radova i u slučaju bilo kakve štete ili kvara dužan je o svom trošku to otkloniti.</t>
  </si>
  <si>
    <t>Ponuditelji su dužni prije podnošenja ponude temeljito pregledati projektnu dokumentaciju i procijeniti sve činjenice koje utječu na cijenu, kvalitetu i rok završetka radova, budući se naknadni prigovori i zahtjevi za povećanje cijene radi nepoznavanja ili nedovoljnog poznavanja građevine i projektne dokumentacije neće razmatrati.</t>
  </si>
  <si>
    <t>Prije početka radova izvođač radova dužan je u skladu s važećim propisima označiti i osigurati gradilište.</t>
  </si>
  <si>
    <t>Sve stavke troškovnika moraju su količinski kontrolirati prije narudžbe.</t>
  </si>
  <si>
    <t>U pojedinim stavkama troškovnika oprema je definirana s tehničkim karakteristikama te s točnim tipom proizvoda i proizvođačem. Za te stavke u nastavku je navedeno "ili neki drugi jednakovrijedni proizvod" s označenim prostorom za eventualni upis tipa i proizvođača alternativnog tipa i proizvođača opreme koje ponuđač nudi. Ukoliko ponuditelj nije u označeni prostor upisao tip i proizvođača jednakovrijedne alternativne opreme, mora ugraditi opremu predviđeno troškovnikjom i projektom. Ukoliko ponuditelj ponudi jednakovrijedan alternativni prozvod, obvazen je priložiti tehnički dokument s tehničkim karakteristikama kojim se dokazuje jednakovrijednost proizvoda. O jednakovrijednosti proizvoda mora se očitovati projektant ili neka druga stručna osoba koju odredi investitor.</t>
  </si>
  <si>
    <t>Sve odredbe ovih općih uvjeta kao i ostali dijelovi projekta su sastavni dio ugovora o gradnji zaključenog između Investitora i Izvoditelja, a Izvoditelj se obvezuje da ih prihvaća bez prigovora i primjedbi.</t>
  </si>
  <si>
    <t>LUKA RAB - FAZA I-1 - GAT 3</t>
  </si>
  <si>
    <t>U jediničnu cijenu ove stavke obuhvaćena je dobava, priprema, transport do mjesta ugradbe, ugradnja i obrada betona, natega, oplate i armature, kao i svi troškovi izrade, njega i zaštita betona, postavljanja učvršćivanja, demontiranja i premještanja oplate.</t>
  </si>
  <si>
    <t>Montažni nosači ekrana:</t>
  </si>
  <si>
    <t>Rubni montažni nosači:</t>
  </si>
  <si>
    <t>U betonske nosače ugrađuju se otvori prema tehnologiji izvođača, koji služe za transport i montažu. Isti moraju biti ugrađeni unutar tijela bloka kako bi omogućili nesmetano nalijeganje „blok na blok“. Vrstu i tip otvora/ankera odobrit će projektant prema predloženoj tehnologiji Izvoditelja radova.</t>
  </si>
  <si>
    <t>4.9.</t>
  </si>
  <si>
    <t xml:space="preserve">- demontaža i montaža el. rasponskih nosača </t>
  </si>
  <si>
    <t>Montaža blokova čuvara</t>
  </si>
  <si>
    <t>Obračun po komadu blokova.</t>
  </si>
  <si>
    <t>Obračun po komadu bloka.</t>
  </si>
  <si>
    <t>- za blok težine 40 kN</t>
  </si>
  <si>
    <t>6.7.</t>
  </si>
  <si>
    <t>Potrebni elementi nadzemnog hidranta:</t>
  </si>
  <si>
    <t xml:space="preserve"> - E-PE-HD, NP=16bar</t>
  </si>
  <si>
    <t xml:space="preserve"> - EU Ø100, kut 130°, NP=16bar</t>
  </si>
  <si>
    <t xml:space="preserve"> - N Ø100, b=165, NP=16bar</t>
  </si>
  <si>
    <t xml:space="preserve"> - EV zasun V2-05, Ø100, kut 180°, NP=16bar</t>
  </si>
  <si>
    <t xml:space="preserve"> - nadz. hidrant DN3222, Ø100, b= 2140mm, NP=16bar</t>
  </si>
  <si>
    <t xml:space="preserve"> - ugradbena armatura, h=1250 mm</t>
  </si>
  <si>
    <t xml:space="preserve"> - ulična kapa - škrinjica</t>
  </si>
  <si>
    <t>Potrebni elementi hidrantskog ormara:</t>
  </si>
  <si>
    <t xml:space="preserve"> - tlačna cijev Ø52 x 15m sa spojnicama</t>
  </si>
  <si>
    <t xml:space="preserve"> - mlaznica Ø52 sa zasunom</t>
  </si>
  <si>
    <t xml:space="preserve"> - ključ za spojnice ABC </t>
  </si>
  <si>
    <t xml:space="preserve"> - ključ za nadzemni hidrant</t>
  </si>
  <si>
    <t>komplet</t>
  </si>
  <si>
    <t>6.8.</t>
  </si>
  <si>
    <t>Obračun se vrši po m' izvedene instalacije.</t>
  </si>
  <si>
    <t xml:space="preserve"> - DN 32  PP-R (ø40)</t>
  </si>
  <si>
    <t>6.13.</t>
  </si>
  <si>
    <t>U Rijeci,  prosinac 2020.</t>
  </si>
  <si>
    <t>1.3.</t>
  </si>
  <si>
    <t>Obračun komplet.</t>
  </si>
  <si>
    <t>Betoniranje dna i zidova okna betonom razreda tlačne čvrstoće  C 30/37, sve u dvostranoj glatkoj oplati.</t>
  </si>
  <si>
    <t xml:space="preserve">Izvedba armiranobetonske pokrovne ploče okna betonom razreda tlačne čvrstoće C 30/37. </t>
  </si>
  <si>
    <t xml:space="preserve">Između montažnih betonskih elemenata utvrda gata u projektiranim dimenzijama u betonu razreda tlačne čvrstoće C30/37 i specifikacijama o sastavu, pripremi i ugradnji betona. </t>
  </si>
  <si>
    <t xml:space="preserve">Između armiranobetonske ploče gata u projektiranim dimenzijama u betonu razreda tlačne čvrstoće C30/37 i specifikacijama o sastavu, pripremi i ugradnji betona. </t>
  </si>
  <si>
    <t>1.6.</t>
  </si>
  <si>
    <t>m</t>
  </si>
  <si>
    <t>Obračun po m' izvedenog stupnjaka.</t>
  </si>
  <si>
    <t>Izvedba probnog polja od tri mlazno injektirana stupnjaka u tlu promjera D=60-80 cm primjenom jednofluidnog sustava (JSG)</t>
  </si>
  <si>
    <t>1.5.</t>
  </si>
  <si>
    <t>1.4.</t>
  </si>
  <si>
    <t>LUKA RAB - FAZA III - OBALA P.K. IV - PRIHVATLJIVI TROŠKOVI</t>
  </si>
  <si>
    <t>2.3.</t>
  </si>
  <si>
    <t>Uklanjanja polera postojeće obale</t>
  </si>
  <si>
    <t>2.2.</t>
  </si>
  <si>
    <t>Uklanjanja kamene hodne površine i poklopnica postojeće obale</t>
  </si>
  <si>
    <t>Obračun se vrši po m3 ugrađenog materijala u zbijenom stanju.</t>
  </si>
  <si>
    <t>Izvedba mlazno injektiranih stupnjaka u tlu promjera D=60-80 cm primjenom jednofluidnog sustava (JSG)</t>
  </si>
  <si>
    <t>Podmorsko strojno planiranje dna obalnog zida</t>
  </si>
  <si>
    <t>Tijekom montaže nužno je geodetsko mjerenje.</t>
  </si>
  <si>
    <t>Obračun po komadu ankera.</t>
  </si>
  <si>
    <t>Ova stavka uključuje i postavu potrebnih plutajućih oznaka (gavitela) prethodni ronilački pregled dna na mjestu čišćenja, te ronilačku pripomoć prilikom samog čišćenja i upute o potrebnim popunama profila.</t>
  </si>
  <si>
    <t>Podmorsko bušenje rupa</t>
  </si>
  <si>
    <t>Podmorsko proširivanje postojećih pukotina</t>
  </si>
  <si>
    <t>Obračun po m2 idealne projekcije obale.</t>
  </si>
  <si>
    <t>Ova stavka uključuje sad rad, materijale i sredstva kao i tehnička pomagala i strojeve pri čišćenju.</t>
  </si>
  <si>
    <t>Podmorsko čišćenje pod tlakom</t>
  </si>
  <si>
    <t>Obračun se vrši po m' izvedenih rubnjaka.</t>
  </si>
  <si>
    <t>6.16.</t>
  </si>
  <si>
    <t>6.15.</t>
  </si>
  <si>
    <t xml:space="preserve"> - DN 200 SN8</t>
  </si>
  <si>
    <t>6.14.</t>
  </si>
  <si>
    <t xml:space="preserve"> - DN 50  PP-R (ø63)</t>
  </si>
  <si>
    <t xml:space="preserve"> - DN 50 PP-R (ø63)</t>
  </si>
  <si>
    <t>Stavka obuhvaća i dobavu, dopremu i ugradnju PE (polietilen) lukova, spojnica, fazonskih komada, vijaka, brtvi i armatura, potrebnih za izvođenje cjelokupne vodovodne instalacije, izrađenih u svemu prema standardima HRN EN 12201:2011 "ili jednakovrijedno".</t>
  </si>
  <si>
    <t>- Izrada kabelskih završetaka na kabelu FG16OR 4x10 u stupovima.</t>
  </si>
  <si>
    <t>- FG16OR 4x10</t>
  </si>
  <si>
    <t>- izrada kabelskih završetaka na kabelu FG16OR 5x50</t>
  </si>
  <si>
    <t>- izrada kabelskih završetaka na kabelu FG16OR 1x150</t>
  </si>
  <si>
    <t>- automatski prekidač B6A, 1p</t>
  </si>
  <si>
    <t>- rastavna sklopka s NH osiguračima veličine 00 160A, 3p s ulošcima osigurača</t>
  </si>
  <si>
    <t>- tropolni niskonaponski prekidač 400A opremljen elektronskom zaštitnom jedinicom 160-400A i okidačem za daljinski isklop, 3p</t>
  </si>
  <si>
    <t>Ploča je samostojeće izvedbe izrađena od poliestera s punim vratima i bravom u zaštiti IP65 dimenzija 1000x1000x320mm, komplet s tipskim temeljem.</t>
  </si>
  <si>
    <t>- strujni mjerni transformator 300/5A, klasa točnosti 0,5</t>
  </si>
  <si>
    <t>- rastavna sklopka s NH osiguračima veličine 2 400A, 3p s ulošcima osigurača</t>
  </si>
  <si>
    <t>Ormar je samostojeće izvedbe izrađen od poliestera s punim vratima i bravom HEP-a, u zaštiti IP65, dimenzija 800x1000x320mm, komplet s tipskim temeljem.</t>
  </si>
  <si>
    <t>Priključno mjerni ormar oznake SPMO</t>
  </si>
  <si>
    <t>UKUPNO OPREMA I OBRADA OBALE:</t>
  </si>
  <si>
    <t>Doprema i ugradnja kamenih poklopnica</t>
  </si>
  <si>
    <t>OPREMA I OBRADA OBALE</t>
  </si>
  <si>
    <t>UKUPNO   FAZA I</t>
  </si>
  <si>
    <t>B.</t>
  </si>
  <si>
    <t>UKUPNO FAZA  III</t>
  </si>
  <si>
    <t>kn</t>
  </si>
  <si>
    <t xml:space="preserve">SVEUKUPNO: FAZA  I  i  III </t>
  </si>
  <si>
    <t>UKUPNO:  FAZA  I  i  III</t>
  </si>
  <si>
    <r>
      <t>Obračun po m</t>
    </r>
    <r>
      <rPr>
        <vertAlign val="superscript"/>
        <sz val="11"/>
        <rFont val="Arial"/>
        <family val="2"/>
      </rPr>
      <t>3</t>
    </r>
    <r>
      <rPr>
        <sz val="11"/>
        <rFont val="Arial"/>
        <family val="2"/>
      </rPr>
      <t xml:space="preserve"> iskopanog materijala u sraslom stanju po idealnom presjeku.</t>
    </r>
  </si>
  <si>
    <r>
      <t>m</t>
    </r>
    <r>
      <rPr>
        <vertAlign val="superscript"/>
        <sz val="11"/>
        <rFont val="Arial"/>
        <family val="2"/>
      </rPr>
      <t>3</t>
    </r>
  </si>
  <si>
    <r>
      <t>Obračun po m</t>
    </r>
    <r>
      <rPr>
        <vertAlign val="superscript"/>
        <sz val="11"/>
        <rFont val="Arial"/>
        <family val="2"/>
      </rPr>
      <t>3</t>
    </r>
    <r>
      <rPr>
        <sz val="11"/>
        <rFont val="Arial"/>
        <family val="2"/>
      </rPr>
      <t xml:space="preserve"> ugrađenog pijeska u zbijenom stanju.</t>
    </r>
  </si>
  <si>
    <r>
      <t>Obračun po m</t>
    </r>
    <r>
      <rPr>
        <vertAlign val="superscript"/>
        <sz val="11"/>
        <rFont val="Arial"/>
        <family val="2"/>
      </rPr>
      <t>3</t>
    </r>
    <r>
      <rPr>
        <sz val="11"/>
        <rFont val="Arial"/>
        <family val="2"/>
      </rPr>
      <t xml:space="preserve"> ugrađenog materijala:</t>
    </r>
  </si>
  <si>
    <t xml:space="preserve"> - FF Ø100, kut 200°, NP=16bar</t>
  </si>
  <si>
    <r>
      <t>Tlačno ispitivanje</t>
    </r>
    <r>
      <rPr>
        <b/>
        <sz val="10"/>
        <rFont val="Arial"/>
        <family val="2"/>
      </rPr>
      <t xml:space="preserve"> </t>
    </r>
    <r>
      <rPr>
        <b/>
        <sz val="11"/>
        <rFont val="Arial"/>
        <family val="2"/>
      </rPr>
      <t>vodonepropusnosti cjevovoda.</t>
    </r>
  </si>
  <si>
    <r>
      <rPr>
        <b/>
        <sz val="11"/>
        <rFont val="Arial"/>
        <family val="2"/>
      </rPr>
      <t>Pranje, dezinfekcija i ispiranje cjevovoda</t>
    </r>
    <r>
      <rPr>
        <sz val="11"/>
        <rFont val="Arial"/>
        <family val="2"/>
      </rPr>
      <t xml:space="preserve"> s rastopinom klorne lužine ( 0,35 l/m</t>
    </r>
    <r>
      <rPr>
        <vertAlign val="superscript"/>
        <sz val="11"/>
        <rFont val="Arial"/>
        <family val="2"/>
      </rPr>
      <t>3</t>
    </r>
    <r>
      <rPr>
        <sz val="11"/>
        <rFont val="Arial"/>
        <family val="2"/>
      </rPr>
      <t xml:space="preserve"> vode). </t>
    </r>
  </si>
  <si>
    <r>
      <rPr>
        <b/>
        <sz val="11"/>
        <rFont val="Arial"/>
        <family val="2"/>
      </rPr>
      <t>Kompletna izrada elaborata katastra</t>
    </r>
    <r>
      <rPr>
        <sz val="11"/>
        <rFont val="Arial"/>
        <family val="2"/>
      </rPr>
      <t xml:space="preserve"> izvedenih cjevovoda i objekata na njemu, u svemu prema zakonskim odredbama.</t>
    </r>
  </si>
  <si>
    <r>
      <t>Obračun po m</t>
    </r>
    <r>
      <rPr>
        <vertAlign val="superscript"/>
        <sz val="11"/>
        <rFont val="Arial"/>
        <family val="2"/>
      </rPr>
      <t>3</t>
    </r>
    <r>
      <rPr>
        <sz val="11"/>
        <rFont val="Arial"/>
        <family val="2"/>
      </rPr>
      <t>.</t>
    </r>
  </si>
  <si>
    <r>
      <t xml:space="preserve">Dobava, doprema i ugradnja vodovodnih PE (polietilen) cijevi, </t>
    </r>
    <r>
      <rPr>
        <sz val="11"/>
        <rFont val="Arial"/>
        <family val="2"/>
      </rPr>
      <t>sa spajanjem sučeonim zavarivanjem ili elektrospojnicam, izrađene u svemu prema standardima HRN EN 12201:2011"ili jednakovrijedno".</t>
    </r>
  </si>
  <si>
    <t>Obračun po kompletu                                                    (upisati samo jediničnu cijenu za komplet)</t>
  </si>
  <si>
    <t>8.12.</t>
  </si>
  <si>
    <t xml:space="preserve">Dobava, doprema, izrada i ugradnja podmorskog betona obalnog zida i proširenih pukotina u podvodnoj jednostranoj oplati u projektiranim dimenzijama u betonu  razreda tlačne čvrstoće C30/37 i specifikacijama o sastavu, pripremi i ugradnji betona. </t>
  </si>
  <si>
    <t>a)</t>
  </si>
  <si>
    <t>b)</t>
  </si>
  <si>
    <t>Obračun po kompletu                                                               (upisati samo jediničnu cijenu za komplet)</t>
  </si>
  <si>
    <t>kom 1</t>
  </si>
  <si>
    <t>kom 3</t>
  </si>
  <si>
    <t>kom 7</t>
  </si>
  <si>
    <t>c)</t>
  </si>
  <si>
    <t>d)</t>
  </si>
  <si>
    <t>e)</t>
  </si>
  <si>
    <t>kom 2</t>
  </si>
  <si>
    <t>kom 8</t>
  </si>
  <si>
    <t>f)</t>
  </si>
  <si>
    <t>g)</t>
  </si>
  <si>
    <t>Betoniranje dna i zidova okna betonom razreda tlačne čvrstoće C 30/37, sve u dvostranoj glatkoj oplati.</t>
  </si>
  <si>
    <t>Geodetsko praćenje izvođenja radova</t>
  </si>
  <si>
    <t xml:space="preserve">Iskolčenje objekta od strane izvođača  radova. Nakon predaje iskolčenih točaka i osi od strane ovlaštenog geodeta izvođač je dužan preuzeti iskolčene točke objekta i osi instalacija i osigurati ih, tako da ih tijekom izvođenja radova ili po završenom radu može lako obnoviti. Iskolčenje objekata i trase instalacija obuhvaća sva geodetska mjerenja, kojima se podaci iz projekta prenose na teren ili s terena u projekte, osiguranje točaka objekta ili osi iskolčene trase, profiliranje, obnavljanje i održavanje iskolčenih oznaka na terenu za sve vrijeme građenja, odnosno do predaje radova investitoru. Stavka predviđa i geodetsko praćenje slijeganja novog objekta (kao i susjednih objekata ako postoje) tijekom trajanja gradnje. 
Obračun po kompletu iskolčenja i potrebnih geodetskih mjerenja za sve vrijeme građenja.   </t>
  </si>
  <si>
    <t>9.</t>
  </si>
  <si>
    <t>l) sve direktne i indirektne troškove nastale zahtjevom za ispunjavanje propisanih i ovim projektom zahtjevanih normi i Program osiguranja i kontrola kvalitete</t>
  </si>
  <si>
    <t>Obračun po m3 iskopanog materijala u sraslom stanju prema idealnim profilima iz nacrta.</t>
  </si>
  <si>
    <t>dobava materijala u pozajmištu, utovar, doprema na udaljenosti do 20 km istovar na plovni objekt, ugradnja u temeljni kamenomet uz potrebnu kontrolu i pripomoć ronilaca</t>
  </si>
  <si>
    <t xml:space="preserve">Ova stavka uključuje i postavu potrebnih plutajućih oznaka (gavitela), prethodni ronilački pregled dna na mjestu planiranja temeljnog kamenometa. </t>
  </si>
  <si>
    <t>OPĆI UVJETI</t>
  </si>
  <si>
    <t>In-situ nadmorsko betoniranje obalnog serklaža, zida i glave gata betonom razreda tlačne čvrstoće C30/37</t>
  </si>
  <si>
    <r>
      <rPr>
        <b/>
        <sz val="11"/>
        <rFont val="Arial"/>
        <family val="2"/>
      </rPr>
      <t>Dobava i ugradnja nadzemnog ljevano-željeznog hidranta, tipski hidrant sa dvije gornje spojke tipa BØ65 mm i jednom donjom spojkom tipa AØ100 mm sa automatskim ispustom</t>
    </r>
    <r>
      <rPr>
        <sz val="11"/>
        <rFont val="Arial"/>
        <family val="2"/>
      </rPr>
      <t>, za pogonski tlak od 1,00 MPa, ugradbene dubine 70 cm.
U poziciju uključen i potreban spojni materijal za spoj na hidrantski vod sa ugradbenom garniturom i uličnom kapom, brtve, matice, vijci sve do pogonske gotovosti. Stavka uključuje i hidrantski ormar sa potrebnim elementima.
Izvesti betonsko sidro u betonu razreda tlačne čvrstoće C12/15. U stavku ulazi potrebna oplata. Prosječno za sidro ugraditi 0,30-0,40 m3 betona. Podgrada hidranta i ugradbenih garnitura suhozidom od pune opeke. U stavku je uključeno potrebno ispitivanje hidranta."</t>
    </r>
  </si>
  <si>
    <t>Jediničnom cijenom obuhvaćena je dobava, transport, ugradba, uključivo sav pomoćni materijal, sredstva i rad potreban do potpunog dovršenja stavke.</t>
  </si>
  <si>
    <t>U jediničnoj  cijeni  sadržan  je  sav  potreban  rad  i materijal na dobavi, dopremi i ugradnji kamenog opločenja kao i materijal za obradu fuga i dilatacija.</t>
  </si>
  <si>
    <t>Iskop oko probnih stupnjaka u materijalu B ktg.</t>
  </si>
  <si>
    <t>Obračun se radi po kompletu za predmetnu lokaciju.</t>
  </si>
  <si>
    <t>Obračun po komadu izvedene jame oko probnog stupnjaka.</t>
  </si>
  <si>
    <t>Uklanjanje lijevanih polera postojeće obale u punoj dužini zahvata cca 365 m'. Strojno uklanjanje betona neposredno uz poler. Poleri se obilježavaju za ponovnu ugradnju i pažljivo odlažu na za to predviđenu čuvanu gradilišnu deponiju.</t>
  </si>
  <si>
    <t>- podmorsko uklanjanje betonske plombe, rad se izvodi uz pomoć ronioca sa prebacivanjem (dizanjem) materijala od rušenja na obalu.</t>
  </si>
  <si>
    <t>Obračun po m3 iskopanog materijala prema idealnim profilima iz nacrta u sraslom stanju.</t>
  </si>
  <si>
    <t>Obračun po m3 iskopanog materijala u sraslom stanju prema idealnim profilima iz nacrta u sraslom stanju.</t>
  </si>
  <si>
    <t>Izrada tamponske podloge betonske hodne površine obale (kameni agregat 0-31,50 mm)</t>
  </si>
  <si>
    <t>Jediničnom cijenom obuhvaćena je dobava materijala,  prijevoz, ugradnja i zbijanje do potrebne nosivosti.</t>
  </si>
  <si>
    <t>Izrada kamenog nasipa iza obalnog zida materijalom iz iskopa i pozajmišta.</t>
  </si>
  <si>
    <t>dobava materijala u pozajmištu, utovar, doprema na udaljenosti do 20 km istovar te ugradnja sa zbijanjem u slojevima do potrebne nosivosti Ms ≤ 80 Mn/m2. Obračun po m3 ugrađenog materijala u zbijenom stanju.</t>
  </si>
  <si>
    <t>utovar materijala na privremenoj gradilišnoj deponiji, doprema i istovar te ugradnja sa zbijanjem u slojevima do potrebne nosivosti Ms ≤ 80 Mn/m2. Obračun po m3 ugrađenog materijala u zbijenom stanju.</t>
  </si>
  <si>
    <t>Čišćenje s visokotlačnom vodenom pumpum podmorske površine obalnog zida i kaverni od raslinja i ostalih obraslina kao i svih labilnih betonskih dijelova do čiste betonske površine radi bolje prionljivosti starog i sloja novog betona.</t>
  </si>
  <si>
    <t>Ova stavka uključuje sav rad, materijale i sredstva kao i tehnička pomagala i strojeve pri proširivanju.</t>
  </si>
  <si>
    <t>Ova stavka uključuje sav rad, materijale i sredstva kao i tehnička pomagala i strojeve pri proširivanju pukotina.</t>
  </si>
  <si>
    <t xml:space="preserve">Ova stavka uključuje i postavu potrebnih plutajućih oznaka (gavitela) prethodni ronilački pregled, te ronilačku pripomoć prilikom bušenja rupa. </t>
  </si>
  <si>
    <t>In-situ podmorsko betoniranje obalnog zida betonom razreda tlačne čvrstoće C30/37</t>
  </si>
  <si>
    <t xml:space="preserve">Granulometrijski sastav agregata za proizvodnju betona je max 16 mm. </t>
  </si>
  <si>
    <t>In-situ betoniranje temeljnog bloka polera betonom razreda tlačne čvrstoće C30/37</t>
  </si>
  <si>
    <t>Obračun po komadu ugrađenog polera.</t>
  </si>
  <si>
    <t>- dobava i ugradnja novog sloja tampona granulacije 0-31,50 mm u sloju debljine 5-10 cm sa zbijanjem do nosivosti Ms=80 MN/m2.</t>
  </si>
  <si>
    <t>Beton se polaže u sloju 20 cm iznad cijevi.</t>
  </si>
  <si>
    <t>Dobava i polaganje mršavog betona razreda tlačne čvrstoće C16/20 za zaštitu cijevi na prekopima prometnica</t>
  </si>
  <si>
    <t>Izrada AB betonskog temelja dimenzija 80x80x100cm za stup visine 6m</t>
  </si>
  <si>
    <t>Dobava, doprema do mjesta ugradnje i postavljanje na trasu instalacija betonskog tipskog zdenca dimenzija 80x80x90cm.</t>
  </si>
  <si>
    <t>Dobava i polaganje PVC trake za upozorenje "NN kabeli" crvene boje</t>
  </si>
  <si>
    <t>- armatura B500B RA</t>
  </si>
  <si>
    <t>- armatura B500B  RA</t>
  </si>
  <si>
    <t>Po rubovima montažnih blokova izvode se in-situ armiranobetonski serklaži u projektiranim dimenzijama u betonu razreda tlačne čvrstoće C30/37 i specifikacijama o sastavu, pripremi i ugradnji betona.</t>
  </si>
  <si>
    <t>Također tijekom izvođenja radova izvođač obavlja geodetske izmjere za obračun izvršenih radova, naročito zemljanih radova, izrada izračuna "kubature masa", izračuna količna ostalih radova i dobivene podatke unaša u građevinsku knjigu. U cijenu stavke je uključen sav potreban rad, materijal i transport. Tlocrtna površina građevine  Faza 1 - GAT  351,60 m2. Obračun po kompletu izvedenih geodetskih praćenja izvođenja radova.</t>
  </si>
  <si>
    <t xml:space="preserve">- iskop i utovar u prijevozno sredstvo kamenog opločenja i betonskog dijela obale - materijal A ktg. </t>
  </si>
  <si>
    <t xml:space="preserve">- iskop i utovar u prijevozno sredstvo kamenog nabačaja nasipa obale - materijal B ktg. </t>
  </si>
  <si>
    <t>Podmorski iskop postojećeg marinskog sedimenta, kamenog nasipa, betona i kamenog kršja gata</t>
  </si>
  <si>
    <t>Površinski široki iskop sloja marinskog sedimenta, kamenog nasipa, betona i kamenog kršja gata do kote temeljenja. Procijenjena prosječna debljina sloja za iskop je 1,50 m. Dubine mora na lokacijama iskopa su cca od -4.00 m do - 8,00 m. Iskop se izvodi prema profilima u projektu.</t>
  </si>
  <si>
    <t xml:space="preserve">Polaganje geotekstila na temeljno tlo. Stavka obuhvaća dobavu, dopremu na deponiju gradilišta, doprema do mjesta ugradnje i polaganje geotekstila  na temeljno tlo, a prije nasipavanja kamene podloge. Geotekstil se postavlja kako bi se osiguralo razdvajanje materijala različitih svojstava - granulacija čestica. Predviđa se upotreba netkanog geotekstila od 300 g/m2,  čvrstoće na vlak MD/CMD ≥ 20 kN/m' prema HRN EN ISO 10319:2008     "Ili jednakovrijedno", izduženja pri slomu: ≥ 60% prema HRN EN ISO 10319:2008 "Ili jednakovrijedno", sile proboja ≥ 3,0 kN prema HRN EN ISO 12236:2008          "Ili jednakovrijedno", vodopropusnosti u ravnini                         - k: ≥ 2.3*10-3  l/ms prema HRN EN ISO 11058:2010      "Ili jednakovrijedno". Minimalni preklop geotekstila iznosi 50 cm. Stavka obuhvaća sva potrebna sredstva za rad, materijal i rad te sva pripomoć ronioca i troškovi plovnog objekta. </t>
  </si>
  <si>
    <t xml:space="preserve">kvalitetan materijal iz širokog iskopa: utovar materijala na privremenoj gradilišnoj deponiji, doprema na udaljenosti do 20 km, istovar na plovni objekt, ugradnja u temeljni kamenomet uz potrebnu kontrolu i pripomoć ronilaca </t>
  </si>
  <si>
    <t>Ova stavka uključuje i postavu potrebnih plutajućih oznaka (gavitela) prethodni ronilački pregled dna na mjestu  temeljenja, te ronilačku pripomoć prilikom izrade temeljnog kamenometa i upute za potrebno formiranje projektiranih profila.</t>
  </si>
  <si>
    <t>U obračun izvedenih količina priznaju se ugrađene količine temeljnog kamenometa sukladno projektiranim profilima u zbijenom stanju. Količine izvedene preko projektiranih profila neće se obračunati već idu na teret izvođača radova. Kamenomet se ugrađuje do dubine od 4,00 m.</t>
  </si>
  <si>
    <t xml:space="preserve">Ova stavka uključuje upotrebu pogodnog kamena iz iskopa gata, po potrebi dobavu kamena granulacije 0,1 - 25 kg/kom i njegovu ugradnju na projektom predviđena mjesta. Kamen treba biti zdrav, čist od zemlje sa maksimalno 5% glinenih čestica do 0,075 cm, sitneži i drugih nečistoća. Kamen se otprema na mjesto ugradnje plovnim objektom bez obzira da li je prethodno bio deponiran na privremenoj gradilišnoj deponiji ili je dobavljen iz pozajmišta. Ugradnja kamena u temeljni kamenomet vrši se sa plovnog objekta ili sa platoa obalnog zida uz strogu kontrolu i poštivanje projektiranih dimenzija temeljnog kamenometa. Grubim planiranjem treba dovesti profil temeljnog kamenometa u projektirane dimenzije sa tolerancijom ±10 cm gornje plohe. </t>
  </si>
  <si>
    <t>U cijenu uključena dobavu, doprema i ugradnja izravnavajućeg tucaničkog sloja (kameni drobljeni materijal granulacije 4 – 8 mm)  koji izlazi ispod gabarita betonskih elemenata za min. 50 cm. Kameni drobljeni materijal mora biti zdrav, čist od zemlje sa maksimalno 5% glinenih čestica, sitneži i drugih nečistoća. Planiranje se može raditi strojno sa plovnog objekta ili ručno sa unaprijed pripremljenim vodilicama uz pomoć ronilaca.</t>
  </si>
  <si>
    <t xml:space="preserve">Fino planiranje posteljice obale kamenim drobljenim materijalom granulacije 0-63 mm u sloju debljine 30 cm sa tolerancijom ±3 cm. </t>
  </si>
  <si>
    <t>U cijenu uključena dobavu, doprema i ugradnja izravnavajućeg tucaničkog sloja (kameni drobljeni materijal granulacije 0-63 mm)  u sloju debljine 30 cm, u gabaritima između obalnog serklaža i postojeće obale. Kameni drobljeni materijal mora biti zdrav, čist od zemlje sa maksimalno 5% glinenih čestica, sitneži i drugih nečistoća. Planiranje se može raditi strojno ili ručno uz zbijanje na modul stišljivosti Ms=80 MPa.
Nadmorski rad i ugradba materijala.</t>
  </si>
  <si>
    <t>Dobava i izrada montažnih betonskih blokova utvrda gata betonom razreda tlačne čvrstoće C30/37</t>
  </si>
  <si>
    <t>Ova stavka uključuje dobavu materijala i izradu podmorskog dijela utvrda gata od montažnih armiranobetonskih blokova položenih u četiri reda od pet tipova bloka. Betonski blokovi su od betona razreda tlačne čvrstoće C30/37.</t>
  </si>
  <si>
    <t>U betonski blok se ugrađuju ankeri/kuke prema tehnologiji pojedinog izvođača, koji služe za transport i montažu. Isti moraju biti ugrađeni unutar tijela bloka kako bi omogućili nesmetano nalijeganje „blok na blok“. Vrstu i tip ankera odobrit će projektant prema predloženoj tehnologiji Izvoditelja radova.</t>
  </si>
  <si>
    <t>Jedinična cijena svih stavki uključuje: potrebnu oplatu, beton razreda tlačne čvrstoće C30/37 i izradu elemenata zadanih dimenzija, ugradnju ankera/kuka za transport i montažu blokova, dizanje, odlaganje na privremenoj deponiji u pogonu u kojem se elementi proizvode, naknadni utovar i doprema do mjesta ukrcaja na plovni objekt.</t>
  </si>
  <si>
    <t>Dobava i izrada montažnih nosača ekrana E1 betonom razreda tlačne čvrstoće C35/45</t>
  </si>
  <si>
    <t xml:space="preserve">Donje vanjske rubove nosača obraditi sa kutnom letvom 5x5 cm. </t>
  </si>
  <si>
    <t>Stavka podrazumijeva da su elementi deponirani u obalnom pojasu i na dohvatu plovnog objekta, neovisno o mjestu izrade istih. Ova stavka uključuje rad, sve materijale, oplatu, tehnička pomagala i strojeve na izradi elemenata.</t>
  </si>
  <si>
    <t>U jediničnu cijenu ove stavke obuhvaćena je dobava, priprema, transport do mjesta ugradbe, ugradnja i obrada betona, natega, oplate i armature kao i svi troškovi izrade, njege i zaštite betona, postavljanja učvršćivanja, demontiranja i premještanja oplate.</t>
  </si>
  <si>
    <t>U betonski nosač ugrađuju se otvori prema tehnologiji pojedinog izvođača, koji služe za transport i montažu. Isti moraju biti ugrađeni unutar tijela bloka kako bi omogućili nesmetano nalijeganje „blok na blok“. Vrstu i tip otvora/ankera odobrit će projektant prema predloženoj tehnologiji Izvoditelja radova.</t>
  </si>
  <si>
    <t>- beton razreda tlačne čvrstoće C35/45</t>
  </si>
  <si>
    <t>- natege  Y1570C 1.350 promjera 13.2 mm</t>
  </si>
  <si>
    <t>Dobava i izrada montažnih rasponskih nosača N1 betonom razreda tlačne čvrstoće C35/45</t>
  </si>
  <si>
    <t xml:space="preserve">Donje vanjske rubove nosača obraditi sa kutnom letvom 2x2 cm. </t>
  </si>
  <si>
    <t>- natege Y1570C 1.350 promjera 13.2 mm</t>
  </si>
  <si>
    <t>Dobava i izrada montažnih rubnih nosača R1, R2, R3 i R4 betonom razreda tlačne čvrstoće C35/45</t>
  </si>
  <si>
    <t>Dobava i izrada montažnih rasponskih nosača O1 betonom razreda tlačne čvrstoće C35/45</t>
  </si>
  <si>
    <t>U betonski nosač ugrađuju se ankeri prema tehnologiji pojedinog izvođača, koji služe za transport i montažu. Isti moraju biti ugrađeni unutar tijela bloka kako bi omogućili nesmetano nalijeganje „blok na blok“. Vrstu i tip ankera odobrit će projektant prema predloženoj tehnologiji Izvoditelja radova.</t>
  </si>
  <si>
    <t>In-situ podmorsko betoniranje obalnog zida i glave gata betonom razreda tlačne čvrstoće C30/37</t>
  </si>
  <si>
    <t xml:space="preserve">U cijenu je potrebno uvrstiti i sav materijal potreban za njegu betona, bolju ugradljivost, povećanje vodonepropusnosti i prirast čvrstoće betona i sl., bilo da je propisan specifikacijama ovog projekta ili ga sam izvoditelj odlučio upotrijebiti. </t>
  </si>
  <si>
    <t xml:space="preserve">Izrada podmorskih obalnih zidova i konstrukcije gata iz predgotovljenih elemenata sa ugradnjom pomoću dizalice. Dio predgotovljenih elemenata se koristi za predopterećenje blokova gata postavljenih u nižim slojevima. Za takve elemente je potrebno predvidjeti izradu, transport, postavljanje na projektom predviđeno mjesto za predopterećenje, skidanje predopterećenja te privremeno deponiranje na gradilišnoj deponiji određenoj od strane Investitora, te ugradnja na konačnu poziciju predviđenu projektom. </t>
  </si>
  <si>
    <t>- beton razreda tlačne čvrstoće C30/37</t>
  </si>
  <si>
    <t xml:space="preserve">U procesu montaže izvođač treba organizirati iskusan inženjersko ronilački tim kako bi bio osiguran kvalitetan ishod ove operacije. Tijekom montaže nužna su stroga i precizna geodetska mjerenja i kontrola u cilju postizanja projektom definiranih pozicija pojedinih elemenata.  </t>
  </si>
  <si>
    <t>Ovom stavkom svi montažni armiranobetonski elementi trebaju biti preuzeti sa deponije na obali, utovareni na plovni objekt adekvatne nosivosti, te uz ronilačku pripomoć ugrađeni na određeno mjesto u konstrukciji.</t>
  </si>
  <si>
    <r>
      <t>Utovar elementa na plovni objekt, transport do pozicije za montažu mora se izvoditi pažljivo da bi se izbjegla bilo kakva oštećenja betonskih elemenata. U slučaju oštećenja  neće  se dopustiti ugradnja.</t>
    </r>
    <r>
      <rPr>
        <strike/>
        <sz val="11"/>
        <rFont val="Arial"/>
        <family val="2"/>
      </rPr>
      <t xml:space="preserve"> </t>
    </r>
  </si>
  <si>
    <r>
      <t>Strojno rezanje asfalta</t>
    </r>
    <r>
      <rPr>
        <sz val="11"/>
        <rFont val="Arial"/>
        <family val="2"/>
      </rPr>
      <t xml:space="preserve"> debljine 10 cm na uklopima sa postojećim asfaltom.</t>
    </r>
  </si>
  <si>
    <t>Obračun po kom izvedenog probnog rova (šlica)</t>
  </si>
  <si>
    <t>Ova stavka uključuje i postavu potrebnih plutajućih oznaka (gavitela)  te ronilačku pripomoć prilikom iskopa i pronalaženja pozicije postojećih instalacija.</t>
  </si>
  <si>
    <t>- refuler</t>
  </si>
  <si>
    <t>- ronilac</t>
  </si>
  <si>
    <t>pažljivi strojno-ručni iskop u materijalu B ktg sa odlaganjem materijala 1 m od ruba rova</t>
  </si>
  <si>
    <t>dobava i ugradnja PVC rebrastih zaštitnih cijevi DN 110 mm</t>
  </si>
  <si>
    <t>dobava, dovoz do mjesta ugradnje i ugradnja zaštitnog sloja betona razreda tlačne čvrstoće C 25/30</t>
  </si>
  <si>
    <t>zatrpavanje rova zamjenskim kamenim mješanim  materijalom granulacije 0-100 mm sa pažljivim zbijanjem do potrebne nosivosti</t>
  </si>
  <si>
    <t>utovar i odvoz viška materijala iz iskopa u trajnu deponiju - reciklažno dvorište za deponiranje građevnog otpada na udaljenosti do 20 km. U jediničnu cijenu uključena naknada za deponiranje materijala i koeficijent rastresitosti.</t>
  </si>
  <si>
    <t>Obračun izvedenih radova prema stvarno izvedenim količinama.</t>
  </si>
  <si>
    <r>
      <rPr>
        <b/>
        <sz val="11"/>
        <rFont val="Arial"/>
        <family val="2"/>
      </rPr>
      <t>Iskop rova za vodovodne cijevi</t>
    </r>
    <r>
      <rPr>
        <sz val="11"/>
        <rFont val="Arial"/>
        <family val="2"/>
      </rPr>
      <t xml:space="preserve"> u materijalu B kategorije, s planiranjem dna kanala s točnošću +/- 3 cm </t>
    </r>
  </si>
  <si>
    <t>U jediničnoj cijeni obuhvaćen je iskop tla, sva potrebna razupiranja, crpljenje vode, privremeno odlaganje materijala iz iskopa uz rub rova i čišćenje i planiranje terena u pojasu rova nakon dovršenja radova.</t>
  </si>
  <si>
    <t>Izrada pješčane posteljice i zaštitne obloge cijevi</t>
  </si>
  <si>
    <t>U jediničnoj cijeni su obračunati: dobava, doprema, raznošenje duž rova prirodnog ili drobljenog pijeska veličine zrna 0-4 mm, ubacivanje pijeska u rov sa razastiranjem i planiranjem posteljice, potrebno nabijanje i podbijanje pijeska, kao i ostali radovi vezani za izradu posteljice i zaštitne obloge vodovodnih cijevi.</t>
  </si>
  <si>
    <t>Zatrpavanje rova vodovoda</t>
  </si>
  <si>
    <t>Posteljica se izrađuje u dva sloja. Prvi sloj pijeska je izravnavajući sloj debljine 10 cm i ugrađuje se prije postavljanja cijevi na način da cijev naliježe na podlogu duljinom isječka kružnog luka od 90° mjereno od osi cijevi. Sloj zaštitne obloge cijevi izvodi se u sloju debljine 10-20 cm i ugrađuje se nakon postavljanja i spajanja cijevi.</t>
  </si>
  <si>
    <t xml:space="preserve">Zatrpavanje izvesti u slojevima i sabiti na traženu nosivost od  Ms≤ 60 MN/m2 kako ne bi došlo do naknadnog slijeganja. </t>
  </si>
  <si>
    <r>
      <rPr>
        <b/>
        <sz val="11"/>
        <rFont val="Arial"/>
        <family val="2"/>
      </rPr>
      <t xml:space="preserve">Kompletna izvedba betonskih priključnih vodovodnih okana, </t>
    </r>
    <r>
      <rPr>
        <sz val="11"/>
        <rFont val="Arial"/>
        <family val="2"/>
      </rPr>
      <t>tlocrtnih svjetlih dimenzija 80x80 cm prosječne dubine 80 cm.  Debljine stijenke dna i zidova 20 cm.</t>
    </r>
  </si>
  <si>
    <t>Dobava, doprema  i ugradnja  INOX poklopaca za vodovodna okna dim. 800x800 mm.</t>
  </si>
  <si>
    <t>INOX poklopac  dimenzije 800 x 800 mm za ispunu kamenom 80 mm, nosivost C250, vodo/plinotijesni.</t>
  </si>
  <si>
    <t>Obračun po kompletu (upisati samo cijenu za komplet)</t>
  </si>
  <si>
    <t>Obračun po m' cjevovoda.</t>
  </si>
  <si>
    <t xml:space="preserve">Mjerni ormar oznake MO </t>
  </si>
  <si>
    <t>NE NUDITI !</t>
  </si>
  <si>
    <t>Iskop kanala za elektroinstalacije dim. 40x80 cm</t>
  </si>
  <si>
    <t>U jediničnu cijenu uključeno: strojno iskop u materijalu B ktg sa planiranjem dna ± 3 cm, odlaganjem materijala 1 m od ruba rova,  zatrpavanje rova zamjenskim kamenim mješanim  materijalom granulacije 0-100 mm sa pažljivim zbijanjem do potrebne nosivosti Ms≤ 60 MN/m2, utovar i odvoz viška materijala iz iskopa u trajnu deponiju - reciklažno dvorište za deponiranje građevnog otpada na udaljenosti do 20 km. U jediničnu cijenu uključena naknada za deponiranje materijala i koeficijent rastresitosti.</t>
  </si>
  <si>
    <r>
      <t xml:space="preserve">Dobava i polaganje drobljenog pijeska 0-4 mm </t>
    </r>
    <r>
      <rPr>
        <sz val="11"/>
        <rFont val="Arial"/>
        <family val="2"/>
      </rPr>
      <t>za posteljicu i zaštitnu oblogu elektro instalacije u sloju 10+10 cm,</t>
    </r>
  </si>
  <si>
    <t>Dobava i polaganje mršavog betona razreda tlačne čvrstoće C 16/20 za zaštitu cijevi</t>
  </si>
  <si>
    <t>Dobava i polaganje PVC trake za upozorenje "NN kabeli" crvene boje.</t>
  </si>
  <si>
    <t xml:space="preserve">U cijeni je obuhvaćena dobava bitvi i montaža sidrenog i priveznog dijela kao i dva premaza temeljnom bojom te dva sloja završnog premaza crne boje. Boja mora biti otporna na djelovanje mora. </t>
  </si>
  <si>
    <t>Dobava, doprema i ugradnja prstena za privez (anela)</t>
  </si>
  <si>
    <t>- privezni presten (anel)  D16 mm - INOX AI316</t>
  </si>
  <si>
    <t xml:space="preserve">Obračun po m3 ugrađenih poklopnica.                                 0,80x0,25x115 = 23 m3 </t>
  </si>
  <si>
    <t>Izrada, dobava i ugradnja kamene podne obloge gata</t>
  </si>
  <si>
    <t>8.7.</t>
  </si>
  <si>
    <t>Rad obuhvaća planiranje dna za montažu sidrenih blokova čuvara. Planiranje se izvodi refulerom sa odbacivanjem materijala u stranu na veću dubinu mora. U cijenu uračunata stručna ronilačka ekipa, oprema i potrebna plovila.</t>
  </si>
  <si>
    <t>Planiranje terena u materijalu C kategorije na pozicijama na kojima se postavljaju sidreni blokovi čuvari</t>
  </si>
  <si>
    <t>Izrada i dovoz sidrenih blokova čuvara</t>
  </si>
  <si>
    <t>Rad obuhvaća izradu sidrenih blokova čuvara u proizvodnom pogonu, utovar i dovoz na gradilišnu deponiju. Blokovi se izvode od betona  razreda tlačne čvrstoće C30/37 u glatkoj oplati i dimenzijama prema projektu.</t>
  </si>
  <si>
    <t>U cijenu uračunata izrada potrebne oplate, dobava i ugradnja armature i uške za privez i transport, utovar u prijevozno sredstvo te dovoz na gradilišnu deponiju.</t>
  </si>
  <si>
    <t>Rad obuhvaća preuzimanje blokova čuvara sa gradilišne deponije, doprema do mjesta ugradnje i montažu na za to pripremljenu poziciju u moru.</t>
  </si>
  <si>
    <t>*** (0,40x0,30x1,00)x8 kom = 0,96 m3</t>
  </si>
  <si>
    <t>Vertikalna veza betonira se paralelno na oba kraja odnosno simetrično na uzdužnu os gata, beton je potrebno ugrađivati kontraktorom ili bet. pumpom uz nadvišenje za debljinu ispranog gornjeg sloja betona, koji se odmah odstranjuje i izvodi fino poravnanje.
Granulometrijski sastav agregata gdje krupnoća zrna ne prelazi 31,50 mm. Sastav betona treba osigurati dobar transport svježeg betona, ugradbu i obradu.</t>
  </si>
  <si>
    <t xml:space="preserve">Sva potrebna ispitivanja betona vršiti će izvođač o svom trošku u jednom od zavoda za ispitivanje materijala. </t>
  </si>
  <si>
    <t>U jediničnoj cijeni ove stavke obuhvaćena je priprema betona, transport do mjesta ugradbe, ugradnja i obrada te njega i zaštita betona kao i potrebna glatka oplata.</t>
  </si>
  <si>
    <t>Također su obuhvaćeni troškovi ronioca, plovnog objekta i troškovi izrade, postavljanja, učvršćivanja, premještanja i demontiranja oplate.</t>
  </si>
  <si>
    <t>Gornja kota zatrpavanja ovisi o potrebnoj površinskoj obradi terena. Od 20 cm iznad tjemena cijevi do sloja mehanički stabiliziranog zrnatog kamenog materijala (tampona). Za zatrpavanje upotrijebiti kameni mješani  materijal iz pozajmišta
Zatrpavanje izvoditi u slojevima do 30 cm, uz polijevanje vodom. Materijal se zbija oprezno, ručno ili laganim sredstvima za sabijanje tla, kako ne bi došlo do oštećenja  cijevi.</t>
  </si>
  <si>
    <t>Jedinična cijena stavke uključuje dobavu, dopremu i ugradnju INOX poklopca sa učvršćenjem ankerima za betonsku stjenku okna. Prilikom izvođenja voditi računa o visini i poprečnom nagibu poklopca koji moraju biti u skladu sa završnim kamenim opločenjem.</t>
  </si>
  <si>
    <t>Obračun po  m' cijevi.</t>
  </si>
  <si>
    <t>Dobava u pozajmištu zamjenskog kamenog mješanog  materijala granulacije 0-100 mm, utovar, doprema na udaljenosti do 20 km, ugradnja sa pažljivim zbijanjem do tražene nosivosti. Obračun po m3 ugrađenog materijala.</t>
  </si>
  <si>
    <t>- kamene poklopnice - sa dva zaobljena brida (kutevi na glavi gata) - kom 2 x 0,80x0,25x1,00 = 0,40 m3</t>
  </si>
  <si>
    <t xml:space="preserve">- kamene poklopnice - sa jednim zaobljenim bridom </t>
  </si>
  <si>
    <t>- kamene obložnice - sa ravnim bridovima</t>
  </si>
  <si>
    <t xml:space="preserve">- kamene obložnice za jednim zaobljenim bridom  (kutevi na glavi gata) - </t>
  </si>
  <si>
    <t>U jediničnoj  cijeni  sadržan  je  sav  potreban  rad  i materijal na dobavi, dopremi i ugradnji kamenih  obložnica kao i materijal za obradu fuga. 'Obračun po m2 ugrađenih obložnica.</t>
  </si>
  <si>
    <t>Dobava, doprema i montaža objekta sigurnosti plovidbe - lučkog svjetla</t>
  </si>
  <si>
    <r>
      <t xml:space="preserve">Izrada geodetskog i hidrografskog sminka izvedenog stanja građevine za HHI </t>
    </r>
    <r>
      <rPr>
        <sz val="11"/>
        <rFont val="Arial"/>
        <family val="2"/>
        <charset val="238"/>
      </rPr>
      <t xml:space="preserve">sukladno čl. 7. i 11. Zakona o hidrografskoj djelatnosti (NN 68/98, 110/98, 163/03, 71/14). </t>
    </r>
  </si>
  <si>
    <t xml:space="preserve">Iskolčenje objekta od strane izvođača  radova. Nakon predaje iskolčenih točaka i osi od strane ovlaštenog geodeta izvođač je dužan preuzeti iskolčene točke objekta i osi instalacija i osigurati ih, tako da ih tijekom izvođenja radova ili po završenom radu može lako obnoviti. Iskolčenje objekata i trase instalacija obuhvaća sva geodetska mjerenja, kojima se podaci iz projekta prenose na teren ili s terena u projekte, osiguranje točaka objekta ili osi iskolčene trase, profiliranje, obnavljanje i održavanje iskolčenih oznaka na terenu za sve vrijeme građenja, odnosno do predaje radova investitoru. Stavka predviđa i geodetsko praćenje slijeganja nove obale (kao i susjednih objekata ako postoje) tijekom trajanja gradnje. 
Obračun po kompletu iskolčenja i potrebnih geodetskih mjerenja za sve vrijeme građenja.   </t>
  </si>
  <si>
    <r>
      <t xml:space="preserve">Iskolčenje osi mlazno injektiranih stupnjaka.            </t>
    </r>
    <r>
      <rPr>
        <sz val="11"/>
        <rFont val="Arial"/>
        <family val="2"/>
      </rPr>
      <t>Stavka obuhvaća iskolčenje osi mlazno injektiranih stupnjaka sa točnošću ±5,0 cm prema dimenzijama iz projekta. Iskolčenje osi stupnjaka potrebno je vidljivo označiti na gradilištu. Izvršeno iskolčenje prije početka izvedbe preuzima nadzorni inženjer. Ukoliko je zbog nemogućnosti pristupa garniture mikrolokaciji potrebno izvršiti pomak osi stupnjaka, isti određuje projektant.</t>
    </r>
  </si>
  <si>
    <t>Za izvedbu stupnjaka zahtijevaju se minimalno slijedeći parametri izvedbe: pritisak injektiranja 400 bara, vodocementni faktor  injekcijske smjese W/C=0,80, utrošak cementa po m' injektiranog tijela minimalno 300 kg/m', broj mlaznica n=2 kom, visina podizanja pribora 5,0 cm, promjer mlaznica 2,0 mm, trajanje injektiranja po inkrementu visine t=10 s, promjer stupnjaka D=60-80 cm.</t>
  </si>
  <si>
    <t>Priprema i provedba privremene regulacije prometa na kopnenom dijelu gradilišta za sve vrijeme izvođenja radova. Prije početka radova izvođač je dužan unutar operativnog obuhvata radova označiti prometnom signalizacijom zonu izvođenja radova. Prometnu signalizaciju i način prometovanja u zoni gradilišta potrebno je dogovoriti za nadležnom komunalnom službom Grada Raba i MUP-om. Obračun po kompletu.</t>
  </si>
  <si>
    <t>Priprema i provedba privremene regulacije prometa na morskom dijelu gradilišta za vrijeme izvođenja radova.                            Prije početka radova izvođač je dužan unutar operativnog obuhvata radova označiti "oznakama sigurnosti plovidbe - plutačama i svjetlima" označiti područje na kojem se izvode radovi  te o početku radova izvijestiti Lučku kapetaniju Rab. Obračun po kompletu.</t>
  </si>
  <si>
    <t>U cijenu su uključena sva potrebna tekuća i kontrolna ispitivanja injekcijske cementne smjese. Detaljnu tehnologiju radova sa elementima razrađuje izvođač u sklopu tehničko-tehnološkog elaborata koji dostavlja projektantu na suglasnost prije početka nastavka radova.</t>
  </si>
  <si>
    <t xml:space="preserve">Nakon izvedbe stupnjaka oko svakog stupnjaka potrebno je izvesti iskop do dubine 2,0 m u materijalu B ktg. najranije tri dana nakon izvedbe stupnjaka.                     Materijal iz iskopa deponirati na gradilištu radi ponovne ugradnje nakon mjerenja uzorka tla. U cijenu uključeno: iskop u materijalu B ktg. u količini od cca. 10 m3/kom, deponiranje materijala na gradilištu, zatrpavanje probne jame nakon uzimanja uzoraka sa zbijanjem do nosivosti Ms≤80 MN/m2. Stavka obuhvaća sva potrebna sredstva, materijal i rad za izvedbu probnog iskopa oko stupnjaka, te zatrpavanje jame sa zbijanjem. </t>
  </si>
  <si>
    <t>Elaborat treba sadržavati sve nužne odrednice u skladu s Pravilnikom o uvjetima i načinu obavljanja djelatnosti hidrografske izmjere ovlaštenih pravnih osoba (NN 120/18) i biti izrađeni od strane  ovlaštene organizacije i osobe. Geodetski snimak izvedenog stanja kopnenog dijela sadrži geodetski situacijski nacrt izvedenog stanja u mjerilu 1:200 te odgovarajući geodetski elaborat za Katastar nekretnina kojim se kopneni dio građevine upisuje u katastarski operat i zemljišne knjige. Potrebno je ishoditi ovjeru tehničke ispravnosti geodetskog elaborata od strane Katastra nekretnina. Uz hidrografski snimak podmorskog dijela građevine, potrebno je izraditi hidrografski situacijski nacrt izvedenog stanja u mjerilu 1:200 kao dijela odgovarajućeg hidrografskog elaborata izvedenog stanja, kojijm se ukupna građevina (kopneni i podmorski dio građevine) unosi u potrebnom opsegu u pomorske navigacijske karte, publikacije Hrvatskog hidrografskog instituta i "Oglas za pomorce". Površina zahvata Faza 3 - Obala - 1.967,64 m2.</t>
  </si>
  <si>
    <t>Elaborat treba sadržavati sve nužne odrednice u skladu s Pravilnikom o uvjetima i načinu obavljanja djelatnosti hidrografske izmjere ovlaštenih pravnih osoba (NN 120/18) i biti izrađeni od strane  ovlaštene organizacije i osobe. Geodetski snimak izvedenog stanja kopnenog dijela sadrži geodetski situacijski nacrt izvedenog stanja u mjerilu 1:200 te odgovarajući geodetski elaborat za Katastar nekretnina kojim se kopneni dio građevine upisuje u katastarski operat i zemljišne knjige. Potrebno je ishoditi ovjeru tehničke ispravnosti geodetskog elaborata od strane Katastra nekretnina. Uz hidrografski snimak podmorskog dijela građevine, potrebno je izraditi hidrografski situacijski nacrt izvedenog stanja u mjerilu 1:200 kao dijela odgovarajućeg hidrografskog elaborata izvedenog stanja, kojijm se ukupna građevina (kopneni i podmorski dio građevine) unosi u potrebnom opsegu u pomorske navigacijske karte, publikacije Hrvatskog hidrografskog instituta i "Oglas za pomorce". Površina zahvata  Faza 1 - GAT  351,60 m2.</t>
  </si>
  <si>
    <t>Nadmorski dio obale koji se uklanja sastoji se od kamenih ploča opločenja hodnih površina, kamenih blokova poklopnica, betona i kamenog nasipa. Rad se izvodi u punoj dužini zahvata obale u dužini od cca. 365 m' i širini cca. 5,00 m.  Dio materijala koji se može naknadno koristiti (cca. 50 %) potrebno je sačuvati i deponirati na deponiju Naručitelja, a preostali materijal od rušenja odvozi se u trajnu deponiju - reciklažno dvorište za deponiranje građevnog otpada na udaljenosti do 20 km. U jediničnu cijenu uključena naknada za deponiranje materijala i koeficijent rastresitosti.</t>
  </si>
  <si>
    <t>- demontaža polera, čišćenje i deponiranje na gradlišnoj deponiji radi naknadne ugradnje</t>
  </si>
  <si>
    <t>- iskop, utovar i odvoz materijala od rušenja u trajnu deponiju - reciklažno dvorište na udaljenosti do 20 km *** 24 x 3 m3 = 72 m3</t>
  </si>
  <si>
    <t>U jediničnoj cijeni obračunat sav rad i materijal na uklanjanju, obilježavanju, utovaru, transportu i deponiranju uklonjenog polera (kameni blokovi, beton, armirani beton u količini od 1 m3, opći kameni nasip u količini od 2 m3, čelični profili).  Materijal od rušenja odvozi se u trajnu deponiju - reciklažno dvorište za deponiranje građevnog otpada na udaljenosti do 20 km. U jediničnu cijenu uključena naknada za deponiranje materijala i koeficijent rastresitosti.</t>
  </si>
  <si>
    <r>
      <t>U jediničnoj cijeni obračunat sav rad i materijal na uklanjanju, usitnjavanju, utovaru, transportu i deponiranju uklonjenog materijala betonskih plombi obalnog zida.</t>
    </r>
    <r>
      <rPr>
        <strike/>
        <sz val="11"/>
        <rFont val="Arial"/>
        <family val="2"/>
      </rPr>
      <t xml:space="preserve"> </t>
    </r>
    <r>
      <rPr>
        <sz val="11"/>
        <rFont val="Arial"/>
        <family val="2"/>
      </rPr>
      <t>Obračun po m3 uklonjene plombe u kompaktnom stanju.</t>
    </r>
  </si>
  <si>
    <t>- utovar i odvoz materijala od rušenja u trajnu deponiju - reciklažno dvorište na udaljenosti do 20 km. U jediničnu cijenu uključena naknada za deponiranje materijala i koeficijent rastresitosti.</t>
  </si>
  <si>
    <t>Strojno uklanjanje postojećih podmorskih plombi obalnog zida</t>
  </si>
  <si>
    <t>Iskop se izvodi u materijalu A ktg. radi postizanja odgovarajuće dubine obalnog zida. Iskop se obavlja strojno s mora iz plovila bagerom sa pikamerom.                U visinskom pogledu iskop se obavlja do dubine od -4.00 m do - 5,00 m sa dubinama, površinama i nagibima iz nacrta projekta.  Materijal iz iskopa deponira se prvo na plovilo, a nakon toga na obalu na privremenoj gradilišnoj deponiji radi naknadne ugradnje u kameni nasip obale.            U cijenu je uključen iskop, ukrcaj u plovilo, utovar s plovila u prijevozno sredstvo, odvoz do privremene gradilišne deponije na udaljenosti do 20 km, uređenje i održavanje deponije. Pozicija gradilišne deponije  definirati će se u dogovoru sa Nadzornim inženjerom i Naručiteljem.</t>
  </si>
  <si>
    <t>Podmorski iskop stijene</t>
  </si>
  <si>
    <t>Mlazno injektirani stupnjaci se izvode od razine temelja obalnog zida u ukupnoj duljini od 6,0 m na razmaku prema projektu. U cijenu je uključena mobilizacija i demobilizaciju garniture za izvođenje mlaznog injektiranja, sa ishođenjem svih potrebnih dozvola za transport bušeće garniture,   priprema i zaštita zone gradilišta, namještanje garniture, izvođenje mlaznog injektiranja sa svim potrebnim radom i materijalom za izvedbu stupnjaka, međutransport opreme na gradilištu te raspremanje, održavanje i čišćenje gradilišta nakon izvršenih radova.</t>
  </si>
  <si>
    <t>Mlazno injektirani stupnjaci se izvode od razine temelja obalnog zida u ukupnoj duljini od 8,0 m na razmaku prema projektu. U cijenu je uključena mobilizacija i demobilizaciju garniture za izvođenje mlaznog injektiranja, sa ishođenjem svih potrebnih dozvola za transport bušeće garniture,   priprema i zaštita zone gradilišta, namještanje garniture, izvođenje mlaznog injektiranja sa svim potrebnim radom i materijalom za izvedbu stupnjaka, međutransport opreme na gradilištu te raspremanje, održavanje i čišćenje gradilišta nakon izvršenih radova.</t>
  </si>
  <si>
    <t>Rad obuhvaća nabavu, prijevoz i ugradnju kamenog dobljenog materijala granulacije 0-31,50 mm u nosivi sloj hodne površine u sloju debljine do 20 cm. Modul stišljivosti Ms mjeren kružnom pločom promjera 30 cm treba biti minimalno 80 MN/m2. Stupanj zbijenosti Sz u odnosu na modificirani Proctor je min 98%.</t>
  </si>
  <si>
    <t>Proširivanje postojećih pukotina na obalnom zidu pikamerom u obliku lastinog repa (presjek pukotina cca 0,30 m2).</t>
  </si>
  <si>
    <t xml:space="preserve">Betoniranje se izvodi u kampadama. Beton je potrebno ugrađivati kontraktorom ili bet. pumpom uz nadvišenje za debljinu ispranog gornjeg sloja betona, koji se odmah odstranjuje i izvodi fino poravnanje.
Granulometrijski sastav agregata za proizvodnju betona je max 31,50 mm. </t>
  </si>
  <si>
    <t xml:space="preserve">Dobava, doprema, izrada i ugradnja nadogradnje betonskog temelja polera betonom  razreda tlačne čvrstoće C30/37 sa ugradnjom u teren bez oplate prema potrebi radi izjednačenja razlike visine postojeće i nove obale . </t>
  </si>
  <si>
    <t xml:space="preserve">Dobava, doprema, izrada i ugradnja nadmorskog betona obalnog zida i podne ploče u jednostranoj oplati u projektiranim dimenzijama u betonu   razreda tlačne čvrstoće C30/37 i specifikacijama o sastavu, pripremi i ugradnji betona. </t>
  </si>
  <si>
    <t>Montaža postojećih i novodobavljenih polera</t>
  </si>
  <si>
    <r>
      <t xml:space="preserve">Pronalaženje i obilježavanje pozicija postojećih instalacija </t>
    </r>
    <r>
      <rPr>
        <sz val="11"/>
        <rFont val="Arial"/>
        <family val="2"/>
      </rPr>
      <t xml:space="preserve">(vodovod, odvodnja voda, VN, NN ili telekomunikacije) </t>
    </r>
    <r>
      <rPr>
        <b/>
        <sz val="11"/>
        <rFont val="Arial"/>
        <family val="2"/>
      </rPr>
      <t>na poziciji obalnog zida ili podmorja neposredno uz obalni zid u zoni zahvata projekta.</t>
    </r>
  </si>
  <si>
    <r>
      <rPr>
        <b/>
        <sz val="11"/>
        <rFont val="Arial"/>
        <family val="2"/>
      </rPr>
      <t xml:space="preserve">Instalacije u obalnom zidu. </t>
    </r>
    <r>
      <rPr>
        <sz val="11"/>
        <rFont val="Arial"/>
        <family val="2"/>
      </rPr>
      <t>Jedinična cijena obuhvaća: obilježavanje pozicija postojećih instalacije od strane vlasnika istih, pažljivi strojno-ručni iskop probnog rova (šlica) dim. 40/100 cm, dužine do 3 m u materijalu B ktg, odlaganje materijala 1 metar od ruba rova, pronalaženje i obilježavanje instalacije, zatrpavanje  rova materijalom iz iskopa sa pažljivim zbijanjem, utovar i odvoz u trajnu deponiju na udaljenosti do 20 km viška materijala iz iskopa.</t>
    </r>
  </si>
  <si>
    <r>
      <rPr>
        <b/>
        <sz val="11"/>
        <rFont val="Arial"/>
        <family val="2"/>
      </rPr>
      <t xml:space="preserve">Instalacije u podmorju. </t>
    </r>
    <r>
      <rPr>
        <sz val="11"/>
        <rFont val="Arial"/>
        <family val="2"/>
      </rPr>
      <t>Jedinična cijena obuhvaća: približno obilježavanje pozicija postojećih instalacije od strane vlasnika istih, pažljivi iskop refulerom probnog rova (šlica) u marinskom sedimentu , odlaganje materijala na veću dubinu u moru pronalaženje i obilježavanje instalacije radi sprječavanja oštećenja tijekom izvođenja radova.</t>
    </r>
  </si>
  <si>
    <t>dobava i ugradnja piješćane zaštite (posteljica i obloga) instalacija pijeskom granulacije 4-8 mm</t>
  </si>
  <si>
    <t>- iskop postojećeg asfalta i oštećenje tamponske podloge u sloju 10-20 cm, utovar i odvoz u trajnu deponiju - reciklažno dvorište građevnog otpada na udaljenosti do 20 km. *** 300 x 0,15 = 45 m3</t>
  </si>
  <si>
    <t>Sanacija oštećenja kolnika glavne prometnice koja mogu nastati tijekom izvođenja radova na obalnom zidu</t>
  </si>
  <si>
    <t>- dobava i ugradnja nosivog sloja asfalta AC 22 base 50/70 AG6 M2, u sloju debljine 6 cm. U jediničnu cijenu obračunati su svi troškovi nabave materijala, proizvodnje i ugradbe asfaltne mješavine, prijevoz, oprema i svi ostali troškovi potrebni za izvedbu radova. Obračun po m2 ugrađene asfaltne mase.</t>
  </si>
  <si>
    <t>- dobava i ugradnja habajućeg sloja asfalta AC 11 surf 50/70, AG2 M2 u sloju debljine 4 cm. U jediničnu cijenu obračunati su svi troškovi nabave materijala, proizvodnje i ugradbe asfaltne mješavine, prijevoz, oprema i svi ostali troškovi potrebni za izvedbu radova. Obračun po m2 ugrađene asfaltne mase.</t>
  </si>
  <si>
    <r>
      <t xml:space="preserve">Izvođenje raznih radova na zaštiti postojećih instalacija  </t>
    </r>
    <r>
      <rPr>
        <sz val="11"/>
        <rFont val="Arial"/>
        <family val="2"/>
      </rPr>
      <t>(vodovod, odvodnja voda, VN, NN ili telekomunikacije)</t>
    </r>
  </si>
  <si>
    <t>Obračun se vrši po m' izvedenih rigola</t>
  </si>
  <si>
    <t>Betonski cestovni rigol dim. 12/40/50 cm</t>
  </si>
  <si>
    <r>
      <t>Strojno rezanje asfalta</t>
    </r>
    <r>
      <rPr>
        <sz val="11"/>
        <rFont val="Arial"/>
        <family val="2"/>
      </rPr>
      <t xml:space="preserve"> debljine 10 cm.</t>
    </r>
    <r>
      <rPr>
        <strike/>
        <sz val="11"/>
        <rFont val="Arial"/>
        <family val="2"/>
      </rPr>
      <t xml:space="preserve"> </t>
    </r>
  </si>
  <si>
    <t>- zarezivanje na poprečnim uklopima asfalta</t>
  </si>
  <si>
    <t>- uzdužno zarezivanje postojeće glavne prometnice radi ugradnje uzdužnog rigola za prihvat oborinskih voda</t>
  </si>
  <si>
    <t>Betonski cestovni rubnjaci dim. 15/25/100 cm</t>
  </si>
  <si>
    <t>6a.</t>
  </si>
  <si>
    <t>6b.</t>
  </si>
  <si>
    <t>OBORINSKA ODVODNJA</t>
  </si>
  <si>
    <t>UKUPNO VODOVODNE INSTALACIJE</t>
  </si>
  <si>
    <r>
      <rPr>
        <b/>
        <sz val="11"/>
        <rFont val="Arial"/>
        <family val="2"/>
      </rPr>
      <t>Iskop rova za oborinsku kanalizaciju</t>
    </r>
    <r>
      <rPr>
        <sz val="11"/>
        <rFont val="Arial"/>
        <family val="2"/>
      </rPr>
      <t xml:space="preserve"> u materijalu B kategorije, s planiranjem dna kanala s točnošću +/- 3 cm </t>
    </r>
  </si>
  <si>
    <r>
      <t>Obračun po m</t>
    </r>
    <r>
      <rPr>
        <vertAlign val="superscript"/>
        <sz val="11"/>
        <rFont val="Arial"/>
        <family val="2"/>
      </rPr>
      <t>3</t>
    </r>
    <r>
      <rPr>
        <sz val="11"/>
        <rFont val="Arial"/>
        <family val="2"/>
      </rPr>
      <t xml:space="preserve"> ugrađenog pijeska u zbijenom stanju. 0,40x0,30x5x18 = 10,80 m3</t>
    </r>
  </si>
  <si>
    <t>Zatrpavanje rova cijevi oborinske kanalizacije</t>
  </si>
  <si>
    <t xml:space="preserve">Zatrpavanje izvesti u slojevima i sabiti na traženu nosivost od  Ms≤ 80 MN/m2 kako ne bi došlo do naknadnog slijeganja. </t>
  </si>
  <si>
    <r>
      <t>Obračun po m</t>
    </r>
    <r>
      <rPr>
        <vertAlign val="superscript"/>
        <sz val="11"/>
        <rFont val="Arial"/>
        <family val="2"/>
      </rPr>
      <t>3</t>
    </r>
    <r>
      <rPr>
        <sz val="11"/>
        <rFont val="Arial"/>
        <family val="2"/>
      </rPr>
      <t xml:space="preserve"> iskopanog materijala u sraslom stanju po idealnom presjeku. *** kanal (0,4x0,80x5) x 18 + slivnici (1x1x1,5)x 18 = 28,80 + 27 = 55,80 m3</t>
    </r>
  </si>
  <si>
    <t>Dobava u pozajmištu zamjenskog kamenog mješanog  materijala granulacije 0-100 mm, utovar, doprema na udaljenosti do 20 km, ugradnja sa pažljivim zbijanjem do tražene nosivosti. Obračun po m3 ugrađenog materijala.         *** 0,40x0,30x5x18 + 0,50x0,5x18 = 10,80 + 4,50 = 15,30 m3</t>
  </si>
  <si>
    <t>Obračun po m' izvedene oborinske kanalizacije.</t>
  </si>
  <si>
    <t xml:space="preserve">Jedinična cijena obuhvaća: dobavu, dopremu do deponije gradilišta, raznašanje duž gradilišta, ugradnju  tipskih betonskih cestovnih rubnjaka presjeka 15/25cm, duljine 100 cm  proizvedenih prema HRN EN 1340:2004/AC:2007             "ili jednakovrijedno" sa postavom u betonski temelj izveden od zemljovlažnog betona razreda tlačne čvrstoće C12/15 u količini do 0,075 m3/m', fugiranje spojeva cem. mortom sa finom završnom obradom. </t>
  </si>
  <si>
    <r>
      <rPr>
        <b/>
        <sz val="11"/>
        <rFont val="Arial"/>
        <family val="2"/>
      </rPr>
      <t>Odvoz viška materijala</t>
    </r>
    <r>
      <rPr>
        <sz val="11"/>
        <rFont val="Arial"/>
        <family val="2"/>
      </rPr>
      <t xml:space="preserve"> iz iskopa kanala za cjevovode i proširenja za jame na deponij. Čisti materijal iz iskopa odvozi se u trajnu deponiju - reciklažno dvorište za deponiranje građevnog otpada na udaljenosti do 20 km. U jediničnu cijenu uključena naknada za deponiranje materijala i koeficijent rastresitosti.</t>
    </r>
  </si>
  <si>
    <r>
      <rPr>
        <b/>
        <sz val="11"/>
        <rFont val="Arial"/>
        <family val="2"/>
      </rPr>
      <t>Dobava i ugradnja nadzemnog ljevano-željeznog hidranta, tipski hidrant sa dvije gornje spojke tipa BØ65 mm i jednom donjom spojkom tipa AØ100 mm sa automatskim ispustom</t>
    </r>
    <r>
      <rPr>
        <sz val="11"/>
        <rFont val="Arial"/>
        <family val="2"/>
      </rPr>
      <t>, za pogonski tlak od 1,00 MPa, ugradbene dubine 70 cm.
U poziciju uključen i potreban spojni materijal za spoj na hidrantski vod sa ugradbenom garniturom i uličnom kapom, brtve, matice, vijci sve do pogonske gotovosti. Stavka uključuje i hidrantski ormar sa potrebnim elementima.
Izvesti betonsko sidro u betonu  razreda tlačne čvrstoće C12/15. U stavku ulazi potrebna oplata. Prosječno za sidro ugraditi 0,30-0,40 m3 betona. Podgrada hidranta i ugradbenih garnitura suhozidom od pune opeke. U stavku je uključeno potrebno ispitivanje hidranta."</t>
    </r>
  </si>
  <si>
    <t>6.17.</t>
  </si>
  <si>
    <t>6.18.</t>
  </si>
  <si>
    <t>6.19.</t>
  </si>
  <si>
    <t>6.20.</t>
  </si>
  <si>
    <t>6.21.</t>
  </si>
  <si>
    <t>dobava u pozajmištu zamjenskog kamenog mješanog  materijala granulacije 0-100 mm, utovar, doprema na udaljenosti do 20 km, ugradnja sa pažljivim zbijanjem do tražene nosivosti. Obračun po m3 ugrađenog materijala.</t>
  </si>
  <si>
    <t>UKUPNOOBORINSKA KANALIZACIJA:</t>
  </si>
  <si>
    <t>UKUPNO</t>
  </si>
  <si>
    <r>
      <rPr>
        <b/>
        <sz val="11"/>
        <rFont val="Arial"/>
        <family val="2"/>
      </rPr>
      <t>Odvoz viška materijala</t>
    </r>
    <r>
      <rPr>
        <sz val="11"/>
        <rFont val="Arial"/>
        <family val="2"/>
      </rPr>
      <t xml:space="preserve"> iz iskopa kanala za cjevi oborinske kanalizacije i proširenja za slivnike na deponij. Čisti materijal iz iskopa odvozi se u trajnu deponiju - reciklažno dvorište za deponiranje građevnog otpada na udaljenosti do 20 km. U jediničnu cijenu uključena naknada za deponiranje materijala i koeficijent rastresitosti. *** 60 - 16 = 44 m3</t>
    </r>
  </si>
  <si>
    <r>
      <t xml:space="preserve">Bakreno uže presjeka 50mm2 položeno u kabelskom kanalu. </t>
    </r>
    <r>
      <rPr>
        <sz val="11"/>
        <rFont val="Arial"/>
        <family val="2"/>
      </rPr>
      <t xml:space="preserve">U cijenu uključeno; dobava, doprema do deponije gradilišta, raznos do mjesta ugradnje i ugradnja. </t>
    </r>
  </si>
  <si>
    <r>
      <t xml:space="preserve">Križna spojnica izrađena od bakra. </t>
    </r>
    <r>
      <rPr>
        <sz val="11"/>
        <rFont val="Arial"/>
        <family val="2"/>
      </rPr>
      <t xml:space="preserve">U cijenu uključeno; dobava, doprema do deponije gradilišta, raznos do mjesta ugradnje i ugradnja. </t>
    </r>
  </si>
  <si>
    <t>U jediničnu cijenu uključeno: strojno iskop u materijalu B ktg sa planiranjem dna ± 3 cm, odlaganjem materijala 1 m od ruba rova,  zatrpavanje rova zamjenskim kamenim mješanim  materijalom granulacije 0-100 mm sa pažljivim zbijanjem do potrebne nosivosti Ms≤ 80 MN/m2, utovar i odvoz viška materijala iz iskopa u trajnu deponiju - reciklažno dvorište za deponiranje građevnog otpada na udaljenosti do 20 km. U jediničnu cijenu uključena naknada za deponiranje materijala i koeficijent rastresitosti.</t>
  </si>
  <si>
    <t>Dobava i polaganje dvoslojne fleksibilne zaštitne  cijevi proizvedene iz polietilena visoke gustoće (PEHD) promjera cijevi DN 110 mm</t>
  </si>
  <si>
    <t>- cijev DN 110 mm</t>
  </si>
  <si>
    <t>U jediničnu cijenu uključeno: dobava, doprema do deponije gradilišta, raznašanje i ugradnja dvoslojnih  fleksibilnih zaštitnih cijevi proizvedene iz polietilena visoke gustoće (PEHD) promjera cijevi DN 110 mm crvene boje, komplet s tipskim spojnicama.</t>
  </si>
  <si>
    <t xml:space="preserve">Obračun po m3 ugrađenih poklopnica.                                 0,80x0,25x366 = 73,20 m3 </t>
  </si>
  <si>
    <t>VODOVOD I OBORINSKA KANALIZACIJA</t>
  </si>
  <si>
    <t>LUKA RAB - FAZA III - OBALA P.K. IV</t>
  </si>
  <si>
    <t>Uklanjanje obale izvodi se u širini od cca 10,00 m od kote vrha obale cca +1,30 do kote dijela na kojoj će se izvesti oslonac gata. Serklaž naliježe na kotu - 0,10 m. Dodatno se uklanja rubni dio za gabarit rubnog nosača nove obale. Nadmorski dio obale koji se ruši, sastoji se od betona izvođenog u jednoj fazi betoniranja i kamenog nabačaja.</t>
  </si>
  <si>
    <t>U jediničnoj cijeni obračunat sav rad i materijal na iskopu, usitnjavanju, utovaru, transportu i deponiranju iskopanog materijala (beton, armirani beton, opći kameni nasip, čelični profili). Materijal od rušenja odvozi se u trajnu deponiju - reciklažno dvorište za deponiranje građevnog otpada na udaljenosti do 20 km. U jediničnu cijenu uključena naknada za deponiranje materijala i koeficijent rastresitosti.  Obračun po m3 uklonjenog materijala u zbijenom stanju  prema idealnim profilima iz projekta.</t>
  </si>
  <si>
    <t>Obračun po m2 planiranog kamenometa prema idealnim profilima iz nacrta prosječne debljine 10 cm.</t>
  </si>
  <si>
    <t>U jediničnoj cijeni ove stavke obuhvaćena je priprema betona, transport do mjesta ugradbe, ugradnja i obrada te njega i zaštita betona.</t>
  </si>
  <si>
    <t>Također su obuhvaćeni troškovi ronioca, plovnog objekta.</t>
  </si>
  <si>
    <t>U jediničnoj cijeni ove stavke obuhvaćena je priprema betona, transport do mjesta ugradbe, ugradnja i obrada te njega i zaštita betona kao i potrebna jedostrana oplata.</t>
  </si>
  <si>
    <r>
      <t xml:space="preserve">Dobava, doprema i ugradnja vodovodnih PE (polietilen) cijevi, </t>
    </r>
    <r>
      <rPr>
        <sz val="11"/>
        <rFont val="Arial"/>
        <family val="2"/>
      </rPr>
      <t>sa spajanjem sučeonim zavarivanjem ili elektrospojnicama, izrađene u svemu prema standardima HRN EN 12201:2011 "ili jednakovrijedno".</t>
    </r>
  </si>
  <si>
    <r>
      <t xml:space="preserve">U cijenu uračunato: iskop temelja u materijalu B ktg, deponiranje materijala iz iskopa 1 m uz rub temelje, planiranje dna temelja na točnost ± 2 cm, zatrpavanje oko temelja materijalom iz iskopa u slojevima do 30 cm sa zbijanjem do nosivosti Ms≤80 Mn/m2, utovar i odvoz viška materijala iz iskopa u trajnu deponiju - reciklažno dvorište građevnog otpada na udaljenosti do 20 km, plaćanje naknade za deponiranje materijala i uključen koef. rastresitosti, betoniranje temelja u potrebnoj oplati, dobava i postava PVC cijevi </t>
    </r>
    <r>
      <rPr>
        <sz val="11"/>
        <rFont val="Calibri"/>
        <family val="2"/>
      </rPr>
      <t>Ø</t>
    </r>
    <r>
      <rPr>
        <sz val="11"/>
        <rFont val="Arial"/>
        <family val="2"/>
      </rPr>
      <t>110 mm za uvlačenje kabela, ugradnja armature u temelj u količini od 10 kg/kom, te dobava i ugradnja ankerskih vijaka.</t>
    </r>
  </si>
  <si>
    <t>temelj za ormar iz stavke 7.3.</t>
  </si>
  <si>
    <t>Dobava i ugradnja tipskih temelja za samostojeće razvodne i priključne ormare.</t>
  </si>
  <si>
    <t>Dobava, doprema  i ugradnja  INOX poklopaca          dim. 800x800 mm.</t>
  </si>
  <si>
    <t xml:space="preserve">Dobava, izrada i ugradba čeličnih prstena za privez (anela). Privezni prsteni se izrađuju od INOX čelika φ16 mm.  Za svaki prsten buše se po dvije rupe φ24, dubine 20 cm. Nakon bušenja rupe očistiti od ostataka bušenja, te injektirati dvokomponentnom masom za injektiranje u beton. Neposredno nakon injektiranja u rupe se ugrađuju prsteni za privez.
U jediničnoj cijeni obuhvaćen sav rad i materijal potreban bušenju i injektiranju rupa te za izradu i ugradbu priveznih prstena.
Obračun se vrši po komadu ugrađenog priveznog prstena.
</t>
  </si>
  <si>
    <t>Obračun po m2 isplaniranog terena za polaganje i smještaj sidrenih blokova čuvara.</t>
  </si>
  <si>
    <t>Utvrđivanje jedinstvenog broja objekta sigurnosti plovidbe, naziv, karkateristiku, točnu poziciju prema visini nad morem, domet, obilježja i tehničke karateristike svjetla te postavljanje i održavanje obavlja trgovačko društvo Plovput d.o.o. sukladno Čl. 52. i 54. Pomorskog zakonika (NN  181/04, 76/07, 146/08, 61/11, 56/13, 26/15, 17/19). Montiranje se izvodi na  armiranobetonski temelj u koji su prethodno ubetonirani sidreni vijci. Prije montaže čelična konstrukcija se čisti (odmašćivanje, ispiranje, brušenje, pjeskarenje) i antikorozivno zaštićuje (debeloslojni prednamaz i namaz). 
U jediničnoj cijeni sadržano: piprema podloge, izrada armiranobetonskog temelja dim. 100x100x100 cm izvedenog od betona razreda tlačne čvrstoće C30/37, dobava i ugradnja sidrenih vijaka, dobava lučkog svjetla , dovoz do mjesta ugradnje, čišćenje i priprema podloge, antikorozivna zaštita i montiranje čelične konstrukcije lučkog svijetla. Obračun po komadu.</t>
  </si>
  <si>
    <t>U jedničnu cijenu stavke uključene su sve geodetske izmjere za obračun izvršenih radova, izračun "kubature masa", obračun i dokaznica količna ostalih radova za izradu građevinske knjige.  Tlocrtna površina građevine  Faza 3 - Obala - 1.967,64 m2. Obračun po kompletu izvedenih geodetskih praćenja izvođenja radova.</t>
  </si>
  <si>
    <t>Površinski strojni iskop/planiranje sloja marinskog sedimenta i kamenog nasipa do kote temeljenja. Procijenjena prosječna debljina sloja za iskop/planiranje je 0,50 m. Dubine mora na lokacijama iskopa/planiranja su cca od -4.00 m do - 5,00 m. Iskop/planiranje se izvodi prema profilima u projektu.</t>
  </si>
  <si>
    <t>U jediničnoj cijeni obračunat je rad potrebne mahanizacije, prema potrebi plovni objekti i ronioci za iskop/planiranje dna od marinskiog sedimenta i/ili kamenog nasipa.  Odvoz iskopanog materijala organizira se plovnim objektom na dopuštenu deponiju. Poziciju deponije određuje Naručitelj sukladno odobrenju Lučke kapetanije.</t>
  </si>
  <si>
    <t xml:space="preserve">Iskop/planiranje obavlja se strojno s mora iz plovila bagerom, grajferom ili refulerom. U visinskom pogledu iskop se obavlja do dubine od -4.00 m do - 5,00 m sa dubinama, površinama i nagibima iz nacrta projekta.  Materijal iz iskopa potopiti će se u dubljem moru na udaljenosti do 4 Nm. Potapanje marinskog sedimenta potrebno je izvoditi pažljivo na odobrenoj lokaciji vodeći računa o načinu i vremenskim uvjetima u kojima se izvodi potapanje u cilju sprječavanja zagađenja šireg akvatorija. U cijenu je uključen iskop/planiranje, ukrcaj u plovilo, odvoz te odlaganje (potapanje) na deponiju  na udaljenosti do 4 Nm prema otvorenom moru. </t>
  </si>
  <si>
    <t>Bušenje pneumatskim pištoljem rupa u zdravom betonu postojećeg obalnog zida, te dobava, sječenje i ugradnja ankera fi 20 mm prosječne dužine 30 cm sa brzovezujućim cementom.</t>
  </si>
  <si>
    <t>In-situ betoniranje obalnog zida i ploče betonom razreda tlačne čvrstoće C30/37</t>
  </si>
  <si>
    <t>Ovom stavkom ugrađuju se novodobavljeni i svi prethodno uklonjeni lijevanoželjezni poleri koji trebaju biti preuzeti sa deponije, dopremljeni, očišćeni, premazani s dva premaza temeljne te dva sloja završne boje u tonu crne boje i ugrađeni na određeno mjesto u konstrukciji.</t>
  </si>
  <si>
    <r>
      <rPr>
        <b/>
        <sz val="11"/>
        <rFont val="Arial"/>
        <family val="2"/>
      </rPr>
      <t xml:space="preserve">Nabava, doprema i montaža PEHD kanalizacijskih cijevi </t>
    </r>
    <r>
      <rPr>
        <sz val="11"/>
        <rFont val="Arial"/>
        <family val="2"/>
      </rPr>
      <t xml:space="preserve"> DN 200 SN8 za razvod oborinske kanalizacije prometnih površina sa ispustom u more.  Jedinična cijena obuhvaća: dobavu cijevi, dopremu do deponije gradilišta, raznašanje duž gradilišta, ugradnju  na pripremljenu posteljicu rova, spajanje na okno slivnika sa obradom spoja. </t>
    </r>
  </si>
  <si>
    <t xml:space="preserve">Jedinična cijena obuhvaća: dobavu, dopremu do deponije gradilišta, raznašanje duž gradilišta i ugradnju  tipskih betonskih cestovnih rigola presjeka 12/40cm, duljine 50 cm  proizvedenih od betona razreda tlačne čvrstoće C40/50, sa postavom na betonsku podlogu razreda tlačne čvrstoće C12/15 u količini do 0,050 m3/m', fugiranje spojeva cem. mortom sa finom obradom. </t>
  </si>
  <si>
    <t>U jediničnu cijenu uključeno: dobava i doprema zdenca, raznašanje duž gradilišta do mjesta ugradnje, ugradnja zdenca na pripremljenu podlogu, dobava, doprema  i ugradnja  INOX poklopaca dim. 800x800 mm za ispunu kamenom 80 mm, nosivost C250, vodo/plinotijesni.</t>
  </si>
  <si>
    <t xml:space="preserve">Dobava, izrada i ugradba čeličnih prstena za privez (anela). Privezni prsteni se izrađuju od INOX čelika φ16 mm.  Za svaki prsten buše se po dvije rupe φ24, dubine 20 cm. Nakon bušenja rupe očistiti od ostataka bušenja, te injektirati dvokomponentnom masom za injektiranje u beton. Neposredno nakon injektiranja u rupe se ugrađuju prsteni za privez.
U jediničnoj cijeni obuhvaćen sav rad i materijal potreban bušenju i injektiranju rupa te za izradu i ugradbu priveznih prstena.
Obračun se vrši po komadu ugrađenog priveznog prstena.
</t>
  </si>
  <si>
    <t>k) troškove svih potrebnih sredstava za izvršenje građevinskih i ostalih radova (najam pontona, plovnih objekata, strojeva te ostale opreme i sredstava potrebnih za realizaciju predmetnih radova), mobilizacija i demobilizacija opreme te organizaciju gradilišta izvođač treba ukalkulirati u jediničnu cijenu pojedinih stavaka troškovnika.</t>
  </si>
  <si>
    <r>
      <t>Izrada i postava ploče za označavanje gradilišta</t>
    </r>
    <r>
      <rPr>
        <sz val="11"/>
        <rFont val="Ariel"/>
        <charset val="238"/>
      </rPr>
      <t xml:space="preserve"> </t>
    </r>
    <r>
      <rPr>
        <b/>
        <sz val="11"/>
        <rFont val="Ariel"/>
        <charset val="238"/>
      </rPr>
      <t>za I. i III. FAZU radova</t>
    </r>
    <r>
      <rPr>
        <sz val="11"/>
        <rFont val="Ariel"/>
        <charset val="238"/>
      </rPr>
      <t xml:space="preserve"> sukladno Pravilniku o sadržaju i izgledu ploče kojom se označava gradlište (NN 42/2014). (1) Ploča mora biti pravokutnog oblika najmanjih dimenzija 150x150 cm na visini od max 2,4 m
(2) Ploča se izrađuje od materijala i na način koji osiguravaju da tijekom vremena građenja zadrži propisani izgled i sadržaj, a po potrebi zamjenjuje se novom.
(3) Sadržaj ploče mora biti napisan na hrvatskom jeziku, latiničnim pismom i prikladne veličine slova.
(4) Ploča se postavlja na vidljivom mjestu na ulazu u gradilište. Na gradilištu koje se proteže na velikim prostranstvima (željezničke pruge, ceste, dalekovodi i sl.) ploča se postavlja na početku i na kraju trase te po potrebi i na drugim prikladnim mjestima (npr. ulaz u gradilište na dijelu trase).
(5) Ploča mora biti na prikladan način osigurana od pada i oštećenja.                                                          </t>
    </r>
  </si>
  <si>
    <r>
      <t xml:space="preserve">Ploča obvezno sadrži:
</t>
    </r>
    <r>
      <rPr>
        <sz val="11"/>
        <rFont val="Ariel"/>
        <charset val="238"/>
      </rPr>
      <t>– naziv i vrstu građevine koja se gradi
– broj katastarske čestice i katastarske općine na kojoj se građevina gradi te adresa (ako je poznata)
– ime odnosno tvrtku investitora,
– ime odnosno tvrtku projektanta,
– ime odnosno tvrtku izvođača,
– ime odnosno tvrtku osobe koja provodi stručni nadzor građenja,
– naziv tijela koje je izdalo građevinsku dozvolu,
– klasifikacijsku oznaku, urudžbeni broj, datum izdavanja i pravomoćnosti, odnosno izvršnosti dozvole,
– datum prijave početka građenja,
– naznaku da se radi o kulturnom dobru ako se radovi izvode na građevini upisanoj u Registar kulturnih dobara Republike Hrvatske.                                                         Obračun komplet izrade, dobave i postave ploče na odgovarajuće stupove sa izradom potrebnih bet. temelja. Obračun po kompletu.</t>
    </r>
  </si>
  <si>
    <t>- odvoz materijala iz iskopa u trajnu deponiju - reciklažno dvorište za deponiranje građevnog otpada na udaljenosti do 20 km. U jediničnu cijenu uključena naknada za deponiranje materijala i koeficijent rastresitosti.</t>
  </si>
  <si>
    <t>U jediničnoj cijeni obračunat sav rad i materijal na uklanjanju, usitnjavanju, utovaru, transportu i deponiranju iskopanog materijala (marinski sediment, kameni nasip, beton i kameno kršje). Odvoz iskopanog materijala organizira se plovnim objektom na dopuštenu deponiju. Poziciju deponije određuje Naručitelj sukladno odobrenju Lučke kapetanije.</t>
  </si>
  <si>
    <t>Ova stavka uključuje i postavu potrebnih plutajućih oznaka (gavitela), prethodni ronilački pregled dna na mjestu temeljenja te ronilačku pripomoć prilikom samog iskopa ("navođenje") i upute o potrebnim popunama profila.</t>
  </si>
  <si>
    <t>Iskop se izvodi u materijalu A ktg. radi postizanja odgovarajuće dubine obalnog zida. Iskop se obavlja strojno s mora iz plovila bagerom sa pikamerom.                U visinskom pogledu iskop se obavlja na dubini od -4.00 m do - 8,00 m sa dubinama, površinama i nagibima iz nacrta projekta. Materijal iz iskopa deponira se prvo na plovilo, a nakon toga na obalu na privremenoj gradilišnoj deponiji radi naknadne ugradnje u kameni nasip gata.            U cijenu je uključen iskop, ukrcaj u plovilo, utovar s plovila u prijevozno sredstvo, odvoz do privremene gradilišne deponije na udaljenosti do 20 km, uređenje i održavanje deponije. Pozicija gradilišne deponije definirati će se u dogovoru sa Nadzornim inženjerom i Naručiteljem.</t>
  </si>
  <si>
    <t>Ova stavka uključuje i postavu potrebnih plutajućih oznaka (gavitela) prethodni ronilački pregled dna na mjestu  temeljenja, te ronilačku pripomoć prilikom samog iskopa ("navođenje") i upute o potrebnim popunama profila.</t>
  </si>
  <si>
    <t>Podmorsko polaganje geotekstila</t>
  </si>
  <si>
    <t xml:space="preserve">Fino planiranje gornje plohe temeljnog kamenometa iznad temeljne plohe betonskih elemenata gata i obale sa tolerancijom +3,00 cm / 0 cm. </t>
  </si>
  <si>
    <t>Podmorski rad i ugradba materijala se izvode na dubini od –4,6 m do -7,30 m.</t>
  </si>
  <si>
    <t>- B1: 6,40/4,50/1,50 m; V=34,04 m3; G=820 kN; C30/37 kom 6</t>
  </si>
  <si>
    <t>- B2: 7,80/5,10/1,70 m; V=23,77 m3; G=571 kN; C30/37 kom 2</t>
  </si>
  <si>
    <t>- B3: 7,80/5,10/1,40 m; V=19,58 m3; G=470 kN; C30/37 kom 3</t>
  </si>
  <si>
    <t>- B4: 7,80/5,10/2,00 m; V=33,42 m3; G=802 kN; C30/37 kom 1</t>
  </si>
  <si>
    <t>- B4.1: 7,80/5,10/2,00 m; V=38,20 m3; G=920 kN; C30/37 kom 1</t>
  </si>
  <si>
    <t>- B4.2: 7,80/5,10/2,00 m; V=38,20 m3; G=920 kN; C30/37 kom 1</t>
  </si>
  <si>
    <t>Utvrde se izvode od montažnih konstruktivno armiranih blokova. Temeljni blokovi B1 su predviđeni težine cca 820 kN. Dimenzije su prema dolje navedenom sa utorima prema nacrtnoj dokumentaciji. Predviđeni sistem dizanja su kuke, koje će se prilagoditi prema tehnologiji pojedinog izvođača. Na temeljne blokove se postavljaju preostali armiranobetonski blokovi sukladno nacrtnoj dokumentaciji s time da su blokovi B2, 3 i 4 šuplji blokovi sa stjenkama debljine 50 cm. Blokovi B4 imaju dodatne utore za prihvat nosača ekrana. Blokove B4, B4.1 i B4.2 težine do 920 kN moguće je izvesti u dva komada radi lakše manipulacije.</t>
  </si>
  <si>
    <t>Rad obuhvaća izradu i dobavu nosača E1 dimenzija D/Š/V= 11,90/0,70-1,35/2,00 m u betonu razreda tlačne čvrstoće C35/45. Nosači E1 adhezijski su prednapeti i konstruktivno armirani klasičnim betonskim čelikom B500b. Granulometrijski sastav agregata treba odrediti tako da se dobiju što kompaktniji i nepropusniji beton, odnosno frakcionirani agregat gdje krupunoća zrna ne prelazi 16 mm. Sastav betona treba osigurati dobar transport svježeg betona, ugradbu i obradu. Natege za prednapinjanje oznake HRN EN 10138-3 "ili jednakovrijedno" Y1570C 1.350 promjera 13.2 mm dužine 12,00 m. Nosači su adhezijski prednapeti montažni blokovi sa otvorima za montažu.</t>
  </si>
  <si>
    <t>- E1: 11,90/0,70-1,35/2,00 m; V=20,48 m3; G=512 kN; C35/45 kom 2</t>
  </si>
  <si>
    <t>Rad obuhvaća izradu i dobavu nosača N1 dimenzija D/Š/V= 10,90/0,90/0,83 m u betonu razreda tlačne čvrstoće C35/45. Nosači N1 adhezijski su prednapeti i konstruktivno armirani klasičnim betonskim čelikom B500b. Granulometrijski sastav agregata treba odrediti tako da se dobiju što kompaktniji i nepropusniji beton, odnosno frakcionirani agregat gdje krupunoća zrna ne prelazi 16 mm. Sastav betona treba osigurati dobar transport svježeg betona, ugradbu i obradu. Natege za prednapinjanje oznake HRN EN 10138-3 Y1570C "ili jednakovrijedno" 1.350 promjera 13.2 mm dužine 11,00 m. Nosači su adhezijski prednapeti montažni blokovi sa otvorima za montažu.</t>
  </si>
  <si>
    <t>- N1: 10,90/0,90/0,83 m; V=4,03 m3; G=100 kN; C35/45 kom 12</t>
  </si>
  <si>
    <t>Rad obuhvaća izradu i dobavu rubnih nosača R1-R4 dimenzija presjeka Š/V= 1,06/1,13 m u betonu razreda tlačne čvrstoće C35/45. Nosači Rx adhezijski su prednapeti i konstruktivno armirani klasičnim betonskim čelikom B500b. Granulometrijski sastav agregata treba odrediti tako da se dobiju što kompaktniji i nepropusniji beton, odnosno frakcionirani agregat gdje krupunoća zrna ne prelazi 16 mm. Sastav betona treba osigurati dobar transport svježeg betona, ugradbu i obradu. Natege za prednapinjanje oznake HRN EN 10138-3"ili jednakovrijedno" Y1570C 1.350 promjera 13.2 mm dužina prema dužini nosača. Nosači su adhezijski prednapeti montažni blokovi sa otvorima za montažu.</t>
  </si>
  <si>
    <t>- R1: 10,90/1,06/1,13 m; V=5,81 m3; G=145 kN;  C35/45       - kom 2</t>
  </si>
  <si>
    <t>- R2: 8,10/1,06/1,13 m; V=4,07 m3; G=102 kN; C35/45                kom 2</t>
  </si>
  <si>
    <t>- R3: 4,00/0,96/0,83 m; V=1,66 m3; G=41 kN; C35/45                  kom 2</t>
  </si>
  <si>
    <t>- R5: 3,50/0,96/0,83 m; V=1,45 m3; G=36 kN; C35/45                  kom 2</t>
  </si>
  <si>
    <t>- R4: 5,40/0,96/0,83 m; V=2,24 m3; G=56 kN; C35/45                  kom 1</t>
  </si>
  <si>
    <t>Rad obuhvaća izradu i dobavu nosača O1 dimenzija D/Š/V= 8,10/0,90/0,25 m u betonu razreda tlačne čvrstoće C35/45. Nosači O1 adhezijski su prednapeti i konstruktivno armirani betonskim čelikom B500b. Granulometrijski sastav agregata treba odrediti tako da se dobiju što kompaktniji i nepropusniji beton, odnosno frakcionirani agregat gdje krupunoća zrna ne prelazi 16 mm. Sastav betona treba osigurati dobar transport svježeg betona, ugradbu i obradu. Natege za prednapinjanje oznake HRN EN 10138-3 "ili jednakovrijedno" Y1570C 1.350 promjera 13.2 mm dužina prema dužini nosača.</t>
  </si>
  <si>
    <t>- O1: 8,10/0,90/0,25 m; V=1,84 m3; G=44 kN; C35/45    kom 6</t>
  </si>
  <si>
    <t>- elementi gata B4.1 i B4.2 mase do 920 kN</t>
  </si>
  <si>
    <t>- elementi temelja gata i B4 mase do 820 kN</t>
  </si>
  <si>
    <t>- elementi utvrda i ekrana gata mase do 580 kN</t>
  </si>
  <si>
    <t>- montaža rasponskih nosača gata mase do 150 kN</t>
  </si>
  <si>
    <t>- elementi blokova čuvara mase 35 kN</t>
  </si>
  <si>
    <t>- višekratno premještanje elemenata blokova čuvara do osiguranja potrebne stabilnosti - elementi mase do 35 kN</t>
  </si>
  <si>
    <t xml:space="preserve">Dobava i ugradnja odbojnika min. energije upijanja Er=19,65 kNm, Rr= 258 kN, G=1,74 kN "ili jednakovrijedno", dimenzije odbojnika L=1500 mm ±10%, H=400 mm ±10% (osni razmak 6,0 m), u nadmorski zid,  sa odgovarajućim priborom za pričvršćenje. Za točna mjesta ugradnje pogledati priložene nacrte. Odbojnici moraju zadovoljavati Pianc 2002 standard  "ili jednakovrijedno".  </t>
  </si>
  <si>
    <t>- za dim. 2,00x1,80x0,40 m</t>
  </si>
  <si>
    <t>*** (0,40x0,25x1,00)x(4x2) kom = 0,8 m3</t>
  </si>
  <si>
    <t>*** (0,30x0,25x0,8)x(4x4) kom = 1,2 m3</t>
  </si>
  <si>
    <t>U ormarić je ugrađena slijedeća oprema:</t>
  </si>
  <si>
    <t>- rastavna sklopka 0-1, 63A, 3p; kom 1</t>
  </si>
  <si>
    <t>- priključnica IP67, 16A, 230V, 3p, 1P+N+PE; kom 2</t>
  </si>
  <si>
    <t>- priključnica IP67, 32A, 230V, 3p, 1P+N+PE; kom 1</t>
  </si>
  <si>
    <t>- priključnica IP67, 32A, 400V, 5p, 3P+N+PE; kom 1</t>
  </si>
  <si>
    <t>- kombinirani zaštitni prekidač B16A, 30mA 2p; kom 2</t>
  </si>
  <si>
    <t>- kombinirani zaštitni prekidač B32A, 30mA 2p; kom 1</t>
  </si>
  <si>
    <t>- RCD 40A, 30mA 2p; kom 1</t>
  </si>
  <si>
    <t>- automatski prekidač B32A, 3p; kom 1</t>
  </si>
  <si>
    <t>- sklopnik 25A, 230V, 2p; kom 2</t>
  </si>
  <si>
    <t>- sklopnik 32A, 230V, 2p; kom 1</t>
  </si>
  <si>
    <t>- sklopnik 32A, 230V, 4p; kom 1</t>
  </si>
  <si>
    <t>- elektronsko brojilo potrošnje električne energije 63A, 230V, 50HZ s impulsnim izlazom; kom 3</t>
  </si>
  <si>
    <t>- elektronsko brojilo potrošnje električne energije 63A, 400V, 50HZ s impulsnim izlazom; kom 1</t>
  </si>
  <si>
    <t>- kombinirani zaštitni prekidač B6A, 30mA 2p; kom 2</t>
  </si>
  <si>
    <t>- regulator vlažnosti 40-90%,1 C/O; kom 1</t>
  </si>
  <si>
    <t>- termostat; kom 1</t>
  </si>
  <si>
    <t>- grijač 45W/105 s priključnim stezaljkama; kom 1</t>
  </si>
  <si>
    <t>- svjetiljka za rasvjetu ormara s LED modulom 5W, 230V; kom 1</t>
  </si>
  <si>
    <t>- Komplet za vodu:</t>
  </si>
  <si>
    <t>- 4 kuglaste slavine 1/2" s vodovodnom instalacijom i glavnim ventilom 3/4"; komplet 1</t>
  </si>
  <si>
    <t>- elektromagnetski ventil 230V AC 7W; kom 4</t>
  </si>
  <si>
    <t>Software</t>
  </si>
  <si>
    <t>Programator kartica</t>
  </si>
  <si>
    <t>Puštanje sustava u rad</t>
  </si>
  <si>
    <t>Korisničke kartice</t>
  </si>
  <si>
    <t>Ormar je opremljen sustavom kontrole potrošnje električne energije i vode, te sustavom za naplatu istih. Upravljačka jedinica sadrži digitalne ulaze za prikupljanje stanja prekidača, sklopnika i priključaka, digitalne izlaze za upravljanje sklopnicima, ventilima, rasvjetom ili drugim, module za brojanje impulsa potrošnje sa za to posebno namijenjenih digitalnih ulaza, alfanumerički zaslon, tipke za odabir priključnice električne energije i vode s LED diodama za signalizaciju, tipke za interakciju s korisnikom, NFC sustav za čitanje i pisanje podataka s korisničkih kartica, priključak za komunikaciju s PLC-om.</t>
  </si>
  <si>
    <t>OFFLINE software
Priključni energetski ormari s ugrađenim Offline sustavom međusobno su potpuno neovisni.
Korisnik se identificira RFID karticom na kojoj je pohranjen kredit i tarife za naplatu korištenja priključaka struje/vode
Kartice se programiraju na računalu te se izdaju krajnjim korisnicima
Može se podesiti rok valjanosti kredita na kartici (opcionalno)
Prikaz trenutnog stanja kredita na svakom ormariću
Mogućnost povrata preostalog kredita
Kredit je zaštićen sigurnosnim algoritmom
Sustav mjeri potrošnju pojedinog korisnika
Automatski izbor jezika na korisničkom sučelju</t>
  </si>
  <si>
    <t>7.2.</t>
  </si>
  <si>
    <t>Dobava, montaža i spajanje priključnog energetskog ormarića za brodove.</t>
  </si>
  <si>
    <t>- 5 x FG16OR 1x150</t>
  </si>
  <si>
    <t>- FG16OR 5x50</t>
  </si>
  <si>
    <t>Dobava i polaganje dvoslojne fleksibilne zaštitne  cijevi proizvedene iz polietilena visoke gustoće (PEHD) promjera cijevi DN 75 mm</t>
  </si>
  <si>
    <t xml:space="preserve">Iskop se obavlja strojno s mora iz plovila bagerom ili grajferom. U visinskom pogledu iskop se obavlja do dubine od -4.00 m do - 8,00 m sa dubinama, površinama i nagibima iz nacrta projekta. Materijal iz iskopa potopiti će se u dubljem moru na udaljenosti do 4 Nm. Potapanje marinskog sedimenta potrebno je izvoditi pažljivo na odobrenoj lokaciji vodeći računa o načinu i vremenskim uvjetima u kojima se izvodi potapanje.                                U cijenu je uključen iskop, ukrcaj u plovilo, odvoz te odlaganje (potapanje) na deponiju na udaljenosti do 4 Nm prema otvorenom moru. </t>
  </si>
  <si>
    <r>
      <rPr>
        <b/>
        <sz val="11"/>
        <rFont val="Arial"/>
        <family val="2"/>
      </rPr>
      <t xml:space="preserve">Nabava, doprema i montaža vodova od PP-R cijevi </t>
    </r>
    <r>
      <rPr>
        <sz val="11"/>
        <rFont val="Arial"/>
        <family val="2"/>
      </rPr>
      <t xml:space="preserve">za sanitarnu vodu, s potrebnim spojnim materijalom i izolacijom od polietilenske pjene s folijom (minimalna debljina 15mm). Cijevi se za konstrukciju gata pričvršćuju obujmicama, ili ugrađuju u prethodno proštemane šliceve. </t>
    </r>
  </si>
  <si>
    <r>
      <rPr>
        <b/>
        <sz val="11"/>
        <rFont val="Arial"/>
        <family val="2"/>
      </rPr>
      <t>Odvoz viška materijala iz iskopa kanala</t>
    </r>
    <r>
      <rPr>
        <sz val="11"/>
        <rFont val="Arial"/>
        <family val="2"/>
      </rPr>
      <t xml:space="preserve"> u trajnu deponiju reciklažno dvorište građevnog otpada na udaljenosti do 20 km. U cijenu uključena naknada za deponiranje materijala i koeficijent rastresitosti. Obračun po m3 u sraslom stanju.</t>
    </r>
  </si>
  <si>
    <t xml:space="preserve">Obračun po kompletu - ormar izvodi HEP - NE NUDITI                                               </t>
  </si>
  <si>
    <r>
      <rPr>
        <b/>
        <sz val="11"/>
        <rFont val="Arial"/>
        <family val="2"/>
      </rPr>
      <t xml:space="preserve">Nabava, doprema i montaža vodova od PP-R cijevi </t>
    </r>
    <r>
      <rPr>
        <sz val="11"/>
        <rFont val="Arial"/>
        <family val="2"/>
      </rPr>
      <t xml:space="preserve">za sanitarnu vodu, s potrebnim spojnim materijalom i izolacijom od polietilenske pjene s folijom (minimalna debljina 15mm). Cijevi se ugrađuju u prethodno proštemane šliceve. </t>
    </r>
  </si>
  <si>
    <r>
      <rPr>
        <b/>
        <sz val="11"/>
        <rFont val="Arial"/>
        <family val="2"/>
      </rPr>
      <t xml:space="preserve">Kompletna izvedba betonskih slivnika </t>
    </r>
    <r>
      <rPr>
        <sz val="11"/>
        <rFont val="Arial"/>
        <family val="2"/>
      </rPr>
      <t>s jednom rešetkom dim. svjetlog otvora 400x400 mm. Rad obuhvaća betoniranje dna i zidova slivnika betonom  razreda tlačne čvrstoće              C30/37, sa dodatkom sredstva za povećanje vodonepropusnosti u dvostranoj oplati. Za unutarnju oplatu koristi se izgubljena oplata od vertikalno postavljene PEHD korugirane cijevi DN 500 mm. Visina taložnice iznosi minimalno 20 cm. U stavku je uključena dobava i montaža PEHD cijevi, betonska podloga i obloga cijevi, dobava i ugradnja slivničke rešetke s četvrtastim okvirom dimenzija 400 x 400 mm nosivosti D400. U jediničnoj cijeni stavke obuhvaćeni su svi potrebni materijali, radovi, pomoćna sredstva i transporti za kompletnu izvedbu.</t>
    </r>
  </si>
  <si>
    <t>Obračun po komadu izvedenog slivnika dubine do 1,00 m.</t>
  </si>
  <si>
    <t xml:space="preserve">Obračun po kompletu Ormar dobavlja i montira HEP.                                                               </t>
  </si>
  <si>
    <t>- upravljačka jedinica 1200PLC, 24VDC, Ethernet+RS485; kom 1</t>
  </si>
  <si>
    <t>Ormar je izrađen od inox-a AISI 316L, elektrostatski plastificiran u RAL boju prema izboru investitora, s logom i natpisom ŽLU Rab, izrađen u zaštiti IP66, klase I, dimenzija 1450x600x500mm.</t>
  </si>
  <si>
    <t>Svjetiljka vanjske rasvjete. Tijelo izrađeno od aluminija, obojanog u antracit sivu boju - RAL7016, ravno zaštitno staklo debljine, antivandal, IK08, dimenzije 1190x350x585mm ±5%, težina 23,8kg ±5%, stupanj zaštite IP66, LED izvori svjetlosti snage 2x23W, svjetlosni tok 6944lm (korisno), 3000K, prigušnica za reducirani način rada.</t>
  </si>
  <si>
    <t>Razdjelnik s 2 osigurača</t>
  </si>
  <si>
    <t>Dobava, montaža na pripremljeni temelj, spajanje, sitni materijal.</t>
  </si>
  <si>
    <t>Prije narudžbe specifikaciju provjeriti s isporučiteljem.</t>
  </si>
  <si>
    <t>U jediničnu cijenu uključeno: dobava, doprema do deponije gradilišta, raznašanje i ugradnja dvoslojnih  fleksibilnih zaštitnih cijevi proizvedene iz polietilena visoke gustoće (PEHD) promjera cijevi DN 75 mm crvene boje, komplet s tipskim spojnicama.</t>
  </si>
  <si>
    <t>- cijev DN 75 mm</t>
  </si>
  <si>
    <t>Obračun po komadu dobavljenog i ugrađenog polera  (do 150 kg/kom).</t>
  </si>
  <si>
    <t xml:space="preserve">Sastavljeno od slijedećih elemenata </t>
  </si>
  <si>
    <t>- Svjetiljka tijelo od aluminija, obojanog u antracit sivu boju - RAL7016, ravno zaštitno staklo debljine 4mm, antivandal, IK08, promjer 560 ±5% mm, visina 350 ±5% mm, težina 6,8 ±5% kg, stupanj zaštite IP65, LED izvori svjetlosti snage 35W, 3250lm (korisno), 3000K, prigušnica za reducirani način rada.</t>
  </si>
  <si>
    <t>- Konzola za montažu svjetiljke, visina 100 ±5% cm, dužina 54 ±5% cm, pocinčana, obojana u antracit sivu boju RAL7016.</t>
  </si>
  <si>
    <t>- Nosač za 2 konzole, pocinčani, obojani u antracit sivu boju RAL7016.</t>
  </si>
  <si>
    <t>- Razdjelnik s 2 osigurača .</t>
  </si>
  <si>
    <t>- Poklopac, pocinčani, obojani u antracit sivu boju RAL7016.</t>
  </si>
  <si>
    <t>- Baza stupa , pocinčana, obojana u antracit sivu boju RAL7016.</t>
  </si>
  <si>
    <t>Izrada AB betonskog temelja dimenzija 80x80x100cm za stup visine 6 m</t>
  </si>
  <si>
    <t>temelj za ormar iz stavke 7.1.</t>
  </si>
  <si>
    <t>temelj za ormar iz stavke 7.2.</t>
  </si>
  <si>
    <t>- Ravni stup visine 6m, promjer 102 ±5% mm, pocinčani, obojani u antracit sivu boju RAL7016.</t>
  </si>
  <si>
    <r>
      <t xml:space="preserve">Ormar je izrađen od inox-a AISI 316L, elektrostatski plastificiran u RAL boju prema izboru investitora, s logom i natpisom ŽLU Rab, izrađen u zaštiti IP66, klase I, dimenzija 1450x600x500mm </t>
    </r>
    <r>
      <rPr>
        <sz val="11"/>
        <rFont val="Arial"/>
        <family val="2"/>
      </rPr>
      <t>±</t>
    </r>
    <r>
      <rPr>
        <sz val="11"/>
        <rFont val="Universans450_PP"/>
      </rPr>
      <t>5%.</t>
    </r>
  </si>
  <si>
    <t>Ravni stup visine 5m, promjer 76 - 133 mm, izrađen od aluminja, obojani u antracit sivu boju RAL7016.</t>
  </si>
  <si>
    <t xml:space="preserve">LUKA RAB - FAZA III - OBALA P.K. IV </t>
  </si>
  <si>
    <t>j) izrada nacrta izvedenog stanja i predaja atestne i druge dokumentacije kojom se dokazuje svojstva ugrađene opreme i gotovih proizvoda</t>
  </si>
  <si>
    <t xml:space="preserve">d) svi troškovi i takse za izradu privremenog gradilišnog priključka i privremenih prelaganja potrebnih instalacija koje se upotrebljavaju za sve vrijeme izvođenja radova </t>
  </si>
  <si>
    <t>Materijal od rušenja i viška iskopa odvozi se u trajnu deponiju - reciklažno dvorište za deponiranje građevnog otpada na udaljenosti do 20 km. U jediničnu cijenu uključena naknada za deponiranje materijala i koeficijent rastresitosti.</t>
  </si>
  <si>
    <t>I. OPĆI UVJETI</t>
  </si>
  <si>
    <r>
      <t>Obilježavanje i pažljivo vađenje kamenih ploča partera postojeće obale, procijenjene prosječne debljine od 5-25 cm. Rad obuhvaća označavanje i skidanje kamenih ploča, pregledavanje i razvrstavanje neoštećenih (cca. 50 %), te pohranjivanje neoštećenih na pogodnom prostoru na gradilištu naknadni pažljivi utovar, prijevoz i pohranjivanje na deponiju Naručitelja na udaljenosti do 20 km.  Obračun po m</t>
    </r>
    <r>
      <rPr>
        <vertAlign val="superscript"/>
        <sz val="11"/>
        <rFont val="Arial"/>
        <family val="2"/>
      </rPr>
      <t>2</t>
    </r>
    <r>
      <rPr>
        <sz val="11"/>
        <rFont val="Arial"/>
        <family val="2"/>
      </rPr>
      <t>.</t>
    </r>
    <r>
      <rPr>
        <sz val="8"/>
        <rFont val="Arial"/>
        <family val="2"/>
      </rPr>
      <t xml:space="preserve"> *** 365*5= 1.825 m2 x 50% = 912,50 m2 </t>
    </r>
  </si>
  <si>
    <r>
      <t xml:space="preserve">Iskop, utovar i odvoz nekvalitetnog materijala od iskopa kamenog opločenja hodnih površina i poklopnica  u trajnu deponiju - reciklažno dvorište za deponiranje građevnog otpada na udaljenosti do 20 km. U jediničnu cijenu uključena naknada za deponiranje materijala i koeficijent rastresitosti. Obračun po m3 u sraslom stanju. </t>
    </r>
    <r>
      <rPr>
        <sz val="8"/>
        <rFont val="Arial"/>
        <family val="2"/>
      </rPr>
      <t>*** 0,40*0,40*365 = 58,40 m3 x 50% = 29,20 m3 + 365*5= 1.825 m2 x 50% = 912,50 m2 x 0,15 =136,90 m3   Ukupno = 29,20 + 136,90 = 166,07 m3</t>
    </r>
  </si>
  <si>
    <r>
      <t xml:space="preserve">Iskop nasipnog materijala postojeće obale u materijalu B ktg do projektom definirane razine planuma obale.            U cijenu uključen: iskop, utovar i odvoz nekvalitetnog materijala  u trajnu deponiju - reciklažno dvorište za deponiranje građevnog otpada na udaljenosti do 20 km. U jediničnu cijenu uključena naknada za deponiranje materijala i koeficijent rastresitosti. Obračun po m3 u sraslom stanju. </t>
    </r>
    <r>
      <rPr>
        <sz val="8"/>
        <rFont val="Arial"/>
        <family val="2"/>
      </rPr>
      <t>*** 365*5*2,00 = 3.650,00 m3</t>
    </r>
  </si>
  <si>
    <t>b.1)</t>
  </si>
  <si>
    <t>b.2)</t>
  </si>
  <si>
    <t>dobava i ugradnja PVC rebrastih zaštitnih cijevi                   DN 110 mm</t>
  </si>
  <si>
    <t xml:space="preserve">Dobava, doprema i ugradnja kamenih poklopnica  obalnog zida koje se izvode od kamena slijedećih fizičko- mehaničkih svojstava:                                                                              - vapnenac                                                                           - boja: bijela boja sa nijansama plave i bež, do sive boje sa nijansama plave i bež    
- prostorna masa kamena: min. 2680 kg/m3                    
- upijanje vode: max. 0,15% mase
- tlačna čvrstoća:  min. 190 MPa
- čvrstoća na savijanje: min. 7,20 MPa
- otpornost na habanje: max. 13,00 cm3                           - otvorena poroznost: max 0,40 % vol.                                                                   Kamene poklopnice (obloga gornje površine krune obalnog zida) izvesti će se od kamenih blokova (masiva) širine 80 cm, debljine 25 cm, promjenljive duljine u rasponu od 60 - 120 cm.  sa završnom  obradom grubo štokano (obrađena gornja površina i jedna duža ivica).Vanjski kut blokova je sa zaobljenim rubom R-10 cm. Fuge su širine 1 cm koje se izvode s cementnim mortom omjera 1:2. Postava blokova u cementni mort debljine 3 cm.   Na mjestu dilatacije gata (na svakih 16,00 m) potrebno je izvesti i dilataciju kamene obloge. </t>
  </si>
  <si>
    <t xml:space="preserve">Dilatacijske razdjelnice su širine 2 cm, te se zapunjavaju pijeskom do visine 2,5 cm ispod vrha, na koji se ugrađuje traka okruglog profila promjera 15 mm od ekstrudiranog polietilena (zatvorenog poroziteta), te se potom u završnom dijelu do 1 cm visine ispunjava elastičnom masom za ispunu reški - elastični silikonski kit. Radove izvoditi za vrijeme oseke tj. "u suho". </t>
  </si>
  <si>
    <t>Dilatacijske razdjelnice su širine 2 cm, te se zapunjavaju pijeskom do visine 2,5 cm ispod vrha, na koji se ugrađuje traka okruglog profila promjera 15 mm od ekstrudiranog polietilena (zatvorenog poroziteta), te se potom u završnom dijelu do 1 cm visine ispunjava elastičnom masom za ispunu reški - elastični silikonski kit. Radove izvoditi za vrijeme oseke tj. "u suho".              U jediničnoj  cijeni  sadržan  je  sav  potreban  rad  i materijal na dobavi, dopremi i ugradnji kamenih  poklopnica kao i materijal za obradu fuga i dilatacija.</t>
  </si>
  <si>
    <t xml:space="preserve">Dobava, doprema i ugradnja kamenih ploča za izvedbu  podne obloge gata koja se izvodi od kamena slijedećih fizičko - mehaničkih svojstava:                                           - vapnenac                                                                           - boja: bijela boja sa nijansama plave i bež, do sive boje sa nijansama plave i bež    
- prostorna masa kamena: min. 2680 kg/m3                    
- upijanje vode: max. 0,15% mase
- tlačna čvrstoća:  min. 190 MPa
- čvrstoća na savijanje: min. 7,20 MPa
- otpornost na habanje: max. 13,00 cm3                           - otvorena poroznost: max 0,40 % vol.                                    Opločenje površine gata izvodi se kamenim pločama debljine 8 cm, širine 40 cm, duljine u rasponu od 60-120 cm sa grubo štokanom završnom obradom .                                                                                            Jedinična cijena stavke obuhvaća: nabavu, dopremu do deponije gradilišta, prijenose na gradilištu i ugradnju kamenih ploča prema kotama i nagibima iz projekta u cementni mort debljine sloja 4 cm.  Poprečni pad gornje površine kamenih ploča iznosi 0,5 % sa usmjerenjem ka moru. Reške se zapunjavaju cem. mortom 1:2 u širini od 0,50 - 1 cm. 
Obračun po m2 u potpunosti završene površine. </t>
  </si>
  <si>
    <t xml:space="preserve">Dobava, doprema i ugradnja kamenih obložnica prednje površine gata koje se izvode od kamena slijedećih fizičko - mehaničkih  svojstava:                                           - vapnenac                                                                         - boja: bijela boja sa nijansama plave i bež, do sive boje sa nijansama plave i bež    
- prostorna masa kamena: min. 2680 kg/m3                    
- upijanje vode: max. 0,15% mase
- tlačna čvrstoća:  min. 190 MPa
- čvrstoća na savijanje: min. 7,20 MPa
- otpornost na habanje: max. 13,00 cm3                          - otvorena poroznost: max 0,40 % vol.                                        Obloga prednje površine gata - obložnica izvodi se od kamenih blokova dimenzija: širina 25 cm, debljina 8 cm, duljina: slobodno - minimalno 60 cm  sa završnom  obradom grubo štokano. Fuge se izvode u širini od 1 cm. Povezivanje sa betonskom pločom ekrana gata sa inox sidrima, prema detalju u izvedbenom projektu. Prostor između zida i obložnice ispunjava se cementnim mortom. Donji kut blokova je sa zaobljenim rubom radijusa R=3 cm. Fuge izvući s cementnim mortom omjera 1:2. Detalj dilatacija izvesti prema opisu iz stavke ovog troškovnika. Radove izvoditi za vrijeme oseke tj. "u suho". </t>
  </si>
  <si>
    <t>Dobava, doprema i ugradnja kamenih blokova za izvedbu  podesta stepenica u gatu koji se izvodi od kamena slijedećih fizičko - mehaničkih svojstava:             - vapnenac                                                                         - boja: bijela boja sa nijansama plave i bež, do sive boje sa nijansama plave i bež    
- prostorna masa kamena: min. 2680 kg/m3                    
- upijanje vode: max. 0,15% mase
- tlačna čvrstoća:  min. 190 MPa
- čvrstoća na savijanje: min. 7,20 MPa
- otpornost na habanje: max. 13,00 cm3                          - otvorena poroznost: max 0,40 % vol.                                             Dobava i ugradba kamenih blokova  podesta stepenica u gatu tlocrtnih dimenzija:  1,20x1,00 m, debljine 30 cm sa grubo štokanom završnom obradom (obrađena gornja površina i vidljive ivice sa zaobljenim gornjim bridom R-3 cm) i postavom u cementni mort  i sidrenjem inox ankerima za betonski zid. U jediničnu cijenu uračunati dobavu, prijevoz, obradu i ugradnju kamenih blokova za podest stepenica u gatu.  Obračun po kom obrađenog i ugrađenog kamena(masiva) podesta stepenica zadanih dimenzija. Obračun po komadu.</t>
  </si>
  <si>
    <t>Izrada kamenih stepenica u gatu za prilaz moru. Dobava, doprema i ugradnja kamenih blokova za izvedbu  stepenica u gatu koje se izvode od kamena slijedećih fizičko - mehaničkih svojstava:                          - vapnenac                                                                         - boja: bijela boja sa nijansama plave i bež, do sive boje sa nijansama plave i bež    
- prostorna masa kamena: min. 2680 kg/m3                    
- upijanje vode: max. 0,15% mase
- tlačna čvrstoća:  min. 190 MPa
- čvrstoća na savijanje: min. 7,20 MPa
- otpornost na habanje: max. 13,00 cm3                          - otvorena poroznost: max 0,40 % vol.                                                  Stepenice se izvode od kamenih blokova poprečnog presjeka: širine 40 cm, visine 30 cm, duljine 100 cm sa grubo štokanom završnom obradom (obrađena gornja površina i vidljive ivice sa zaobljenim gornjim bridom R-3 cm) i postavom u cementni mort  i sidrenjem inox ankerima za betonski zid. Kameni blokovi  za stepenice gata moraju biti pažljivo obrađeni vodeći računa da su svi istih zadanih dimenzija. Nakon polaganja fuge između ploča se očiste i popunjavaju cementnim mortom 1:2. koji se u fuge utire željeznom šipkom. U jediničnu cijenu uračunati dobavu, prijevoz, obradu i ugradnju kamenih stuba.  Obračun po m3 obrađenog i ugrađenog kamena(masiva).</t>
  </si>
  <si>
    <t xml:space="preserve">Dobava, doprema i ugradnja kamenih obložnica prednje površine obale koje se izvode od kamena slijedećih fizičko - mehaničkih  svojstava:                                           - vapnenac                                                                         - boja: bijela boja sa nijansama plave i bež, do sive boje sa nijansama plave i bež    
- prostorna masa kamena: min. 2680 kg/m3                    
- upijanje vode: max. 0,15% mase
- tlačna čvrstoća:  min. 190 MPa
- čvrstoća na savijanje: min. 7,20 MPa
- otpornost na habanje: max. 13,00 cm3                          - otvorena poroznost: max 0,40 % vol.                                         Obloga prednje površine gata - obložnica izvodi se od kamenih blokova dimenzija: širina 25 cm, debljina 8 cm, duljina: slobodno - minimalno 60 cm  sa završnom  obradom grubo štokano. Fuge se izvode u širini od 1 cm. Povezivanje sa betonskom pločom ekrana gata sa inox sidrima, prema detalju u izvedbenom projektu. Prostor između zida i obložnice ispunjava se cementnim mortom. . Fuge izvući s cementnim mortom omjera 1:2. Detalj dilatacija izvesti prema opisu iz stavke ovog troškovnika. Radove izvoditi za vrijeme oseke tj. "u suho". </t>
  </si>
  <si>
    <t xml:space="preserve">Dobava, doprema i ugradnja kamenih poklopnica  obalnog zida koje se izvode od kamena slijedećih fizičko- mehaničkih svojstava:                                           - vapnenac                                                                         - boja: bijela boja sa nijansama plave i bež, do sive boje sa nijansama plave i bež    
- prostorna masa kamena: min. 2680 kg/m3                    
- upijanje vode: max. 0,15% mase
- tlačna čvrstoća:  min. 190 MPa
- čvrstoća na savijanje: min. 7,20 MPa
- otpornost na habanje: max. 13,00 cm3                          - otvorena poroznost: max 0,40 % vol.                                         Kamene poklopnice (obloga gornje površine krune obalnog zida) izvesti će se od kamenih blokova (masiva) širine 80 cm, debljine 25 cm, promjenljive duljine u rasponu od 60 - 120 cm.  sa završnom  obradom grubo štokano (obrađena gornja površina i jedna duža ivica).Vanjski kut blokova je sa zaobljenim rubom R-10 cm. Fuge su širine 1 cm koje se izvode s cementnim mortom omjera 1:2. Postava blokova u cementni mort debljine 3 cm.   Na mjestu dilatacije gata (na svakih 16,00 m) potrebno je izvesti i dilataciju kamene obloge. </t>
  </si>
  <si>
    <t xml:space="preserve">Dobava, doprema i ugradnja kamenih ploča za izvedbu  podne obloge obale koja se izvodi od kamena slijedećih fizičko - mehaničkih svojstava:                                           - vapnenac                                                                         - boja: bijela boja sa nijansama plave i bež, do sive boje sa nijansama plave i bež    
- prostorna masa kamena: min. 2680 kg/m3                    
- upijanje vode: max. 0,15% mase
- tlačna čvrstoća:  min. 190 MPa
- čvrstoća na savijanje: min. 7,20 MPa
- otpornost na habanje: max. 13,00 cm3                          - otvorena poroznost: max 0,40 % vol.                                       Opločenje površine gata izvodi se kamenim pločama debljine 8 cm, širine 40 cm, duljine u rasponu od 60-120  cm sa grubo štokanom završnom obradom .                                                                                            Jedinična cijena stavke obuhvaća: nabavu, dopremu do deponije gradilišta, prijenose na gradilištu i ugradnju kamenih ploča prema kotama i nagibima iz projekta u cementni mort debljine sloja 4 cm.  Poprečni pad gornje površine kamenih ploča iznosi 0,5 % sa usmjerenjem ka moru. Reške se zapunjavaju cem. mortom 1:2 u širini od 0,50 - 1 cm. 
Obračun po m2 u potpunosti završene površine. </t>
  </si>
  <si>
    <r>
      <rPr>
        <b/>
        <sz val="11"/>
        <rFont val="Arial"/>
        <family val="2"/>
      </rPr>
      <t>Dobava, doprema i ugradnja kamenih rubnjaka uz rub glavne prometnice</t>
    </r>
    <r>
      <rPr>
        <sz val="11"/>
        <rFont val="Arial"/>
        <family val="2"/>
      </rPr>
      <t xml:space="preserve"> koji se izvodi od kamena slijedećih fizičko - mehaničkih svojstava:                              - vapnenac                                                                           - boja: bijela boja sa nijansama plave i bež, do sive boje sa nijansama plave i bež    
- prostorna masa kamena: min. 2680 kg/m3                    
- upijanje vode: max. 0,15% mase
- tlačna čvrstoća:  min. 190 MPa
- čvrstoća na savijanje: min. 7,20 MPa
- otpornost na habanje: max. 13,00 cm3                           - otvorena poroznost: max 0,40 % vol.                                                 Dobava i ugradba kamenih rubnjaka dimenzija:  širine15 cm, debljine 8 cm, slobodne duljine 60-100 cm sa glatkom završnom obradom (brušena gornja površina i vidljive ivice sa blago skinutim bridovima) i postavom u cementni mort . U jediničnu cijenu uračunati dobavu, prijevoz, obradu i ugradnju kamenih rubnjaka.  Obračun po m' obrađenog i ugrađenog kamenog rubnjaka zadanih dimenzija. Obračun po m'</t>
    </r>
  </si>
  <si>
    <r>
      <rPr>
        <b/>
        <sz val="11"/>
        <rFont val="Arial"/>
        <family val="2"/>
      </rPr>
      <t>Izrada kamenih mornarskih stubišta.</t>
    </r>
    <r>
      <rPr>
        <sz val="11"/>
        <rFont val="Arial"/>
        <family val="2"/>
      </rPr>
      <t xml:space="preserve"> Dobava, doprema i ugradnja kamenih blokova za izvedbu stubišta u obali koje se izvode od kamena slijedećih fizičko - mehaničkih svojstava:                                           - vapnenac                                                                         - boja: bijela boja sa nijansama plave i bež, do sive boje sa nijansama plave i bež    
- prostorna masa kamena: min. 2680 kg/m3                    
- upijanje vode: max. 0,15% mase
- tlačna čvrstoća:  min. 190 MPa
- čvrstoća na savijanje: min. 7,20 MPa
- otpornost na habanje: max. 13,00 cm3                          - otvorena poroznost: max 0,40 % vol.                                                 Gazišta se izvode od kamenih blokova poprečnog presjeka: širine 40 cm, visine 25 cm, duljine 100 cm o od kamenih blokova poprečnog presjeka: širine 30 cm, visine 25 cm duljine 80 cm sa grubo štokanom završnom obradom  (obrađena gornja površina i vidljive ivice sa zaobljenim gornjim bridom R-3 cm) i postavom u cementni mort  i sidrenjem inox ankerima za betonski zid. Kameni blokovi  za stepenice gata moraju biti pažljivo obrađeni vodeći računa da su svi istih zadanih dimenzija. Nakon polaganja fuge između ploča se očiste i popunjavaju cementnim mortom 1:2. koji se u fuge utire željeznom šipkom. U jediničnu cijenu uračunati dobavu, prijevoz, obradu i ugradnju kamenih stuba.  Obračun po m3 obrađenog i ugrađenog kamena.(masiva).</t>
    </r>
  </si>
  <si>
    <r>
      <t>Obilježavanje i pažljivo vađenje kamenih poklopnica  postojećeg obalnog zida, procijenjene prosječne debljine od 40 cm. Rad obuhvaća označavanje i pažljivo skidanje kamenih blokova poklopnica, pregledavanje i razvrstavanje neoštećenih i oštećenih blokova, te pohranjivanje neoštećenih na pogodnom prostoru na gradilištu, naknadni pažljivi utovar, prijevoz i pohranjivanje na deponiju Naručitelja na udaljenosti do 20 km.  Obračun po m</t>
    </r>
    <r>
      <rPr>
        <vertAlign val="superscript"/>
        <sz val="11"/>
        <rFont val="Arial"/>
        <family val="2"/>
      </rPr>
      <t>3</t>
    </r>
    <r>
      <rPr>
        <sz val="11"/>
        <rFont val="Arial"/>
        <family val="2"/>
      </rPr>
      <t xml:space="preserve">.  </t>
    </r>
    <r>
      <rPr>
        <sz val="9"/>
        <rFont val="Arial"/>
        <family val="2"/>
      </rPr>
      <t>*** 0,40*0,40*365 = 58,40 m3 x 50% = 29,20 m3</t>
    </r>
  </si>
  <si>
    <r>
      <rPr>
        <b/>
        <sz val="11"/>
        <rFont val="Arial"/>
        <family val="2"/>
      </rPr>
      <t xml:space="preserve">Dobava, doprema i ugradnja kamenih blokova za izvedbu  podesta stepenica u obali </t>
    </r>
    <r>
      <rPr>
        <sz val="11"/>
        <rFont val="Arial"/>
        <family val="2"/>
      </rPr>
      <t>koji se izvodi od kamena slijedećih fizičko - mehaničkih svojstava:           - vapnenac                                                                         - boja: bijela boja sa nijansama plave i bež, do sive boje sa nijansama plave i bež    
- prostorna masa kamena: min. 2680 kg/m3                    
- upijanje vode: max. 0,15% mase
- tlačna čvrstoća:  min. 190 MPa
- čvrstoća na savijanje: min. 7,20 MPa
- otpornost na habanje: max. 13,00 cm3                          - otvorena poroznost: max 0,40 % vol.                                                  Dobava i ugradba kamenih blokova  podesta stepenica u obali tlocrtnih dimenzija:  0,80x1,00 m, debljine 25 cm sa grubo štokanom završnom obradom (obrađena gornja površina i vidljive ivice sa zaobljenim gornjim bridom R-3 cm) i postavom u cementni mort  i sidrenjem inox ankerima za betonski zid. U jediničnu cijenu uračunati dobavu, prijevoz, obradu i ugradnju kamenih blokova za podest stepenica u gatu.  Obračun po kom obrađenog i ugrađenog kamena(masiva) podesta stepenica zadanih dimenzija. Obračun po komadu.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</si>
</sst>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 _k_n_-;\-* #,##0.00\ _k_n_-;_-* &quot;-&quot;??\ _k_n_-;_-@_-"/>
    <numFmt numFmtId="165" formatCode="_(* #,##0.00_);_(* \(#,##0.00\);_(* &quot;-&quot;??_);_(@_)"/>
    <numFmt numFmtId="166" formatCode="#,##0.00\ &quot;kn&quot;"/>
    <numFmt numFmtId="167" formatCode="_-* #,##0\ _$_-;\-* #,##0\ _$_-;_-* &quot;-&quot;\ _$_-;_-@_-"/>
    <numFmt numFmtId="168" formatCode="_-&quot;kn&quot;\ * #,##0.00_-;\-&quot;kn&quot;\ * #,##0.00_-;_-&quot;kn&quot;\ * &quot;-&quot;??_-;_-@_-"/>
  </numFmts>
  <fonts count="99">
    <font>
      <sz val="11"/>
      <color theme="1"/>
      <name val="Calibri"/>
      <family val="2"/>
      <charset val="238"/>
      <scheme val="minor"/>
    </font>
    <font>
      <sz val="10"/>
      <name val="HRTimes"/>
      <charset val="238"/>
    </font>
    <font>
      <sz val="12"/>
      <name val="HRHelvetica"/>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10"/>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62"/>
      <name val="Calibri"/>
      <family val="2"/>
      <charset val="238"/>
    </font>
    <font>
      <sz val="11"/>
      <color indexed="10"/>
      <name val="Calibri"/>
      <family val="2"/>
      <charset val="238"/>
    </font>
    <font>
      <sz val="11"/>
      <color indexed="19"/>
      <name val="Calibri"/>
      <family val="2"/>
      <charset val="238"/>
    </font>
    <font>
      <b/>
      <sz val="11"/>
      <color indexed="63"/>
      <name val="Calibri"/>
      <family val="2"/>
      <charset val="238"/>
    </font>
    <font>
      <b/>
      <sz val="18"/>
      <color indexed="62"/>
      <name val="Cambria"/>
      <family val="2"/>
      <charset val="238"/>
    </font>
    <font>
      <b/>
      <sz val="11"/>
      <color indexed="8"/>
      <name val="Calibri"/>
      <family val="2"/>
      <charset val="238"/>
    </font>
    <font>
      <sz val="11"/>
      <name val="Arial"/>
      <family val="2"/>
      <charset val="238"/>
    </font>
    <font>
      <sz val="10"/>
      <name val="Arial"/>
      <family val="2"/>
      <charset val="238"/>
    </font>
    <font>
      <sz val="11"/>
      <name val="Arial CE"/>
      <charset val="238"/>
    </font>
    <font>
      <b/>
      <sz val="10"/>
      <name val="Arial"/>
      <family val="2"/>
      <charset val="238"/>
    </font>
    <font>
      <b/>
      <sz val="11"/>
      <color indexed="52"/>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52"/>
      <name val="Calibri"/>
      <family val="2"/>
      <charset val="238"/>
    </font>
    <font>
      <sz val="11"/>
      <color indexed="60"/>
      <name val="Calibri"/>
      <family val="2"/>
      <charset val="238"/>
    </font>
    <font>
      <sz val="12"/>
      <name val="HRHelvetica"/>
    </font>
    <font>
      <sz val="10"/>
      <name val="Helv"/>
    </font>
    <font>
      <b/>
      <sz val="11"/>
      <color theme="1"/>
      <name val="Calibri"/>
      <family val="2"/>
      <charset val="238"/>
      <scheme val="minor"/>
    </font>
    <font>
      <sz val="11"/>
      <color theme="1"/>
      <name val="Calibri"/>
      <family val="2"/>
      <charset val="238"/>
      <scheme val="minor"/>
    </font>
    <font>
      <sz val="8"/>
      <name val="Calibri"/>
      <family val="2"/>
      <charset val="238"/>
      <scheme val="minor"/>
    </font>
    <font>
      <sz val="11"/>
      <name val="Arial"/>
      <family val="2"/>
    </font>
    <font>
      <b/>
      <sz val="5"/>
      <color rgb="FF406666"/>
      <name val="Arial"/>
      <family val="2"/>
    </font>
    <font>
      <b/>
      <sz val="8"/>
      <color indexed="23"/>
      <name val="Arial"/>
      <family val="2"/>
    </font>
    <font>
      <b/>
      <sz val="10"/>
      <name val="Arial"/>
      <family val="2"/>
    </font>
    <font>
      <sz val="11"/>
      <color theme="1"/>
      <name val="Arial"/>
      <family val="2"/>
    </font>
    <font>
      <b/>
      <sz val="9"/>
      <name val="Arial"/>
      <family val="2"/>
    </font>
    <font>
      <sz val="16"/>
      <name val="Arial"/>
      <family val="2"/>
    </font>
    <font>
      <b/>
      <sz val="16"/>
      <name val="Arial"/>
      <family val="2"/>
    </font>
    <font>
      <b/>
      <sz val="11"/>
      <name val="Arial"/>
      <family val="2"/>
    </font>
    <font>
      <sz val="10"/>
      <name val="Arial"/>
      <family val="2"/>
    </font>
    <font>
      <sz val="12"/>
      <name val="Arial"/>
      <family val="2"/>
    </font>
    <font>
      <u/>
      <sz val="11"/>
      <name val="Arial"/>
      <family val="2"/>
    </font>
    <font>
      <b/>
      <sz val="14"/>
      <name val="Arial"/>
      <family val="2"/>
    </font>
    <font>
      <vertAlign val="superscript"/>
      <sz val="11"/>
      <name val="Arial"/>
      <family val="2"/>
    </font>
    <font>
      <sz val="8"/>
      <name val="Arial"/>
      <family val="2"/>
    </font>
    <font>
      <sz val="11"/>
      <color rgb="FFFF0000"/>
      <name val="Arial"/>
      <family val="2"/>
    </font>
    <font>
      <b/>
      <sz val="12"/>
      <name val="Arial"/>
      <family val="2"/>
    </font>
    <font>
      <sz val="12"/>
      <color theme="1"/>
      <name val="Arial"/>
      <family val="2"/>
    </font>
    <font>
      <sz val="11"/>
      <color indexed="8"/>
      <name val="Arial"/>
      <family val="2"/>
    </font>
    <font>
      <sz val="13"/>
      <name val="Arial"/>
      <family val="2"/>
    </font>
    <font>
      <sz val="9"/>
      <name val="Arial"/>
      <family val="2"/>
    </font>
    <font>
      <sz val="7"/>
      <name val="Arial"/>
      <family val="2"/>
    </font>
    <font>
      <strike/>
      <sz val="11"/>
      <color rgb="FFFF0000"/>
      <name val="Arial"/>
      <family val="2"/>
    </font>
    <font>
      <sz val="11"/>
      <color rgb="FF0070C0"/>
      <name val="Arial"/>
      <family val="2"/>
    </font>
    <font>
      <strike/>
      <sz val="11"/>
      <name val="Arial"/>
      <family val="2"/>
    </font>
    <font>
      <sz val="10"/>
      <name val="Cambria"/>
      <family val="1"/>
      <charset val="238"/>
    </font>
    <font>
      <sz val="9"/>
      <name val="Cambria"/>
      <family val="1"/>
      <charset val="238"/>
    </font>
    <font>
      <sz val="11"/>
      <name val="Ariel"/>
      <charset val="238"/>
    </font>
    <font>
      <b/>
      <sz val="11"/>
      <name val="Cambria"/>
      <family val="1"/>
      <charset val="238"/>
    </font>
    <font>
      <b/>
      <sz val="11"/>
      <name val="Ariel"/>
      <charset val="238"/>
    </font>
    <font>
      <b/>
      <sz val="10"/>
      <name val="Cambria"/>
      <family val="1"/>
      <charset val="238"/>
    </font>
    <font>
      <i/>
      <sz val="10"/>
      <name val="Cambria"/>
      <family val="1"/>
      <charset val="238"/>
    </font>
    <font>
      <i/>
      <sz val="11"/>
      <name val="Arial"/>
      <family val="2"/>
    </font>
    <font>
      <sz val="11"/>
      <color rgb="FF00B050"/>
      <name val="Arial"/>
      <family val="2"/>
    </font>
    <font>
      <sz val="10"/>
      <color indexed="8"/>
      <name val="Arial"/>
      <family val="2"/>
      <charset val="238"/>
    </font>
    <font>
      <sz val="9"/>
      <color indexed="8"/>
      <name val="Arial"/>
      <family val="2"/>
    </font>
    <font>
      <b/>
      <sz val="11"/>
      <color indexed="23"/>
      <name val="Arial"/>
      <family val="2"/>
    </font>
    <font>
      <b/>
      <sz val="5"/>
      <name val="Arial"/>
      <family val="2"/>
    </font>
    <font>
      <b/>
      <sz val="8"/>
      <name val="Arial"/>
      <family val="2"/>
    </font>
    <font>
      <sz val="14"/>
      <name val="Arial"/>
      <family val="2"/>
    </font>
    <font>
      <sz val="14"/>
      <color theme="1"/>
      <name val="Arial"/>
      <family val="2"/>
    </font>
    <font>
      <b/>
      <sz val="12"/>
      <color theme="1"/>
      <name val="Arial"/>
      <family val="2"/>
    </font>
    <font>
      <b/>
      <sz val="11"/>
      <name val="Arial"/>
      <family val="2"/>
      <charset val="238"/>
    </font>
    <font>
      <sz val="11"/>
      <name val="Calibri"/>
      <family val="2"/>
    </font>
    <font>
      <sz val="10"/>
      <name val="Universans450_PP"/>
      <charset val="238"/>
    </font>
    <font>
      <sz val="11"/>
      <name val="Universans450_PP"/>
      <charset val="238"/>
    </font>
    <font>
      <sz val="11"/>
      <name val="Universans450_PP"/>
    </font>
    <font>
      <u/>
      <sz val="11"/>
      <name val="Universans450_PP"/>
    </font>
    <font>
      <sz val="10"/>
      <name val="Universans450_PP"/>
    </font>
    <font>
      <sz val="11"/>
      <name val="Calibri"/>
      <family val="2"/>
      <charset val="238"/>
      <scheme val="minor"/>
    </font>
    <font>
      <b/>
      <sz val="11"/>
      <name val="Universans450_PP"/>
    </font>
    <font>
      <b/>
      <sz val="5"/>
      <name val="Arial"/>
      <family val="2"/>
      <charset val="238"/>
    </font>
    <font>
      <b/>
      <sz val="9"/>
      <name val="Arial"/>
      <family val="2"/>
      <charset val="238"/>
    </font>
    <font>
      <b/>
      <sz val="16"/>
      <name val="Arial"/>
      <family val="2"/>
      <charset val="238"/>
    </font>
    <font>
      <sz val="16"/>
      <name val="Arial"/>
      <family val="2"/>
      <charset val="238"/>
    </font>
    <font>
      <sz val="12"/>
      <name val="Arial"/>
      <family val="2"/>
      <charset val="238"/>
    </font>
    <font>
      <sz val="9"/>
      <name val="Arial"/>
      <family val="2"/>
      <charset val="238"/>
    </font>
    <font>
      <b/>
      <sz val="11"/>
      <name val="Universans450_PP"/>
      <charset val="238"/>
    </font>
    <font>
      <b/>
      <sz val="11"/>
      <color rgb="FF406666"/>
      <name val="Swis721 Ex BT"/>
      <family val="2"/>
    </font>
    <font>
      <b/>
      <sz val="11"/>
      <color indexed="23"/>
      <name val="Arial"/>
      <family val="2"/>
      <charset val="238"/>
    </font>
    <font>
      <b/>
      <sz val="11"/>
      <name val="Universans670_PP"/>
      <charset val="238"/>
    </font>
    <font>
      <b/>
      <sz val="11"/>
      <name val="Franklin Gothic Book"/>
      <family val="2"/>
      <charset val="238"/>
    </font>
    <font>
      <b/>
      <sz val="11"/>
      <name val="HRTimes"/>
      <charset val="238"/>
    </font>
    <font>
      <sz val="11"/>
      <name val="Franklin Gothic Book"/>
      <family val="2"/>
      <charset val="238"/>
    </font>
    <font>
      <sz val="11"/>
      <name val="HRTimes"/>
      <charset val="238"/>
    </font>
  </fonts>
  <fills count="48">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22"/>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indexed="65"/>
        <bgColor indexed="64"/>
      </patternFill>
    </fill>
    <fill>
      <patternFill patternType="solid">
        <fgColor indexed="26"/>
        <bgColor indexed="64"/>
      </patternFill>
    </fill>
    <fill>
      <patternFill patternType="solid">
        <fgColor indexed="31"/>
      </patternFill>
    </fill>
    <fill>
      <patternFill patternType="solid">
        <fgColor indexed="42"/>
      </patternFill>
    </fill>
    <fill>
      <patternFill patternType="solid">
        <fgColor indexed="47"/>
      </patternFill>
    </fill>
    <fill>
      <patternFill patternType="solid">
        <fgColor indexed="1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57"/>
      </patternFill>
    </fill>
    <fill>
      <patternFill patternType="solid">
        <fgColor indexed="27"/>
        <bgColor indexed="41"/>
      </patternFill>
    </fill>
    <fill>
      <patternFill patternType="solid">
        <fgColor indexed="9"/>
        <bgColor indexed="26"/>
      </patternFill>
    </fill>
    <fill>
      <patternFill patternType="solid">
        <fgColor indexed="47"/>
        <bgColor indexed="22"/>
      </patternFill>
    </fill>
    <fill>
      <patternFill patternType="solid">
        <fgColor indexed="26"/>
        <bgColor indexed="43"/>
      </patternFill>
    </fill>
    <fill>
      <patternFill patternType="solid">
        <fgColor indexed="22"/>
        <bgColor indexed="31"/>
      </patternFill>
    </fill>
    <fill>
      <patternFill patternType="solid">
        <fgColor indexed="29"/>
        <bgColor indexed="45"/>
      </patternFill>
    </fill>
    <fill>
      <patternFill patternType="solid">
        <fgColor indexed="43"/>
        <bgColor indexed="26"/>
      </patternFill>
    </fill>
    <fill>
      <patternFill patternType="solid">
        <fgColor indexed="44"/>
        <bgColor indexed="31"/>
      </patternFill>
    </fill>
    <fill>
      <patternFill patternType="solid">
        <fgColor indexed="49"/>
        <bgColor indexed="40"/>
      </patternFill>
    </fill>
    <fill>
      <patternFill patternType="solid">
        <fgColor indexed="10"/>
        <bgColor indexed="60"/>
      </patternFill>
    </fill>
    <fill>
      <patternFill patternType="solid">
        <fgColor indexed="57"/>
        <bgColor indexed="21"/>
      </patternFill>
    </fill>
    <fill>
      <patternFill patternType="solid">
        <fgColor indexed="54"/>
        <bgColor indexed="23"/>
      </patternFill>
    </fill>
    <fill>
      <patternFill patternType="solid">
        <fgColor indexed="53"/>
        <bgColor indexed="52"/>
      </patternFill>
    </fill>
    <fill>
      <patternFill patternType="solid">
        <fgColor indexed="45"/>
        <bgColor indexed="29"/>
      </patternFill>
    </fill>
    <fill>
      <patternFill patternType="solid">
        <fgColor indexed="55"/>
        <bgColor indexed="23"/>
      </patternFill>
    </fill>
    <fill>
      <patternFill patternType="solid">
        <fgColor indexed="42"/>
        <bgColor indexed="27"/>
      </patternFill>
    </fill>
    <fill>
      <patternFill patternType="solid">
        <fgColor theme="8" tint="0.79998168889431442"/>
        <bgColor indexed="64"/>
      </patternFill>
    </fill>
    <fill>
      <patternFill patternType="solid">
        <fgColor rgb="FFFFFFBD"/>
        <bgColor indexed="64"/>
      </patternFill>
    </fill>
    <fill>
      <patternFill patternType="solid">
        <fgColor theme="7" tint="0.59999389629810485"/>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bottom style="thin">
        <color indexed="64"/>
      </bottom>
      <diagonal/>
    </border>
    <border>
      <left/>
      <right/>
      <top/>
      <bottom style="thick">
        <color indexed="22"/>
      </bottom>
      <diagonal/>
    </border>
    <border>
      <left/>
      <right/>
      <top style="thin">
        <color indexed="64"/>
      </top>
      <bottom/>
      <diagonal/>
    </border>
    <border>
      <left/>
      <right/>
      <top/>
      <bottom style="thick">
        <color indexed="62"/>
      </bottom>
      <diagonal/>
    </border>
    <border>
      <left/>
      <right/>
      <top/>
      <bottom style="medium">
        <color indexed="30"/>
      </bottom>
      <diagonal/>
    </border>
    <border>
      <left/>
      <right/>
      <top/>
      <bottom style="double">
        <color indexed="52"/>
      </bottom>
      <diagonal/>
    </border>
    <border>
      <left/>
      <right/>
      <top style="thin">
        <color indexed="62"/>
      </top>
      <bottom style="double">
        <color indexed="62"/>
      </bottom>
      <diagonal/>
    </border>
    <border>
      <left/>
      <right/>
      <top style="hair">
        <color indexed="8"/>
      </top>
      <bottom style="hair">
        <color indexed="8"/>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4"/>
      </top>
      <bottom style="thin">
        <color indexed="64"/>
      </bottom>
      <diagonal/>
    </border>
    <border>
      <left style="thick">
        <color indexed="22"/>
      </left>
      <right/>
      <top style="thin">
        <color indexed="64"/>
      </top>
      <bottom style="thin">
        <color indexed="64"/>
      </bottom>
      <diagonal/>
    </border>
    <border>
      <left/>
      <right style="thick">
        <color indexed="22"/>
      </right>
      <top style="thin">
        <color indexed="64"/>
      </top>
      <bottom style="thin">
        <color indexed="64"/>
      </bottom>
      <diagonal/>
    </border>
  </borders>
  <cellStyleXfs count="5209">
    <xf numFmtId="0" fontId="0" fillId="0" borderId="0"/>
    <xf numFmtId="0" fontId="1"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3" borderId="0" applyNumberFormat="0" applyBorder="0" applyAlignment="0" applyProtection="0"/>
    <xf numFmtId="0" fontId="4" fillId="11"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5" fillId="15" borderId="0" applyNumberFormat="0" applyBorder="0" applyAlignment="0" applyProtection="0"/>
    <xf numFmtId="0" fontId="6" fillId="16" borderId="1" applyNumberFormat="0" applyAlignment="0" applyProtection="0"/>
    <xf numFmtId="0" fontId="7" fillId="17" borderId="2" applyNumberFormat="0" applyAlignment="0" applyProtection="0"/>
    <xf numFmtId="165" fontId="2" fillId="0" borderId="0" applyFont="0" applyFill="0" applyBorder="0" applyAlignment="0" applyProtection="0"/>
    <xf numFmtId="0" fontId="8" fillId="0" borderId="0" applyNumberFormat="0" applyFill="0" applyBorder="0" applyAlignment="0" applyProtection="0"/>
    <xf numFmtId="0" fontId="9" fillId="6"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7" borderId="0" applyNumberFormat="0" applyBorder="0" applyAlignment="0" applyProtection="0"/>
    <xf numFmtId="0" fontId="2" fillId="0" borderId="0"/>
    <xf numFmtId="0" fontId="1" fillId="4" borderId="7" applyNumberFormat="0" applyFont="0" applyAlignment="0" applyProtection="0"/>
    <xf numFmtId="0" fontId="16" fillId="16"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3" fillId="5" borderId="1" applyNumberFormat="0" applyAlignment="0" applyProtection="0"/>
    <xf numFmtId="0" fontId="23" fillId="5" borderId="1" applyNumberFormat="0" applyAlignment="0" applyProtection="0"/>
    <xf numFmtId="0" fontId="7" fillId="17" borderId="2" applyNumberFormat="0" applyAlignment="0" applyProtection="0"/>
    <xf numFmtId="0" fontId="7" fillId="17" borderId="2" applyNumberFormat="0" applyAlignment="0" applyProtection="0"/>
    <xf numFmtId="43" fontId="2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4" fillId="0" borderId="13" applyNumberFormat="0" applyFill="0" applyAlignment="0" applyProtection="0"/>
    <xf numFmtId="0" fontId="24" fillId="0" borderId="13"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14" applyNumberFormat="0" applyFill="0" applyAlignment="0" applyProtection="0"/>
    <xf numFmtId="0" fontId="26" fillId="0" borderId="14"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3" fillId="22" borderId="1" applyNumberFormat="0" applyAlignment="0" applyProtection="0"/>
    <xf numFmtId="0" fontId="13" fillId="22" borderId="1" applyNumberFormat="0" applyAlignment="0" applyProtection="0"/>
    <xf numFmtId="0" fontId="27" fillId="0" borderId="15" applyNumberFormat="0" applyFill="0" applyAlignment="0" applyProtection="0"/>
    <xf numFmtId="0" fontId="27" fillId="0" borderId="15" applyNumberFormat="0" applyFill="0" applyAlignment="0" applyProtection="0"/>
    <xf numFmtId="0" fontId="28" fillId="7" borderId="0" applyNumberFormat="0" applyBorder="0" applyAlignment="0" applyProtection="0"/>
    <xf numFmtId="0" fontId="28" fillId="7" borderId="0" applyNumberFormat="0" applyBorder="0" applyAlignment="0" applyProtection="0"/>
    <xf numFmtId="0" fontId="21" fillId="0" borderId="0"/>
    <xf numFmtId="0" fontId="21" fillId="0" borderId="0"/>
    <xf numFmtId="0" fontId="20" fillId="0" borderId="0"/>
    <xf numFmtId="0" fontId="29" fillId="0" borderId="0"/>
    <xf numFmtId="0" fontId="30" fillId="0" borderId="0"/>
    <xf numFmtId="0" fontId="18" fillId="0" borderId="16" applyNumberFormat="0" applyFill="0" applyAlignment="0" applyProtection="0"/>
    <xf numFmtId="0" fontId="18" fillId="0" borderId="16" applyNumberFormat="0" applyFill="0" applyAlignment="0" applyProtection="0"/>
    <xf numFmtId="167" fontId="22" fillId="29" borderId="17">
      <alignment vertical="center"/>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4" fillId="0" borderId="0" applyNumberFormat="0" applyFill="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4" fillId="0" borderId="0" applyNumberFormat="0" applyFill="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4" fillId="0" borderId="0" applyNumberFormat="0" applyFill="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4" fillId="0" borderId="0" applyNumberFormat="0" applyFill="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4" fillId="37"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1"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5" fillId="42" borderId="0" applyNumberFormat="0" applyBorder="0" applyAlignment="0" applyProtection="0"/>
    <xf numFmtId="0" fontId="23" fillId="30" borderId="1" applyNumberFormat="0" applyAlignment="0" applyProtection="0"/>
    <xf numFmtId="0" fontId="7" fillId="43" borderId="2" applyNumberFormat="0" applyAlignment="0" applyProtection="0"/>
    <xf numFmtId="0" fontId="3" fillId="30" borderId="0" applyNumberFormat="0" applyBorder="0" applyAlignment="0" applyProtection="0"/>
    <xf numFmtId="0" fontId="9" fillId="44" borderId="0" applyNumberFormat="0" applyBorder="0" applyAlignment="0" applyProtection="0"/>
    <xf numFmtId="0" fontId="10" fillId="0" borderId="18" applyNumberFormat="0" applyFill="0" applyAlignment="0" applyProtection="0"/>
    <xf numFmtId="0" fontId="11" fillId="0" borderId="11" applyNumberFormat="0" applyFill="0" applyAlignment="0" applyProtection="0"/>
    <xf numFmtId="0" fontId="12" fillId="0" borderId="19" applyNumberFormat="0" applyFill="0" applyAlignment="0" applyProtection="0"/>
    <xf numFmtId="0" fontId="13" fillId="31" borderId="1" applyNumberFormat="0" applyAlignment="0" applyProtection="0"/>
    <xf numFmtId="0" fontId="27" fillId="0" borderId="15" applyNumberFormat="0" applyFill="0" applyAlignment="0" applyProtection="0"/>
    <xf numFmtId="0" fontId="28" fillId="35" borderId="0" applyNumberFormat="0" applyBorder="0" applyAlignment="0" applyProtection="0"/>
    <xf numFmtId="0" fontId="1" fillId="32" borderId="7" applyNumberFormat="0" applyAlignment="0" applyProtection="0"/>
    <xf numFmtId="0" fontId="16" fillId="30" borderId="8" applyNumberFormat="0" applyAlignment="0" applyProtection="0"/>
    <xf numFmtId="0" fontId="18" fillId="0" borderId="20" applyNumberFormat="0" applyFill="0" applyAlignment="0" applyProtection="0"/>
    <xf numFmtId="0" fontId="3" fillId="31" borderId="0" applyNumberFormat="0" applyBorder="0" applyAlignment="0" applyProtection="0"/>
    <xf numFmtId="0" fontId="3" fillId="32"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4" fillId="37"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1"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5" fillId="42" borderId="0" applyNumberFormat="0" applyBorder="0" applyAlignment="0" applyProtection="0"/>
    <xf numFmtId="0" fontId="23" fillId="30" borderId="1" applyNumberFormat="0" applyAlignment="0" applyProtection="0"/>
    <xf numFmtId="0" fontId="7" fillId="43" borderId="2" applyNumberFormat="0" applyAlignment="0" applyProtection="0"/>
    <xf numFmtId="0" fontId="9" fillId="44" borderId="0" applyNumberFormat="0" applyBorder="0" applyAlignment="0" applyProtection="0"/>
    <xf numFmtId="0" fontId="10" fillId="0" borderId="18" applyNumberFormat="0" applyFill="0" applyAlignment="0" applyProtection="0"/>
    <xf numFmtId="0" fontId="11" fillId="0" borderId="11" applyNumberFormat="0" applyFill="0" applyAlignment="0" applyProtection="0"/>
    <xf numFmtId="0" fontId="12" fillId="0" borderId="19" applyNumberFormat="0" applyFill="0" applyAlignment="0" applyProtection="0"/>
    <xf numFmtId="0" fontId="13" fillId="31" borderId="1" applyNumberFormat="0" applyAlignment="0" applyProtection="0"/>
    <xf numFmtId="0" fontId="27" fillId="0" borderId="15" applyNumberFormat="0" applyFill="0" applyAlignment="0" applyProtection="0"/>
    <xf numFmtId="0" fontId="28" fillId="35" borderId="0" applyNumberFormat="0" applyBorder="0" applyAlignment="0" applyProtection="0"/>
    <xf numFmtId="0" fontId="1" fillId="32" borderId="7" applyNumberFormat="0" applyAlignment="0" applyProtection="0"/>
    <xf numFmtId="0" fontId="16" fillId="30" borderId="8" applyNumberFormat="0" applyAlignment="0" applyProtection="0"/>
    <xf numFmtId="0" fontId="18" fillId="0" borderId="20" applyNumberFormat="0" applyFill="0" applyAlignment="0" applyProtection="0"/>
    <xf numFmtId="0" fontId="14" fillId="0" borderId="0" applyNumberForma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 fillId="8" borderId="0" applyNumberFormat="0" applyBorder="0" applyAlignment="0" applyProtection="0"/>
    <xf numFmtId="0" fontId="3" fillId="1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15"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14" fillId="0" borderId="0" applyNumberFormat="0" applyFill="0" applyBorder="0" applyAlignment="0" applyProtection="0"/>
    <xf numFmtId="0" fontId="3" fillId="20" borderId="0" applyNumberFormat="0" applyBorder="0" applyAlignment="0" applyProtection="0"/>
    <xf numFmtId="0" fontId="14" fillId="0" borderId="0" applyNumberFormat="0" applyFill="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4" borderId="0" applyNumberFormat="0" applyBorder="0" applyAlignment="0" applyProtection="0"/>
    <xf numFmtId="0" fontId="3" fillId="21" borderId="0" applyNumberFormat="0" applyBorder="0" applyAlignment="0" applyProtection="0"/>
    <xf numFmtId="0" fontId="3" fillId="2" borderId="0" applyNumberFormat="0" applyBorder="0" applyAlignment="0" applyProtection="0"/>
    <xf numFmtId="0" fontId="3" fillId="20"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23"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6"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15" borderId="0" applyNumberFormat="0" applyBorder="0" applyAlignment="0" applyProtection="0"/>
    <xf numFmtId="0" fontId="3" fillId="5"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 fillId="8"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1" borderId="0" applyNumberFormat="0" applyBorder="0" applyAlignment="0" applyProtection="0"/>
    <xf numFmtId="0" fontId="3" fillId="15"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20"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 fillId="20" borderId="0" applyNumberFormat="0" applyBorder="0" applyAlignment="0" applyProtection="0"/>
    <xf numFmtId="0" fontId="3" fillId="8" borderId="0" applyNumberFormat="0" applyBorder="0" applyAlignment="0" applyProtection="0"/>
    <xf numFmtId="0" fontId="3" fillId="21" borderId="0" applyNumberFormat="0" applyBorder="0" applyAlignment="0" applyProtection="0"/>
    <xf numFmtId="0" fontId="3" fillId="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15" borderId="0" applyNumberFormat="0" applyBorder="0" applyAlignment="0" applyProtection="0"/>
    <xf numFmtId="0" fontId="3" fillId="2" borderId="0" applyNumberFormat="0" applyBorder="0" applyAlignment="0" applyProtection="0"/>
    <xf numFmtId="0" fontId="3" fillId="15"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15"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0" fillId="0" borderId="0"/>
    <xf numFmtId="168" fontId="20" fillId="0" borderId="0" applyFont="0" applyFill="0" applyBorder="0" applyAlignment="0" applyProtection="0"/>
    <xf numFmtId="0" fontId="20" fillId="0" borderId="0"/>
    <xf numFmtId="0" fontId="19" fillId="0" borderId="0"/>
    <xf numFmtId="164" fontId="19" fillId="0" borderId="0" applyFont="0" applyFill="0" applyBorder="0" applyAlignment="0" applyProtection="0"/>
    <xf numFmtId="0" fontId="19" fillId="0" borderId="0"/>
    <xf numFmtId="164" fontId="32" fillId="0" borderId="0" applyFont="0" applyFill="0" applyBorder="0" applyAlignment="0" applyProtection="0"/>
    <xf numFmtId="0" fontId="20" fillId="0" borderId="0"/>
  </cellStyleXfs>
  <cellXfs count="767">
    <xf numFmtId="0" fontId="0" fillId="0" borderId="0" xfId="0"/>
    <xf numFmtId="0" fontId="0" fillId="0" borderId="0" xfId="0"/>
    <xf numFmtId="0" fontId="31" fillId="0" borderId="0" xfId="0" applyFont="1"/>
    <xf numFmtId="0" fontId="34" fillId="0" borderId="0" xfId="0" applyFont="1" applyFill="1" applyBorder="1" applyAlignment="1">
      <alignment horizontal="justify" vertical="top" wrapText="1"/>
    </xf>
    <xf numFmtId="0" fontId="35" fillId="0" borderId="0" xfId="0" applyFont="1" applyAlignment="1">
      <alignment horizontal="center" vertical="center"/>
    </xf>
    <xf numFmtId="0" fontId="36" fillId="0" borderId="0" xfId="1" applyFont="1" applyAlignment="1"/>
    <xf numFmtId="0" fontId="37" fillId="0" borderId="0" xfId="1" applyFont="1" applyFill="1"/>
    <xf numFmtId="0" fontId="37" fillId="0" borderId="0" xfId="1" applyFont="1"/>
    <xf numFmtId="0" fontId="38" fillId="0" borderId="0" xfId="0" applyFont="1"/>
    <xf numFmtId="0" fontId="39" fillId="0" borderId="0" xfId="1" applyFont="1" applyFill="1" applyAlignment="1">
      <alignment horizontal="center" vertical="center"/>
    </xf>
    <xf numFmtId="0" fontId="39" fillId="18" borderId="0" xfId="1" applyFont="1" applyFill="1" applyAlignment="1">
      <alignment horizontal="center" vertical="center"/>
    </xf>
    <xf numFmtId="0" fontId="39" fillId="0" borderId="0" xfId="1" applyFont="1" applyFill="1" applyBorder="1" applyAlignment="1">
      <alignment horizontal="center" vertical="center" wrapText="1"/>
    </xf>
    <xf numFmtId="0" fontId="39" fillId="0" borderId="0" xfId="1" applyFont="1" applyFill="1" applyBorder="1" applyAlignment="1">
      <alignment horizontal="center" vertical="center"/>
    </xf>
    <xf numFmtId="2" fontId="39" fillId="0" borderId="0" xfId="1" applyNumberFormat="1" applyFont="1" applyFill="1" applyBorder="1" applyAlignment="1">
      <alignment horizontal="center" vertical="center"/>
    </xf>
    <xf numFmtId="166" fontId="39" fillId="0" borderId="0" xfId="1" applyNumberFormat="1" applyFont="1" applyFill="1" applyBorder="1" applyAlignment="1">
      <alignment vertical="center" wrapText="1"/>
    </xf>
    <xf numFmtId="166" fontId="39" fillId="0" borderId="0" xfId="1" quotePrefix="1" applyNumberFormat="1" applyFont="1" applyFill="1" applyBorder="1" applyAlignment="1">
      <alignment horizontal="center" vertical="center"/>
    </xf>
    <xf numFmtId="0" fontId="40" fillId="45" borderId="0" xfId="1" applyFont="1" applyFill="1" applyAlignment="1">
      <alignment horizontal="center"/>
    </xf>
    <xf numFmtId="0" fontId="41" fillId="0" borderId="0" xfId="1" applyFont="1" applyFill="1"/>
    <xf numFmtId="0" fontId="41" fillId="19" borderId="0" xfId="1" applyFont="1" applyFill="1"/>
    <xf numFmtId="0" fontId="42" fillId="0" borderId="0" xfId="1" applyFont="1" applyAlignment="1">
      <alignment horizontal="center"/>
    </xf>
    <xf numFmtId="0" fontId="42" fillId="0" borderId="0" xfId="1" applyFont="1" applyAlignment="1">
      <alignment horizontal="right"/>
    </xf>
    <xf numFmtId="2" fontId="42" fillId="0" borderId="0" xfId="1" applyNumberFormat="1" applyFont="1" applyAlignment="1">
      <alignment horizontal="right"/>
    </xf>
    <xf numFmtId="166" fontId="37" fillId="0" borderId="0" xfId="1" applyNumberFormat="1" applyFont="1" applyAlignment="1">
      <alignment horizontal="right"/>
    </xf>
    <xf numFmtId="166" fontId="37" fillId="0" borderId="0" xfId="1" applyNumberFormat="1" applyFont="1"/>
    <xf numFmtId="0" fontId="38" fillId="0" borderId="0" xfId="0" applyFont="1" applyAlignment="1">
      <alignment horizontal="center" vertical="top"/>
    </xf>
    <xf numFmtId="0" fontId="43" fillId="0" borderId="0" xfId="1" applyFont="1" applyAlignment="1">
      <alignment horizontal="center" vertical="top"/>
    </xf>
    <xf numFmtId="0" fontId="43" fillId="0" borderId="0" xfId="1" applyFont="1" applyAlignment="1">
      <alignment horizontal="justify" vertical="justify"/>
    </xf>
    <xf numFmtId="0" fontId="43" fillId="0" borderId="0" xfId="1" applyFont="1"/>
    <xf numFmtId="166" fontId="43" fillId="0" borderId="0" xfId="1" applyNumberFormat="1" applyFont="1"/>
    <xf numFmtId="0" fontId="38" fillId="0" borderId="0" xfId="0" applyFont="1" applyAlignment="1">
      <alignment horizontal="center"/>
    </xf>
    <xf numFmtId="0" fontId="43" fillId="0" borderId="0" xfId="0" applyFont="1"/>
    <xf numFmtId="0" fontId="36" fillId="0" borderId="0" xfId="1" applyFont="1" applyFill="1" applyBorder="1" applyAlignment="1">
      <alignment horizontal="justify"/>
    </xf>
    <xf numFmtId="4" fontId="36" fillId="0" borderId="0" xfId="1" applyNumberFormat="1" applyFont="1" applyFill="1" applyBorder="1" applyAlignment="1"/>
    <xf numFmtId="0" fontId="37" fillId="0" borderId="0" xfId="1" applyFont="1" applyFill="1" applyBorder="1"/>
    <xf numFmtId="0" fontId="38" fillId="0" borderId="0" xfId="0" applyFont="1" applyFill="1" applyBorder="1"/>
    <xf numFmtId="0" fontId="41" fillId="0" borderId="0" xfId="1" applyFont="1" applyFill="1" applyBorder="1"/>
    <xf numFmtId="0" fontId="42" fillId="0" borderId="0" xfId="1" applyFont="1" applyFill="1" applyBorder="1"/>
    <xf numFmtId="0" fontId="42" fillId="0" borderId="0" xfId="1" applyFont="1" applyFill="1" applyBorder="1" applyAlignment="1">
      <alignment horizontal="justify"/>
    </xf>
    <xf numFmtId="0" fontId="42" fillId="0" borderId="0" xfId="1" applyFont="1" applyFill="1" applyBorder="1" applyAlignment="1">
      <alignment horizontal="center"/>
    </xf>
    <xf numFmtId="4" fontId="37" fillId="0" borderId="0" xfId="1" applyNumberFormat="1" applyFont="1" applyFill="1" applyBorder="1" applyAlignment="1">
      <alignment horizontal="right"/>
    </xf>
    <xf numFmtId="4" fontId="37" fillId="0" borderId="0" xfId="1" applyNumberFormat="1" applyFont="1" applyFill="1" applyBorder="1"/>
    <xf numFmtId="0" fontId="42" fillId="0" borderId="0" xfId="0" applyFont="1" applyFill="1" applyBorder="1" applyAlignment="1">
      <alignment horizontal="justify" vertical="justify"/>
    </xf>
    <xf numFmtId="0" fontId="34" fillId="0" borderId="0" xfId="0" applyFont="1" applyFill="1" applyBorder="1" applyAlignment="1">
      <alignment horizontal="center"/>
    </xf>
    <xf numFmtId="4" fontId="45" fillId="0" borderId="0" xfId="0" applyNumberFormat="1" applyFont="1" applyFill="1" applyBorder="1" applyAlignment="1">
      <alignment horizontal="right"/>
    </xf>
    <xf numFmtId="4" fontId="43" fillId="0" borderId="0" xfId="0" applyNumberFormat="1" applyFont="1" applyFill="1" applyBorder="1" applyAlignment="1">
      <alignment horizontal="right"/>
    </xf>
    <xf numFmtId="0" fontId="43" fillId="0" borderId="0" xfId="0" applyFont="1" applyFill="1" applyBorder="1"/>
    <xf numFmtId="4" fontId="34" fillId="0" borderId="0" xfId="0" applyNumberFormat="1" applyFont="1" applyFill="1" applyBorder="1" applyAlignment="1">
      <alignment horizontal="center"/>
    </xf>
    <xf numFmtId="4" fontId="34" fillId="0" borderId="0" xfId="0" applyNumberFormat="1" applyFont="1" applyFill="1" applyBorder="1" applyAlignment="1">
      <alignment horizontal="right"/>
    </xf>
    <xf numFmtId="0" fontId="34" fillId="0" borderId="0" xfId="0" quotePrefix="1" applyFont="1" applyFill="1" applyBorder="1" applyAlignment="1">
      <alignment horizontal="justify" vertical="top" wrapText="1"/>
    </xf>
    <xf numFmtId="0" fontId="34" fillId="0" borderId="0" xfId="0" quotePrefix="1" applyFont="1" applyFill="1" applyBorder="1" applyAlignment="1">
      <alignment horizontal="justify" vertical="center"/>
    </xf>
    <xf numFmtId="4" fontId="38" fillId="0" borderId="0" xfId="0" applyNumberFormat="1" applyFont="1" applyFill="1" applyBorder="1"/>
    <xf numFmtId="0" fontId="34" fillId="0" borderId="0" xfId="0" applyFont="1" applyFill="1" applyBorder="1" applyAlignment="1">
      <alignment horizontal="justify" vertical="justify"/>
    </xf>
    <xf numFmtId="4" fontId="42" fillId="0" borderId="21" xfId="1" applyNumberFormat="1" applyFont="1" applyFill="1" applyBorder="1" applyAlignment="1"/>
    <xf numFmtId="0" fontId="34" fillId="0" borderId="0" xfId="1" applyFont="1" applyFill="1" applyBorder="1"/>
    <xf numFmtId="166" fontId="34" fillId="0" borderId="0" xfId="1" applyNumberFormat="1" applyFont="1" applyFill="1" applyBorder="1"/>
    <xf numFmtId="0" fontId="43" fillId="0" borderId="0" xfId="1" applyFont="1" applyFill="1" applyBorder="1"/>
    <xf numFmtId="0" fontId="43" fillId="0" borderId="0" xfId="1" applyFont="1" applyFill="1" applyBorder="1" applyAlignment="1">
      <alignment horizontal="justify"/>
    </xf>
    <xf numFmtId="0" fontId="43" fillId="0" borderId="0" xfId="1" applyFont="1" applyFill="1" applyBorder="1" applyAlignment="1">
      <alignment horizontal="center"/>
    </xf>
    <xf numFmtId="4" fontId="43" fillId="0" borderId="0" xfId="1" applyNumberFormat="1" applyFont="1" applyFill="1" applyBorder="1"/>
    <xf numFmtId="0" fontId="43" fillId="0" borderId="0" xfId="1" applyFont="1" applyFill="1" applyBorder="1" applyAlignment="1">
      <alignment horizontal="justify" vertical="justify"/>
    </xf>
    <xf numFmtId="0" fontId="38" fillId="0" borderId="0" xfId="0" applyFont="1" applyFill="1" applyBorder="1" applyAlignment="1">
      <alignment horizontal="justify"/>
    </xf>
    <xf numFmtId="0" fontId="38" fillId="0" borderId="0" xfId="0" applyFont="1" applyFill="1" applyBorder="1" applyAlignment="1">
      <alignment horizontal="center"/>
    </xf>
    <xf numFmtId="0" fontId="36" fillId="0" borderId="0" xfId="1" applyFont="1" applyFill="1" applyBorder="1" applyAlignment="1"/>
    <xf numFmtId="0" fontId="39" fillId="0" borderId="0" xfId="1" applyFont="1" applyFill="1" applyBorder="1" applyAlignment="1">
      <alignment horizontal="justify"/>
    </xf>
    <xf numFmtId="4" fontId="39" fillId="0" borderId="0" xfId="1" applyNumberFormat="1" applyFont="1" applyFill="1" applyBorder="1" applyAlignment="1">
      <alignment vertical="center" wrapText="1"/>
    </xf>
    <xf numFmtId="4" fontId="39" fillId="0" borderId="0" xfId="1" quotePrefix="1" applyNumberFormat="1" applyFont="1" applyFill="1" applyBorder="1" applyAlignment="1">
      <alignment horizontal="center" vertical="center"/>
    </xf>
    <xf numFmtId="0" fontId="42" fillId="0" borderId="0" xfId="1" applyFont="1" applyFill="1" applyBorder="1" applyAlignment="1">
      <alignment horizontal="right"/>
    </xf>
    <xf numFmtId="2" fontId="42" fillId="0" borderId="0" xfId="1" applyNumberFormat="1" applyFont="1" applyFill="1" applyBorder="1" applyAlignment="1">
      <alignment horizontal="right"/>
    </xf>
    <xf numFmtId="2" fontId="34" fillId="0" borderId="0" xfId="0" applyNumberFormat="1" applyFont="1" applyFill="1" applyBorder="1" applyAlignment="1">
      <alignment horizontal="right"/>
    </xf>
    <xf numFmtId="0" fontId="34" fillId="0" borderId="0" xfId="0" quotePrefix="1" applyFont="1" applyFill="1" applyBorder="1" applyAlignment="1">
      <alignment horizontal="justify" wrapText="1"/>
    </xf>
    <xf numFmtId="0" fontId="34" fillId="0" borderId="0" xfId="0" quotePrefix="1" applyFont="1" applyFill="1" applyBorder="1" applyAlignment="1">
      <alignment horizontal="justify"/>
    </xf>
    <xf numFmtId="4" fontId="34" fillId="0" borderId="0" xfId="0" quotePrefix="1" applyNumberFormat="1" applyFont="1" applyFill="1" applyBorder="1" applyAlignment="1">
      <alignment horizontal="right" vertical="center"/>
    </xf>
    <xf numFmtId="0" fontId="34" fillId="0" borderId="0" xfId="1" applyFont="1" applyFill="1" applyBorder="1" applyAlignment="1">
      <alignment horizontal="center" vertical="top"/>
    </xf>
    <xf numFmtId="0" fontId="34" fillId="0" borderId="0" xfId="1" applyFont="1" applyFill="1" applyBorder="1" applyAlignment="1">
      <alignment horizontal="justify"/>
    </xf>
    <xf numFmtId="0" fontId="43" fillId="0" borderId="0" xfId="1" applyFont="1" applyFill="1" applyBorder="1" applyAlignment="1"/>
    <xf numFmtId="4" fontId="43" fillId="0" borderId="0" xfId="1" applyNumberFormat="1" applyFont="1" applyFill="1" applyBorder="1" applyAlignment="1"/>
    <xf numFmtId="4" fontId="42" fillId="0" borderId="0" xfId="1" applyNumberFormat="1" applyFont="1" applyFill="1" applyBorder="1" applyAlignment="1"/>
    <xf numFmtId="0" fontId="43" fillId="0" borderId="0" xfId="1" applyFont="1" applyFill="1" applyBorder="1" applyAlignment="1">
      <alignment horizontal="right"/>
    </xf>
    <xf numFmtId="0" fontId="39" fillId="0" borderId="0" xfId="1" applyFont="1" applyFill="1" applyBorder="1" applyAlignment="1">
      <alignment horizontal="justify" vertical="center"/>
    </xf>
    <xf numFmtId="0" fontId="34" fillId="0" borderId="0" xfId="1" applyFont="1" applyFill="1" applyBorder="1" applyAlignment="1">
      <alignment horizontal="justify" vertical="center"/>
    </xf>
    <xf numFmtId="0" fontId="34" fillId="0" borderId="0" xfId="1" applyFont="1" applyFill="1" applyBorder="1" applyAlignment="1">
      <alignment horizontal="center"/>
    </xf>
    <xf numFmtId="2" fontId="34" fillId="0" borderId="0" xfId="1" applyNumberFormat="1" applyFont="1" applyFill="1" applyBorder="1" applyAlignment="1">
      <alignment horizontal="right"/>
    </xf>
    <xf numFmtId="4" fontId="34" fillId="0" borderId="0" xfId="1" applyNumberFormat="1" applyFont="1" applyFill="1" applyBorder="1" applyAlignment="1">
      <alignment horizontal="right"/>
    </xf>
    <xf numFmtId="0" fontId="34" fillId="0" borderId="0" xfId="0" quotePrefix="1" applyFont="1" applyFill="1" applyBorder="1" applyAlignment="1">
      <alignment horizontal="justify" vertical="center" wrapText="1"/>
    </xf>
    <xf numFmtId="0" fontId="42" fillId="0" borderId="0" xfId="1" applyFont="1" applyFill="1" applyBorder="1" applyAlignment="1">
      <alignment horizontal="justify" vertical="top" wrapText="1"/>
    </xf>
    <xf numFmtId="0" fontId="42" fillId="0" borderId="0" xfId="1" applyFont="1" applyFill="1" applyBorder="1" applyAlignment="1">
      <alignment horizontal="center" vertical="top"/>
    </xf>
    <xf numFmtId="0" fontId="42" fillId="0" borderId="0" xfId="1" applyFont="1" applyFill="1" applyBorder="1" applyAlignment="1">
      <alignment horizontal="justify" vertical="center"/>
    </xf>
    <xf numFmtId="0" fontId="37" fillId="0" borderId="0" xfId="1" applyFont="1" applyFill="1" applyBorder="1" applyAlignment="1"/>
    <xf numFmtId="4" fontId="37" fillId="0" borderId="0" xfId="1" applyNumberFormat="1" applyFont="1" applyFill="1" applyBorder="1" applyAlignment="1"/>
    <xf numFmtId="0" fontId="36" fillId="0" borderId="0" xfId="1" applyFont="1" applyFill="1" applyBorder="1"/>
    <xf numFmtId="4" fontId="36" fillId="0" borderId="0" xfId="1" applyNumberFormat="1" applyFont="1" applyFill="1" applyBorder="1"/>
    <xf numFmtId="0" fontId="34" fillId="0" borderId="0" xfId="5206" applyFont="1" applyFill="1" applyBorder="1" applyAlignment="1">
      <alignment horizontal="center" vertical="top"/>
    </xf>
    <xf numFmtId="0" fontId="34" fillId="0" borderId="0" xfId="5206" applyFont="1" applyFill="1" applyBorder="1" applyAlignment="1">
      <alignment horizontal="center"/>
    </xf>
    <xf numFmtId="4" fontId="34" fillId="0" borderId="0" xfId="5206" applyNumberFormat="1" applyFont="1" applyFill="1" applyBorder="1"/>
    <xf numFmtId="0" fontId="34" fillId="0" borderId="0" xfId="5206" applyFont="1" applyFill="1" applyBorder="1"/>
    <xf numFmtId="4" fontId="34" fillId="0" borderId="0" xfId="5206" applyNumberFormat="1" applyFont="1" applyFill="1" applyBorder="1" applyAlignment="1">
      <alignment vertical="top"/>
    </xf>
    <xf numFmtId="0" fontId="34" fillId="0" borderId="0" xfId="5206" applyFont="1" applyFill="1" applyBorder="1" applyAlignment="1">
      <alignment vertical="top"/>
    </xf>
    <xf numFmtId="4" fontId="34" fillId="0" borderId="0" xfId="0" applyNumberFormat="1" applyFont="1" applyFill="1" applyBorder="1"/>
    <xf numFmtId="4" fontId="34" fillId="0" borderId="0" xfId="1880" applyNumberFormat="1" applyFont="1" applyFill="1" applyBorder="1" applyProtection="1">
      <protection hidden="1"/>
    </xf>
    <xf numFmtId="4" fontId="34" fillId="0" borderId="0" xfId="0" applyNumberFormat="1" applyFont="1" applyFill="1" applyBorder="1" applyProtection="1">
      <protection hidden="1"/>
    </xf>
    <xf numFmtId="164" fontId="49" fillId="0" borderId="0" xfId="5205" applyFont="1" applyFill="1" applyBorder="1" applyAlignment="1" applyProtection="1">
      <alignment horizontal="center"/>
      <protection hidden="1"/>
    </xf>
    <xf numFmtId="0" fontId="49" fillId="0" borderId="0" xfId="5206" applyFont="1" applyFill="1" applyBorder="1" applyProtection="1">
      <protection hidden="1"/>
    </xf>
    <xf numFmtId="4" fontId="49" fillId="0" borderId="0" xfId="5206" applyNumberFormat="1" applyFont="1" applyFill="1" applyBorder="1" applyProtection="1">
      <protection hidden="1"/>
    </xf>
    <xf numFmtId="164" fontId="34" fillId="0" borderId="0" xfId="5205" applyFont="1" applyFill="1" applyBorder="1" applyProtection="1">
      <protection hidden="1"/>
    </xf>
    <xf numFmtId="164" fontId="34" fillId="0" borderId="0" xfId="5205" applyFont="1" applyFill="1" applyBorder="1" applyAlignment="1" applyProtection="1">
      <alignment horizontal="center"/>
      <protection hidden="1"/>
    </xf>
    <xf numFmtId="4" fontId="34" fillId="0" borderId="0" xfId="5206" applyNumberFormat="1" applyFont="1" applyFill="1" applyBorder="1" applyProtection="1">
      <protection hidden="1"/>
    </xf>
    <xf numFmtId="2" fontId="34" fillId="0" borderId="0" xfId="5206" applyNumberFormat="1" applyFont="1" applyFill="1" applyBorder="1" applyProtection="1">
      <protection hidden="1"/>
    </xf>
    <xf numFmtId="164" fontId="34" fillId="0" borderId="0" xfId="5207" applyFont="1" applyFill="1" applyBorder="1" applyAlignment="1" applyProtection="1">
      <alignment horizontal="right"/>
      <protection hidden="1"/>
    </xf>
    <xf numFmtId="0" fontId="49" fillId="0" borderId="0" xfId="0" applyFont="1" applyFill="1" applyBorder="1" applyProtection="1">
      <protection hidden="1"/>
    </xf>
    <xf numFmtId="4" fontId="49" fillId="0" borderId="0" xfId="0" applyNumberFormat="1" applyFont="1" applyFill="1" applyBorder="1" applyProtection="1">
      <protection hidden="1"/>
    </xf>
    <xf numFmtId="164" fontId="34" fillId="0" borderId="0" xfId="5207" applyFont="1" applyFill="1" applyBorder="1" applyAlignment="1" applyProtection="1">
      <alignment horizontal="center"/>
      <protection hidden="1"/>
    </xf>
    <xf numFmtId="4" fontId="34" fillId="0" borderId="0" xfId="0" applyNumberFormat="1" applyFont="1" applyFill="1" applyBorder="1" applyAlignment="1" applyProtection="1">
      <alignment horizontal="right"/>
      <protection hidden="1"/>
    </xf>
    <xf numFmtId="4" fontId="42" fillId="0" borderId="0" xfId="1" applyNumberFormat="1" applyFont="1" applyFill="1" applyBorder="1"/>
    <xf numFmtId="0" fontId="36" fillId="0" borderId="0" xfId="1" applyFont="1" applyAlignment="1">
      <alignment horizontal="justify"/>
    </xf>
    <xf numFmtId="0" fontId="36" fillId="0" borderId="0" xfId="1" applyFont="1"/>
    <xf numFmtId="4" fontId="36" fillId="0" borderId="0" xfId="1" applyNumberFormat="1" applyFont="1"/>
    <xf numFmtId="0" fontId="39" fillId="0" borderId="0" xfId="1" applyFont="1" applyAlignment="1">
      <alignment horizontal="center" vertical="center" wrapText="1"/>
    </xf>
    <xf numFmtId="0" fontId="39" fillId="0" borderId="0" xfId="1" applyFont="1" applyAlignment="1">
      <alignment horizontal="justify" vertical="center"/>
    </xf>
    <xf numFmtId="2" fontId="39" fillId="0" borderId="0" xfId="1" applyNumberFormat="1" applyFont="1" applyAlignment="1">
      <alignment horizontal="center" vertical="center"/>
    </xf>
    <xf numFmtId="4" fontId="39" fillId="0" borderId="0" xfId="1" applyNumberFormat="1" applyFont="1" applyAlignment="1">
      <alignment vertical="center" wrapText="1"/>
    </xf>
    <xf numFmtId="4" fontId="39" fillId="0" borderId="0" xfId="1" quotePrefix="1" applyNumberFormat="1" applyFont="1" applyAlignment="1">
      <alignment horizontal="center" vertical="center"/>
    </xf>
    <xf numFmtId="0" fontId="39" fillId="0" borderId="0" xfId="1" applyFont="1" applyAlignment="1">
      <alignment horizontal="center" vertical="center"/>
    </xf>
    <xf numFmtId="0" fontId="41" fillId="0" borderId="0" xfId="1" applyFont="1"/>
    <xf numFmtId="0" fontId="42" fillId="0" borderId="0" xfId="1" applyFont="1"/>
    <xf numFmtId="0" fontId="42" fillId="0" borderId="0" xfId="1" applyFont="1" applyAlignment="1">
      <alignment horizontal="justify"/>
    </xf>
    <xf numFmtId="4" fontId="37" fillId="0" borderId="0" xfId="1" applyNumberFormat="1" applyFont="1" applyAlignment="1">
      <alignment horizontal="right"/>
    </xf>
    <xf numFmtId="4" fontId="37" fillId="0" borderId="0" xfId="1" applyNumberFormat="1" applyFont="1"/>
    <xf numFmtId="0" fontId="42" fillId="0" borderId="0" xfId="0" applyFont="1" applyAlignment="1">
      <alignment horizontal="justify" vertical="justify"/>
    </xf>
    <xf numFmtId="0" fontId="34" fillId="0" borderId="0" xfId="0" applyFont="1" applyAlignment="1">
      <alignment horizontal="center"/>
    </xf>
    <xf numFmtId="2" fontId="34" fillId="0" borderId="0" xfId="0" applyNumberFormat="1" applyFont="1" applyAlignment="1">
      <alignment horizontal="right"/>
    </xf>
    <xf numFmtId="4" fontId="45" fillId="0" borderId="0" xfId="0" applyNumberFormat="1" applyFont="1" applyAlignment="1">
      <alignment horizontal="right"/>
    </xf>
    <xf numFmtId="4" fontId="43" fillId="0" borderId="0" xfId="0" applyNumberFormat="1" applyFont="1" applyAlignment="1">
      <alignment horizontal="right"/>
    </xf>
    <xf numFmtId="0" fontId="34" fillId="0" borderId="0" xfId="0" applyFont="1" applyAlignment="1">
      <alignment horizontal="justify" vertical="top" wrapText="1"/>
    </xf>
    <xf numFmtId="4" fontId="34" fillId="0" borderId="0" xfId="0" applyNumberFormat="1" applyFont="1" applyAlignment="1">
      <alignment horizontal="right"/>
    </xf>
    <xf numFmtId="0" fontId="34" fillId="0" borderId="0" xfId="0" quotePrefix="1" applyFont="1" applyAlignment="1">
      <alignment horizontal="justify" vertical="top" wrapText="1"/>
    </xf>
    <xf numFmtId="4" fontId="34" fillId="0" borderId="0" xfId="0" applyNumberFormat="1" applyFont="1" applyAlignment="1">
      <alignment horizontal="center"/>
    </xf>
    <xf numFmtId="0" fontId="34" fillId="0" borderId="0" xfId="0" quotePrefix="1" applyFont="1" applyAlignment="1">
      <alignment horizontal="justify" vertical="center"/>
    </xf>
    <xf numFmtId="0" fontId="34" fillId="0" borderId="0" xfId="0" applyFont="1" applyAlignment="1">
      <alignment horizontal="justify" vertical="justify"/>
    </xf>
    <xf numFmtId="4" fontId="42" fillId="0" borderId="21" xfId="1" applyNumberFormat="1" applyFont="1" applyBorder="1"/>
    <xf numFmtId="0" fontId="34" fillId="0" borderId="0" xfId="1" applyFont="1"/>
    <xf numFmtId="166" fontId="34" fillId="0" borderId="0" xfId="1" applyNumberFormat="1" applyFont="1"/>
    <xf numFmtId="0" fontId="34" fillId="0" borderId="0" xfId="1" applyFont="1" applyAlignment="1">
      <alignment horizontal="center" vertical="top"/>
    </xf>
    <xf numFmtId="0" fontId="34" fillId="0" borderId="0" xfId="1" applyFont="1" applyAlignment="1">
      <alignment horizontal="justify" vertical="center"/>
    </xf>
    <xf numFmtId="4" fontId="43" fillId="0" borderId="0" xfId="1" applyNumberFormat="1" applyFont="1"/>
    <xf numFmtId="4" fontId="42" fillId="0" borderId="0" xfId="1" applyNumberFormat="1" applyFont="1"/>
    <xf numFmtId="0" fontId="43" fillId="0" borderId="0" xfId="1" applyFont="1" applyAlignment="1">
      <alignment horizontal="justify"/>
    </xf>
    <xf numFmtId="0" fontId="43" fillId="0" borderId="0" xfId="1" applyFont="1" applyAlignment="1">
      <alignment horizontal="right"/>
    </xf>
    <xf numFmtId="0" fontId="38" fillId="0" borderId="0" xfId="0" applyFont="1" applyAlignment="1">
      <alignment horizontal="justify"/>
    </xf>
    <xf numFmtId="4" fontId="38" fillId="0" borderId="0" xfId="0" applyNumberFormat="1" applyFont="1"/>
    <xf numFmtId="4" fontId="34" fillId="0" borderId="0" xfId="0" quotePrefix="1" applyNumberFormat="1" applyFont="1" applyAlignment="1">
      <alignment horizontal="right" vertical="center"/>
    </xf>
    <xf numFmtId="4" fontId="37" fillId="0" borderId="10" xfId="1" applyNumberFormat="1" applyFont="1" applyBorder="1"/>
    <xf numFmtId="4" fontId="34" fillId="0" borderId="0" xfId="1" applyNumberFormat="1" applyFont="1" applyAlignment="1">
      <alignment horizontal="right"/>
    </xf>
    <xf numFmtId="0" fontId="42" fillId="0" borderId="0" xfId="1" applyFont="1" applyAlignment="1">
      <alignment horizontal="justify" vertical="top" wrapText="1"/>
    </xf>
    <xf numFmtId="0" fontId="34" fillId="0" borderId="0" xfId="5206" applyFont="1" applyAlignment="1">
      <alignment horizontal="center" vertical="top"/>
    </xf>
    <xf numFmtId="0" fontId="34" fillId="0" borderId="0" xfId="5206" applyFont="1" applyAlignment="1">
      <alignment horizontal="justify" vertical="top" wrapText="1"/>
    </xf>
    <xf numFmtId="0" fontId="34" fillId="0" borderId="0" xfId="5206" applyFont="1" applyAlignment="1">
      <alignment horizontal="center"/>
    </xf>
    <xf numFmtId="4" fontId="34" fillId="0" borderId="0" xfId="5206" applyNumberFormat="1" applyFont="1"/>
    <xf numFmtId="0" fontId="34" fillId="0" borderId="0" xfId="5206" applyFont="1"/>
    <xf numFmtId="0" fontId="34" fillId="0" borderId="0" xfId="5206" applyFont="1" applyAlignment="1">
      <alignment horizontal="justify" wrapText="1"/>
    </xf>
    <xf numFmtId="0" fontId="42" fillId="0" borderId="0" xfId="5206" applyFont="1" applyAlignment="1">
      <alignment horizontal="justify" wrapText="1"/>
    </xf>
    <xf numFmtId="4" fontId="34" fillId="0" borderId="0" xfId="5206" applyNumberFormat="1" applyFont="1" applyAlignment="1">
      <alignment vertical="top"/>
    </xf>
    <xf numFmtId="0" fontId="34" fillId="0" borderId="0" xfId="5206" applyFont="1" applyAlignment="1">
      <alignment vertical="top"/>
    </xf>
    <xf numFmtId="4" fontId="34" fillId="0" borderId="0" xfId="0" applyNumberFormat="1" applyFont="1"/>
    <xf numFmtId="4" fontId="34" fillId="0" borderId="0" xfId="0" applyNumberFormat="1" applyFont="1" applyProtection="1">
      <protection hidden="1"/>
    </xf>
    <xf numFmtId="0" fontId="49" fillId="0" borderId="0" xfId="5205" applyNumberFormat="1" applyFont="1" applyFill="1" applyBorder="1" applyAlignment="1" applyProtection="1">
      <alignment horizontal="justify" vertical="top" wrapText="1"/>
      <protection hidden="1"/>
    </xf>
    <xf numFmtId="0" fontId="49" fillId="0" borderId="0" xfId="5206" applyFont="1" applyProtection="1">
      <protection hidden="1"/>
    </xf>
    <xf numFmtId="4" fontId="49" fillId="0" borderId="0" xfId="5206" applyNumberFormat="1" applyFont="1" applyProtection="1">
      <protection hidden="1"/>
    </xf>
    <xf numFmtId="0" fontId="34" fillId="0" borderId="0" xfId="5205" applyNumberFormat="1" applyFont="1" applyFill="1" applyBorder="1" applyAlignment="1" applyProtection="1">
      <alignment horizontal="justify" vertical="top" wrapText="1"/>
      <protection hidden="1"/>
    </xf>
    <xf numFmtId="0" fontId="34" fillId="0" borderId="0" xfId="5207" applyNumberFormat="1" applyFont="1" applyFill="1" applyBorder="1" applyAlignment="1" applyProtection="1">
      <alignment horizontal="justify" vertical="top" wrapText="1"/>
      <protection hidden="1"/>
    </xf>
    <xf numFmtId="0" fontId="49" fillId="0" borderId="0" xfId="0" applyFont="1" applyProtection="1">
      <protection hidden="1"/>
    </xf>
    <xf numFmtId="4" fontId="49" fillId="0" borderId="0" xfId="0" applyNumberFormat="1" applyFont="1" applyProtection="1">
      <protection hidden="1"/>
    </xf>
    <xf numFmtId="4" fontId="34" fillId="0" borderId="0" xfId="0" applyNumberFormat="1" applyFont="1" applyAlignment="1" applyProtection="1">
      <alignment horizontal="right"/>
      <protection hidden="1"/>
    </xf>
    <xf numFmtId="0" fontId="34" fillId="0" borderId="0" xfId="0" applyFont="1" applyAlignment="1">
      <alignment horizontal="center" vertical="top"/>
    </xf>
    <xf numFmtId="0" fontId="49" fillId="0" borderId="0" xfId="0" applyFont="1" applyAlignment="1">
      <alignment horizontal="center"/>
    </xf>
    <xf numFmtId="4" fontId="49" fillId="0" borderId="0" xfId="0" applyNumberFormat="1" applyFont="1"/>
    <xf numFmtId="4" fontId="34" fillId="0" borderId="0" xfId="0" applyNumberFormat="1" applyFont="1" applyAlignment="1">
      <alignment horizontal="justify" wrapText="1"/>
    </xf>
    <xf numFmtId="4" fontId="49" fillId="0" borderId="0" xfId="0" applyNumberFormat="1" applyFont="1" applyAlignment="1">
      <alignment wrapText="1"/>
    </xf>
    <xf numFmtId="4" fontId="38" fillId="0" borderId="0" xfId="0" applyNumberFormat="1" applyFont="1" applyProtection="1">
      <protection locked="0"/>
    </xf>
    <xf numFmtId="0" fontId="50" fillId="0" borderId="0" xfId="1" applyFont="1"/>
    <xf numFmtId="0" fontId="51" fillId="0" borderId="0" xfId="0" applyFont="1"/>
    <xf numFmtId="0" fontId="34" fillId="0" borderId="0" xfId="0" quotePrefix="1" applyFont="1" applyAlignment="1">
      <alignment horizontal="justify" vertical="center" wrapText="1"/>
    </xf>
    <xf numFmtId="4" fontId="48" fillId="0" borderId="0" xfId="0" applyNumberFormat="1" applyFont="1" applyAlignment="1">
      <alignment horizontal="right"/>
    </xf>
    <xf numFmtId="4" fontId="35" fillId="0" borderId="0" xfId="0" applyNumberFormat="1" applyFont="1" applyAlignment="1">
      <alignment horizontal="center" vertical="center"/>
    </xf>
    <xf numFmtId="4" fontId="38" fillId="0" borderId="0" xfId="0" applyNumberFormat="1" applyFont="1" applyAlignment="1">
      <alignment horizontal="center"/>
    </xf>
    <xf numFmtId="4" fontId="40" fillId="45" borderId="0" xfId="1" applyNumberFormat="1" applyFont="1" applyFill="1" applyAlignment="1">
      <alignment horizontal="center"/>
    </xf>
    <xf numFmtId="4" fontId="40" fillId="0" borderId="0" xfId="1" quotePrefix="1" applyNumberFormat="1" applyFont="1" applyFill="1" applyAlignment="1">
      <alignment horizontal="center" vertical="top"/>
    </xf>
    <xf numFmtId="4" fontId="40" fillId="0" borderId="0" xfId="1" applyNumberFormat="1" applyFont="1" applyFill="1" applyAlignment="1">
      <alignment horizontal="left" vertical="justify"/>
    </xf>
    <xf numFmtId="4" fontId="53" fillId="0" borderId="0" xfId="1" quotePrefix="1" applyNumberFormat="1" applyFont="1" applyAlignment="1">
      <alignment horizontal="center"/>
    </xf>
    <xf numFmtId="4" fontId="53" fillId="0" borderId="0" xfId="1" applyNumberFormat="1" applyFont="1"/>
    <xf numFmtId="4" fontId="53" fillId="0" borderId="0" xfId="1" applyNumberFormat="1" applyFont="1" applyAlignment="1">
      <alignment horizontal="right"/>
    </xf>
    <xf numFmtId="4" fontId="46" fillId="0" borderId="0" xfId="1" applyNumberFormat="1" applyFont="1" applyAlignment="1">
      <alignment horizontal="right"/>
    </xf>
    <xf numFmtId="4" fontId="42" fillId="0" borderId="0" xfId="1" applyNumberFormat="1" applyFont="1" applyAlignment="1">
      <alignment horizontal="right"/>
    </xf>
    <xf numFmtId="4" fontId="34" fillId="0" borderId="0" xfId="1" applyNumberFormat="1" applyFont="1" applyAlignment="1">
      <alignment horizontal="center" vertical="top"/>
    </xf>
    <xf numFmtId="4" fontId="34" fillId="0" borderId="0" xfId="1" quotePrefix="1" applyNumberFormat="1" applyFont="1" applyBorder="1" applyAlignment="1">
      <alignment horizontal="left" vertical="justify"/>
    </xf>
    <xf numFmtId="4" fontId="34" fillId="0" borderId="0" xfId="1" applyNumberFormat="1" applyFont="1" applyBorder="1" applyAlignment="1">
      <alignment horizontal="center"/>
    </xf>
    <xf numFmtId="4" fontId="34" fillId="0" borderId="0" xfId="1" applyNumberFormat="1" applyFont="1" applyBorder="1" applyAlignment="1">
      <alignment horizontal="right"/>
    </xf>
    <xf numFmtId="4" fontId="44" fillId="0" borderId="21" xfId="1" applyNumberFormat="1" applyFont="1" applyFill="1" applyBorder="1" applyAlignment="1">
      <alignment horizontal="center"/>
    </xf>
    <xf numFmtId="4" fontId="44" fillId="0" borderId="21" xfId="1" applyNumberFormat="1" applyFont="1" applyFill="1" applyBorder="1" applyAlignment="1"/>
    <xf numFmtId="4" fontId="50" fillId="0" borderId="21" xfId="1" applyNumberFormat="1" applyFont="1" applyFill="1" applyBorder="1" applyAlignment="1">
      <alignment horizontal="right"/>
    </xf>
    <xf numFmtId="4" fontId="50" fillId="0" borderId="21" xfId="1" applyNumberFormat="1" applyFont="1" applyFill="1" applyBorder="1" applyAlignment="1"/>
    <xf numFmtId="4" fontId="42" fillId="0" borderId="0" xfId="1" applyNumberFormat="1" applyFont="1" applyFill="1" applyBorder="1" applyAlignment="1">
      <alignment horizontal="center" vertical="top"/>
    </xf>
    <xf numFmtId="4" fontId="34" fillId="0" borderId="0" xfId="1" applyNumberFormat="1" applyFont="1" applyFill="1" applyBorder="1" applyAlignment="1">
      <alignment vertical="justify"/>
    </xf>
    <xf numFmtId="4" fontId="39" fillId="0" borderId="0" xfId="1" quotePrefix="1" applyNumberFormat="1" applyFont="1" applyAlignment="1">
      <alignment horizontal="center"/>
    </xf>
    <xf numFmtId="4" fontId="54" fillId="0" borderId="0" xfId="1" applyNumberFormat="1" applyFont="1"/>
    <xf numFmtId="4" fontId="39" fillId="0" borderId="0" xfId="1" applyNumberFormat="1" applyFont="1" applyAlignment="1">
      <alignment horizontal="right"/>
    </xf>
    <xf numFmtId="4" fontId="39" fillId="0" borderId="0" xfId="1" applyNumberFormat="1" applyFont="1" applyAlignment="1"/>
    <xf numFmtId="4" fontId="40" fillId="46" borderId="0" xfId="1" applyNumberFormat="1" applyFont="1" applyFill="1" applyAlignment="1">
      <alignment horizontal="center"/>
    </xf>
    <xf numFmtId="4" fontId="40" fillId="0" borderId="0" xfId="1" quotePrefix="1" applyNumberFormat="1" applyFont="1" applyAlignment="1">
      <alignment horizontal="center" vertical="top"/>
    </xf>
    <xf numFmtId="4" fontId="40" fillId="0" borderId="0" xfId="1" applyNumberFormat="1" applyFont="1" applyAlignment="1">
      <alignment horizontal="left" vertical="justify"/>
    </xf>
    <xf numFmtId="4" fontId="34" fillId="0" borderId="0" xfId="1" quotePrefix="1" applyNumberFormat="1" applyFont="1" applyAlignment="1">
      <alignment horizontal="left" vertical="justify"/>
    </xf>
    <xf numFmtId="4" fontId="34" fillId="0" borderId="0" xfId="1" applyNumberFormat="1" applyFont="1" applyAlignment="1">
      <alignment horizontal="center"/>
    </xf>
    <xf numFmtId="4" fontId="44" fillId="0" borderId="22" xfId="1" applyNumberFormat="1" applyFont="1" applyBorder="1" applyAlignment="1">
      <alignment horizontal="center"/>
    </xf>
    <xf numFmtId="4" fontId="44" fillId="0" borderId="21" xfId="1" applyNumberFormat="1" applyFont="1" applyBorder="1"/>
    <xf numFmtId="4" fontId="50" fillId="0" borderId="23" xfId="1" applyNumberFormat="1" applyFont="1" applyBorder="1" applyAlignment="1"/>
    <xf numFmtId="4" fontId="44" fillId="0" borderId="21" xfId="1" quotePrefix="1" applyNumberFormat="1" applyFont="1" applyBorder="1" applyAlignment="1">
      <alignment horizontal="center"/>
    </xf>
    <xf numFmtId="4" fontId="50" fillId="0" borderId="21" xfId="1" applyNumberFormat="1" applyFont="1" applyBorder="1"/>
    <xf numFmtId="4" fontId="44" fillId="0" borderId="21" xfId="1" applyNumberFormat="1" applyFont="1" applyBorder="1" applyAlignment="1">
      <alignment horizontal="right"/>
    </xf>
    <xf numFmtId="4" fontId="50" fillId="0" borderId="21" xfId="1" applyNumberFormat="1" applyFont="1" applyBorder="1" applyAlignment="1">
      <alignment horizontal="right"/>
    </xf>
    <xf numFmtId="4" fontId="44" fillId="0" borderId="0" xfId="1" applyNumberFormat="1" applyFont="1" applyAlignment="1">
      <alignment horizontal="center" vertical="justify"/>
    </xf>
    <xf numFmtId="4" fontId="44" fillId="0" borderId="0" xfId="1" applyNumberFormat="1" applyFont="1" applyAlignment="1">
      <alignment horizontal="left"/>
    </xf>
    <xf numFmtId="4" fontId="44" fillId="0" borderId="0" xfId="1" applyNumberFormat="1" applyFont="1" applyAlignment="1">
      <alignment horizontal="right" vertical="justify"/>
    </xf>
    <xf numFmtId="4" fontId="44" fillId="0" borderId="0" xfId="1" applyNumberFormat="1" applyFont="1" applyAlignment="1">
      <alignment horizontal="right"/>
    </xf>
    <xf numFmtId="4" fontId="50" fillId="0" borderId="22" xfId="1" applyNumberFormat="1" applyFont="1" applyBorder="1" applyAlignment="1">
      <alignment horizontal="center" vertical="top"/>
    </xf>
    <xf numFmtId="4" fontId="39" fillId="0" borderId="0" xfId="1" applyNumberFormat="1" applyFont="1"/>
    <xf numFmtId="4" fontId="37" fillId="0" borderId="0" xfId="1" applyNumberFormat="1" applyFont="1" applyAlignment="1">
      <alignment horizontal="center" vertical="top"/>
    </xf>
    <xf numFmtId="4" fontId="44" fillId="0" borderId="0" xfId="1" quotePrefix="1" applyNumberFormat="1" applyFont="1" applyAlignment="1">
      <alignment horizontal="left" vertical="justify"/>
    </xf>
    <xf numFmtId="0" fontId="44" fillId="0" borderId="0" xfId="1" applyFont="1" applyAlignment="1"/>
    <xf numFmtId="4" fontId="37" fillId="0" borderId="0" xfId="1" quotePrefix="1" applyNumberFormat="1" applyFont="1" applyAlignment="1">
      <alignment horizontal="left" vertical="justify"/>
    </xf>
    <xf numFmtId="166" fontId="42" fillId="0" borderId="0" xfId="1" applyNumberFormat="1" applyFont="1" applyAlignment="1">
      <alignment horizontal="center"/>
    </xf>
    <xf numFmtId="166" fontId="42" fillId="0" borderId="0" xfId="1" applyNumberFormat="1" applyFont="1"/>
    <xf numFmtId="4" fontId="42" fillId="0" borderId="0" xfId="1" applyNumberFormat="1" applyFont="1" applyAlignment="1">
      <alignment horizontal="center" vertical="top"/>
    </xf>
    <xf numFmtId="4" fontId="42" fillId="0" borderId="0" xfId="1" applyNumberFormat="1" applyFont="1" applyAlignment="1">
      <alignment horizontal="justify" vertical="justify"/>
    </xf>
    <xf numFmtId="2" fontId="37" fillId="0" borderId="0" xfId="1" applyNumberFormat="1" applyFont="1" applyAlignment="1">
      <alignment horizontal="right"/>
    </xf>
    <xf numFmtId="166" fontId="37" fillId="0" borderId="0" xfId="1" applyNumberFormat="1" applyFont="1" applyAlignment="1">
      <alignment horizontal="center"/>
    </xf>
    <xf numFmtId="2" fontId="37" fillId="0" borderId="10" xfId="1" applyNumberFormat="1" applyFont="1" applyBorder="1" applyAlignment="1">
      <alignment horizontal="right"/>
    </xf>
    <xf numFmtId="166" fontId="37" fillId="0" borderId="10" xfId="1" applyNumberFormat="1" applyFont="1" applyBorder="1" applyAlignment="1">
      <alignment horizontal="center"/>
    </xf>
    <xf numFmtId="166" fontId="37" fillId="0" borderId="10" xfId="1" applyNumberFormat="1" applyFont="1" applyBorder="1"/>
    <xf numFmtId="4" fontId="37" fillId="0" borderId="0" xfId="1" applyNumberFormat="1" applyFont="1" applyAlignment="1">
      <alignment horizontal="justify" vertical="justify"/>
    </xf>
    <xf numFmtId="4" fontId="37" fillId="0" borderId="10" xfId="1" applyNumberFormat="1" applyFont="1" applyBorder="1" applyAlignment="1">
      <alignment horizontal="center"/>
    </xf>
    <xf numFmtId="4" fontId="43" fillId="0" borderId="0" xfId="1" applyNumberFormat="1" applyFont="1" applyAlignment="1">
      <alignment horizontal="center" vertical="top"/>
    </xf>
    <xf numFmtId="4" fontId="43" fillId="0" borderId="0" xfId="1" applyNumberFormat="1" applyFont="1" applyAlignment="1">
      <alignment horizontal="justify" vertical="justify"/>
    </xf>
    <xf numFmtId="0" fontId="42" fillId="0" borderId="21" xfId="1" applyFont="1" applyFill="1" applyBorder="1" applyAlignment="1">
      <alignment horizontal="center"/>
    </xf>
    <xf numFmtId="0" fontId="43" fillId="0" borderId="0" xfId="0" applyFont="1" applyFill="1" applyBorder="1" applyAlignment="1"/>
    <xf numFmtId="0" fontId="38" fillId="0" borderId="0" xfId="0" applyFont="1" applyFill="1" applyBorder="1" applyAlignment="1"/>
    <xf numFmtId="0" fontId="42" fillId="0" borderId="0" xfId="0" applyFont="1" applyFill="1" applyBorder="1" applyAlignment="1">
      <alignment horizontal="justify" vertical="top"/>
    </xf>
    <xf numFmtId="0" fontId="34" fillId="0" borderId="0" xfId="0" applyFont="1" applyFill="1" applyBorder="1" applyAlignment="1">
      <alignment horizontal="right" vertical="top"/>
    </xf>
    <xf numFmtId="2" fontId="34" fillId="0" borderId="0" xfId="0" applyNumberFormat="1" applyFont="1" applyFill="1" applyBorder="1" applyAlignment="1">
      <alignment horizontal="right" vertical="top"/>
    </xf>
    <xf numFmtId="4" fontId="45" fillId="0" borderId="0" xfId="0" applyNumberFormat="1" applyFont="1" applyFill="1" applyBorder="1" applyAlignment="1">
      <alignment horizontal="right" vertical="top"/>
    </xf>
    <xf numFmtId="4" fontId="43" fillId="0" borderId="0" xfId="0" applyNumberFormat="1" applyFont="1" applyFill="1" applyBorder="1" applyAlignment="1">
      <alignment horizontal="right" vertical="top"/>
    </xf>
    <xf numFmtId="0" fontId="43" fillId="0" borderId="0" xfId="0" applyFont="1" applyFill="1" applyBorder="1" applyAlignment="1">
      <alignment vertical="top"/>
    </xf>
    <xf numFmtId="0" fontId="38" fillId="0" borderId="0" xfId="0" applyFont="1" applyFill="1" applyBorder="1" applyAlignment="1">
      <alignment vertical="top"/>
    </xf>
    <xf numFmtId="0" fontId="42" fillId="0" borderId="21" xfId="1" applyFont="1" applyFill="1" applyBorder="1" applyAlignment="1">
      <alignment horizontal="justify"/>
    </xf>
    <xf numFmtId="4" fontId="42" fillId="0" borderId="21" xfId="1" applyNumberFormat="1" applyFont="1" applyFill="1" applyBorder="1" applyAlignment="1">
      <alignment horizontal="right"/>
    </xf>
    <xf numFmtId="0" fontId="35" fillId="0" borderId="0" xfId="0" applyFont="1" applyFill="1" applyBorder="1" applyAlignment="1">
      <alignment horizontal="center" vertical="center"/>
    </xf>
    <xf numFmtId="0" fontId="41" fillId="0" borderId="0" xfId="1" applyFont="1" applyFill="1" applyBorder="1" applyAlignment="1">
      <alignment horizontal="center"/>
    </xf>
    <xf numFmtId="0" fontId="40" fillId="0" borderId="0" xfId="1" applyFont="1" applyFill="1" applyBorder="1" applyAlignment="1">
      <alignment horizontal="center"/>
    </xf>
    <xf numFmtId="0" fontId="34" fillId="0" borderId="0" xfId="0" applyFont="1" applyFill="1" applyBorder="1" applyAlignment="1">
      <alignment horizontal="center" vertical="top"/>
    </xf>
    <xf numFmtId="0" fontId="43" fillId="0" borderId="0" xfId="1" applyFont="1" applyFill="1" applyBorder="1" applyAlignment="1">
      <alignment horizontal="center" vertical="top"/>
    </xf>
    <xf numFmtId="0" fontId="42" fillId="0" borderId="21" xfId="1" applyFont="1" applyFill="1" applyBorder="1" applyAlignment="1"/>
    <xf numFmtId="0" fontId="34" fillId="0" borderId="0" xfId="1" applyFont="1" applyFill="1" applyBorder="1" applyAlignment="1"/>
    <xf numFmtId="166" fontId="34" fillId="0" borderId="0" xfId="1" applyNumberFormat="1" applyFont="1" applyFill="1" applyBorder="1" applyAlignment="1"/>
    <xf numFmtId="0" fontId="34" fillId="0" borderId="0" xfId="5206" applyFont="1" applyFill="1" applyBorder="1" applyAlignment="1">
      <alignment horizontal="justify" vertical="top" wrapText="1"/>
    </xf>
    <xf numFmtId="0" fontId="34" fillId="0" borderId="0" xfId="5206" applyFont="1" applyFill="1" applyBorder="1" applyAlignment="1">
      <alignment horizontal="justify" wrapText="1"/>
    </xf>
    <xf numFmtId="165" fontId="34" fillId="0" borderId="0" xfId="29" applyFont="1" applyFill="1" applyBorder="1" applyAlignment="1" applyProtection="1">
      <alignment horizontal="center" vertical="top"/>
      <protection hidden="1"/>
    </xf>
    <xf numFmtId="0" fontId="49" fillId="0" borderId="0" xfId="5204" applyFont="1" applyFill="1" applyBorder="1" applyAlignment="1" applyProtection="1">
      <alignment horizontal="center" vertical="top"/>
      <protection hidden="1"/>
    </xf>
    <xf numFmtId="0" fontId="34" fillId="0" borderId="0" xfId="5204" applyFont="1" applyFill="1" applyBorder="1" applyAlignment="1" applyProtection="1">
      <alignment horizontal="center" vertical="top"/>
      <protection hidden="1"/>
    </xf>
    <xf numFmtId="4" fontId="34" fillId="0" borderId="0" xfId="5206" applyNumberFormat="1" applyFont="1" applyFill="1" applyBorder="1" applyAlignment="1"/>
    <xf numFmtId="0" fontId="34" fillId="0" borderId="0" xfId="5206" applyFont="1" applyFill="1" applyBorder="1" applyAlignment="1"/>
    <xf numFmtId="0" fontId="55" fillId="0" borderId="0" xfId="0" applyFont="1" applyFill="1" applyBorder="1" applyAlignment="1">
      <alignment horizontal="left"/>
    </xf>
    <xf numFmtId="4" fontId="55" fillId="0" borderId="0" xfId="0" applyNumberFormat="1" applyFont="1" applyFill="1" applyBorder="1" applyAlignment="1">
      <alignment horizontal="left"/>
    </xf>
    <xf numFmtId="165" fontId="34" fillId="0" borderId="12" xfId="29" applyFont="1" applyFill="1" applyBorder="1" applyAlignment="1" applyProtection="1">
      <alignment horizontal="center"/>
      <protection hidden="1"/>
    </xf>
    <xf numFmtId="0" fontId="34" fillId="0" borderId="12" xfId="0" applyFont="1" applyFill="1" applyBorder="1" applyAlignment="1">
      <alignment horizontal="justify" wrapText="1"/>
    </xf>
    <xf numFmtId="0" fontId="34" fillId="0" borderId="12" xfId="0" applyFont="1" applyFill="1" applyBorder="1" applyAlignment="1">
      <alignment horizontal="center"/>
    </xf>
    <xf numFmtId="4" fontId="34" fillId="0" borderId="12" xfId="0" applyNumberFormat="1" applyFont="1" applyFill="1" applyBorder="1" applyAlignment="1"/>
    <xf numFmtId="4" fontId="34" fillId="0" borderId="12" xfId="0" applyNumberFormat="1" applyFont="1" applyFill="1" applyBorder="1" applyAlignment="1" applyProtection="1">
      <protection hidden="1"/>
    </xf>
    <xf numFmtId="0" fontId="42" fillId="0" borderId="0" xfId="5206" applyFont="1" applyFill="1" applyBorder="1" applyAlignment="1">
      <alignment horizontal="justify" vertical="top" wrapText="1"/>
    </xf>
    <xf numFmtId="0" fontId="36" fillId="0" borderId="0" xfId="1" applyFont="1" applyFill="1" applyBorder="1" applyAlignment="1">
      <alignment horizontal="justify" vertical="top"/>
    </xf>
    <xf numFmtId="0" fontId="39" fillId="0" borderId="0" xfId="1" applyFont="1" applyFill="1" applyBorder="1" applyAlignment="1">
      <alignment horizontal="justify" vertical="top"/>
    </xf>
    <xf numFmtId="0" fontId="42" fillId="0" borderId="0" xfId="1" applyFont="1" applyFill="1" applyBorder="1" applyAlignment="1">
      <alignment horizontal="justify" vertical="top"/>
    </xf>
    <xf numFmtId="0" fontId="34" fillId="0" borderId="0" xfId="0" applyFont="1" applyFill="1" applyBorder="1" applyAlignment="1">
      <alignment horizontal="justify" vertical="top"/>
    </xf>
    <xf numFmtId="0" fontId="34" fillId="0" borderId="0" xfId="1" applyFont="1" applyFill="1" applyBorder="1" applyAlignment="1">
      <alignment horizontal="justify" vertical="top"/>
    </xf>
    <xf numFmtId="0" fontId="43" fillId="0" borderId="0" xfId="1" applyFont="1" applyFill="1" applyBorder="1" applyAlignment="1">
      <alignment horizontal="justify" vertical="top"/>
    </xf>
    <xf numFmtId="0" fontId="34" fillId="0" borderId="12" xfId="0" quotePrefix="1" applyFont="1" applyFill="1" applyBorder="1" applyAlignment="1">
      <alignment horizontal="left" vertical="center" wrapText="1"/>
    </xf>
    <xf numFmtId="0" fontId="40" fillId="0" borderId="0" xfId="1" applyFont="1" applyFill="1" applyBorder="1" applyAlignment="1"/>
    <xf numFmtId="0" fontId="41" fillId="0" borderId="0" xfId="1" applyFont="1" applyFill="1" applyBorder="1" applyAlignment="1"/>
    <xf numFmtId="0" fontId="49" fillId="0" borderId="0" xfId="0" quotePrefix="1" applyFont="1" applyFill="1" applyBorder="1" applyAlignment="1">
      <alignment horizontal="justify" vertical="center"/>
    </xf>
    <xf numFmtId="0" fontId="49" fillId="0" borderId="0" xfId="0" quotePrefix="1" applyFont="1" applyFill="1" applyBorder="1" applyAlignment="1">
      <alignment horizontal="justify"/>
    </xf>
    <xf numFmtId="0" fontId="41" fillId="0" borderId="0" xfId="1" applyFont="1" applyAlignment="1">
      <alignment horizontal="center"/>
    </xf>
    <xf numFmtId="0" fontId="40" fillId="0" borderId="0" xfId="1" applyFont="1" applyAlignment="1">
      <alignment horizontal="center"/>
    </xf>
    <xf numFmtId="0" fontId="43" fillId="0" borderId="0" xfId="1" applyFont="1" applyAlignment="1">
      <alignment horizontal="center"/>
    </xf>
    <xf numFmtId="4" fontId="39" fillId="0" borderId="0" xfId="1" applyNumberFormat="1" applyFont="1" applyAlignment="1">
      <alignment horizontal="center" vertical="center"/>
    </xf>
    <xf numFmtId="4" fontId="43" fillId="0" borderId="0" xfId="1" applyNumberFormat="1" applyFont="1" applyAlignment="1">
      <alignment horizontal="right"/>
    </xf>
    <xf numFmtId="0" fontId="42" fillId="0" borderId="21" xfId="1" applyFont="1" applyBorder="1" applyAlignment="1">
      <alignment horizontal="justify"/>
    </xf>
    <xf numFmtId="0" fontId="42" fillId="0" borderId="21" xfId="1" applyFont="1" applyBorder="1" applyAlignment="1">
      <alignment horizontal="center"/>
    </xf>
    <xf numFmtId="0" fontId="42" fillId="0" borderId="21" xfId="1" applyFont="1" applyBorder="1" applyAlignment="1"/>
    <xf numFmtId="4" fontId="42" fillId="0" borderId="21" xfId="1" applyNumberFormat="1" applyFont="1" applyBorder="1" applyAlignment="1"/>
    <xf numFmtId="0" fontId="34" fillId="0" borderId="0" xfId="1" applyFont="1" applyAlignment="1"/>
    <xf numFmtId="166" fontId="34" fillId="0" borderId="0" xfId="1" applyNumberFormat="1" applyFont="1" applyAlignment="1"/>
    <xf numFmtId="0" fontId="38" fillId="0" borderId="0" xfId="0" applyFont="1" applyAlignment="1"/>
    <xf numFmtId="4" fontId="42" fillId="0" borderId="21" xfId="1" applyNumberFormat="1" applyFont="1" applyBorder="1" applyAlignment="1">
      <alignment horizontal="right"/>
    </xf>
    <xf numFmtId="0" fontId="41" fillId="0" borderId="0" xfId="1" applyFont="1" applyAlignment="1"/>
    <xf numFmtId="0" fontId="40" fillId="0" borderId="0" xfId="1" applyFont="1" applyAlignment="1"/>
    <xf numFmtId="0" fontId="34" fillId="0" borderId="0" xfId="0" quotePrefix="1" applyFont="1" applyAlignment="1">
      <alignment horizontal="justify"/>
    </xf>
    <xf numFmtId="0" fontId="43" fillId="0" borderId="0" xfId="0" applyFont="1" applyAlignment="1"/>
    <xf numFmtId="0" fontId="34" fillId="0" borderId="0" xfId="0" quotePrefix="1" applyFont="1" applyAlignment="1">
      <alignment horizontal="justify" wrapText="1"/>
    </xf>
    <xf numFmtId="4" fontId="34" fillId="0" borderId="21" xfId="1" applyNumberFormat="1" applyFont="1" applyBorder="1" applyAlignment="1"/>
    <xf numFmtId="4" fontId="39" fillId="0" borderId="0" xfId="1" applyNumberFormat="1" applyFont="1" applyAlignment="1">
      <alignment horizontal="center" vertical="center" wrapText="1"/>
    </xf>
    <xf numFmtId="4" fontId="40" fillId="0" borderId="0" xfId="1" applyNumberFormat="1" applyFont="1" applyAlignment="1"/>
    <xf numFmtId="0" fontId="42" fillId="0" borderId="21" xfId="1" applyFont="1" applyBorder="1"/>
    <xf numFmtId="0" fontId="49" fillId="0" borderId="0" xfId="5204" applyFont="1" applyAlignment="1" applyProtection="1">
      <alignment horizontal="center" vertical="top"/>
      <protection hidden="1"/>
    </xf>
    <xf numFmtId="4" fontId="34" fillId="0" borderId="0" xfId="5206" applyNumberFormat="1" applyFont="1" applyAlignment="1"/>
    <xf numFmtId="0" fontId="34" fillId="0" borderId="0" xfId="5206" applyFont="1" applyAlignment="1"/>
    <xf numFmtId="0" fontId="34" fillId="0" borderId="0" xfId="5206" applyFont="1" applyAlignment="1">
      <alignment horizontal="right"/>
    </xf>
    <xf numFmtId="0" fontId="55" fillId="0" borderId="0" xfId="0" applyFont="1" applyAlignment="1">
      <alignment horizontal="left"/>
    </xf>
    <xf numFmtId="4" fontId="55" fillId="0" borderId="0" xfId="0" applyNumberFormat="1" applyFont="1" applyAlignment="1">
      <alignment horizontal="left"/>
    </xf>
    <xf numFmtId="165" fontId="34" fillId="0" borderId="0" xfId="29" applyFont="1" applyFill="1" applyBorder="1" applyAlignment="1" applyProtection="1">
      <alignment horizontal="center"/>
      <protection hidden="1"/>
    </xf>
    <xf numFmtId="0" fontId="34" fillId="0" borderId="0" xfId="0" applyFont="1" applyAlignment="1">
      <alignment horizontal="justify" wrapText="1"/>
    </xf>
    <xf numFmtId="4" fontId="34" fillId="0" borderId="0" xfId="0" applyNumberFormat="1" applyFont="1" applyAlignment="1"/>
    <xf numFmtId="4" fontId="34" fillId="0" borderId="0" xfId="0" applyNumberFormat="1" applyFont="1" applyAlignment="1" applyProtection="1">
      <protection hidden="1"/>
    </xf>
    <xf numFmtId="0" fontId="34" fillId="0" borderId="12" xfId="0" applyFont="1" applyBorder="1" applyAlignment="1">
      <alignment horizontal="center"/>
    </xf>
    <xf numFmtId="4" fontId="34" fillId="0" borderId="12" xfId="0" applyNumberFormat="1" applyFont="1" applyBorder="1" applyAlignment="1"/>
    <xf numFmtId="4" fontId="34" fillId="0" borderId="12" xfId="0" applyNumberFormat="1" applyFont="1" applyBorder="1" applyAlignment="1" applyProtection="1">
      <protection hidden="1"/>
    </xf>
    <xf numFmtId="0" fontId="34" fillId="0" borderId="0" xfId="5207" applyNumberFormat="1" applyFont="1" applyFill="1" applyBorder="1" applyAlignment="1" applyProtection="1">
      <alignment horizontal="justify" wrapText="1"/>
      <protection hidden="1"/>
    </xf>
    <xf numFmtId="0" fontId="49" fillId="0" borderId="0" xfId="0" applyFont="1" applyAlignment="1" applyProtection="1">
      <protection hidden="1"/>
    </xf>
    <xf numFmtId="4" fontId="49" fillId="0" borderId="0" xfId="0" applyNumberFormat="1" applyFont="1" applyAlignment="1" applyProtection="1">
      <protection hidden="1"/>
    </xf>
    <xf numFmtId="164" fontId="34" fillId="0" borderId="0" xfId="5205" applyFont="1" applyFill="1" applyBorder="1" applyAlignment="1" applyProtection="1">
      <protection hidden="1"/>
    </xf>
    <xf numFmtId="4" fontId="49" fillId="0" borderId="0" xfId="0" applyNumberFormat="1" applyFont="1" applyAlignment="1"/>
    <xf numFmtId="0" fontId="49" fillId="0" borderId="0" xfId="0" applyFont="1" applyAlignment="1">
      <alignment horizontal="center" wrapText="1"/>
    </xf>
    <xf numFmtId="4" fontId="34" fillId="0" borderId="0" xfId="0" applyNumberFormat="1" applyFont="1" applyAlignment="1">
      <alignment horizontal="justify" vertical="top" wrapText="1"/>
    </xf>
    <xf numFmtId="4" fontId="34" fillId="0" borderId="12" xfId="0" applyNumberFormat="1" applyFont="1" applyBorder="1" applyAlignment="1">
      <alignment horizontal="center"/>
    </xf>
    <xf numFmtId="4" fontId="34" fillId="0" borderId="12" xfId="0" applyNumberFormat="1" applyFont="1" applyBorder="1" applyAlignment="1">
      <alignment horizontal="right"/>
    </xf>
    <xf numFmtId="0" fontId="34" fillId="0" borderId="0" xfId="0" quotePrefix="1" applyFont="1" applyFill="1" applyBorder="1" applyAlignment="1">
      <alignment horizontal="left" vertical="center" wrapText="1"/>
    </xf>
    <xf numFmtId="4" fontId="34" fillId="0" borderId="0" xfId="0" applyNumberFormat="1" applyFont="1" applyBorder="1" applyAlignment="1">
      <alignment horizontal="center"/>
    </xf>
    <xf numFmtId="4" fontId="34" fillId="0" borderId="0" xfId="0" applyNumberFormat="1" applyFont="1" applyBorder="1" applyAlignment="1">
      <alignment horizontal="right"/>
    </xf>
    <xf numFmtId="0" fontId="39" fillId="0" borderId="0" xfId="1" applyFont="1" applyAlignment="1">
      <alignment horizontal="center" vertical="top" wrapText="1"/>
    </xf>
    <xf numFmtId="0" fontId="41" fillId="0" borderId="0" xfId="1" applyFont="1" applyAlignment="1">
      <alignment horizontal="center" vertical="top"/>
    </xf>
    <xf numFmtId="0" fontId="42" fillId="0" borderId="0" xfId="1" applyFont="1" applyAlignment="1">
      <alignment horizontal="center" vertical="top"/>
    </xf>
    <xf numFmtId="0" fontId="40" fillId="0" borderId="0" xfId="1" applyFont="1" applyAlignment="1">
      <alignment horizontal="center" vertical="top"/>
    </xf>
    <xf numFmtId="0" fontId="54" fillId="0" borderId="0" xfId="5206" applyFont="1" applyFill="1" applyBorder="1" applyAlignment="1">
      <alignment horizontal="right"/>
    </xf>
    <xf numFmtId="4" fontId="60" fillId="0" borderId="0" xfId="1" applyNumberFormat="1" applyFont="1" applyAlignment="1">
      <alignment horizontal="right"/>
    </xf>
    <xf numFmtId="4" fontId="60" fillId="0" borderId="0" xfId="1" applyNumberFormat="1" applyFont="1"/>
    <xf numFmtId="4" fontId="59" fillId="0" borderId="0" xfId="1" applyNumberFormat="1" applyFont="1"/>
    <xf numFmtId="4" fontId="60" fillId="0" borderId="0" xfId="1" applyNumberFormat="1" applyFont="1" applyAlignment="1">
      <alignment horizontal="center"/>
    </xf>
    <xf numFmtId="0" fontId="57" fillId="0" borderId="0" xfId="0" quotePrefix="1" applyFont="1" applyFill="1" applyBorder="1" applyAlignment="1">
      <alignment horizontal="justify" vertical="top" wrapText="1"/>
    </xf>
    <xf numFmtId="0" fontId="56" fillId="0" borderId="0" xfId="0" applyFont="1" applyFill="1" applyBorder="1" applyAlignment="1">
      <alignment horizontal="center"/>
    </xf>
    <xf numFmtId="2" fontId="56" fillId="0" borderId="0" xfId="0" applyNumberFormat="1" applyFont="1" applyFill="1" applyBorder="1" applyAlignment="1">
      <alignment horizontal="right"/>
    </xf>
    <xf numFmtId="4" fontId="56" fillId="0" borderId="0" xfId="0" applyNumberFormat="1" applyFont="1" applyFill="1" applyBorder="1" applyAlignment="1">
      <alignment horizontal="right"/>
    </xf>
    <xf numFmtId="4" fontId="62" fillId="0" borderId="0" xfId="1" applyNumberFormat="1" applyFont="1" applyAlignment="1">
      <alignment horizontal="center" vertical="center"/>
    </xf>
    <xf numFmtId="4" fontId="62" fillId="0" borderId="0" xfId="1" applyNumberFormat="1" applyFont="1" applyAlignment="1">
      <alignment horizontal="left" vertical="center"/>
    </xf>
    <xf numFmtId="4" fontId="60" fillId="0" borderId="0" xfId="1" applyNumberFormat="1" applyFont="1" applyAlignment="1">
      <alignment horizontal="center" vertical="center"/>
    </xf>
    <xf numFmtId="4" fontId="60" fillId="0" borderId="0" xfId="1" applyNumberFormat="1" applyFont="1" applyAlignment="1">
      <alignment horizontal="right" vertical="center"/>
    </xf>
    <xf numFmtId="4" fontId="60" fillId="0" borderId="0" xfId="1" applyNumberFormat="1" applyFont="1" applyAlignment="1">
      <alignment vertical="center"/>
    </xf>
    <xf numFmtId="4" fontId="64" fillId="0" borderId="0" xfId="1" quotePrefix="1" applyNumberFormat="1" applyFont="1" applyAlignment="1">
      <alignment horizontal="center" vertical="top"/>
    </xf>
    <xf numFmtId="4" fontId="65" fillId="0" borderId="0" xfId="1" applyNumberFormat="1" applyFont="1" applyAlignment="1">
      <alignment horizontal="justify" vertical="center" wrapText="1"/>
    </xf>
    <xf numFmtId="4" fontId="42" fillId="0" borderId="0" xfId="1" applyNumberFormat="1" applyFont="1" applyAlignment="1">
      <alignment horizontal="left" vertical="center"/>
    </xf>
    <xf numFmtId="4" fontId="66" fillId="0" borderId="0" xfId="1" applyNumberFormat="1" applyFont="1" applyAlignment="1">
      <alignment horizontal="justify" vertical="center" wrapText="1"/>
    </xf>
    <xf numFmtId="4" fontId="59" fillId="0" borderId="0" xfId="1" quotePrefix="1" applyNumberFormat="1" applyFont="1" applyAlignment="1">
      <alignment horizontal="center" vertical="top"/>
    </xf>
    <xf numFmtId="4" fontId="65" fillId="0" borderId="0" xfId="1" applyNumberFormat="1" applyFont="1" applyAlignment="1">
      <alignment horizontal="justify" vertical="top" wrapText="1"/>
    </xf>
    <xf numFmtId="0" fontId="34" fillId="0" borderId="0" xfId="0" applyFont="1" applyFill="1" applyBorder="1" applyAlignment="1">
      <alignment horizontal="justify" wrapText="1"/>
    </xf>
    <xf numFmtId="0" fontId="49" fillId="0" borderId="0" xfId="0" applyFont="1" applyFill="1" applyBorder="1"/>
    <xf numFmtId="4" fontId="68" fillId="0" borderId="0" xfId="0" applyNumberFormat="1" applyFont="1" applyAlignment="1">
      <alignment horizontal="right" wrapText="1"/>
    </xf>
    <xf numFmtId="43" fontId="68" fillId="0" borderId="0" xfId="0" applyNumberFormat="1" applyFont="1" applyAlignment="1">
      <alignment horizontal="right" wrapText="1"/>
    </xf>
    <xf numFmtId="0" fontId="67" fillId="0" borderId="0" xfId="0" applyFont="1" applyAlignment="1">
      <alignment horizontal="justify" vertical="top" wrapText="1"/>
    </xf>
    <xf numFmtId="0" fontId="34" fillId="0" borderId="0" xfId="0" applyFont="1" applyAlignment="1">
      <alignment horizontal="right" vertical="top"/>
    </xf>
    <xf numFmtId="0" fontId="49" fillId="0" borderId="0" xfId="5206" applyFont="1" applyAlignment="1">
      <alignment horizontal="justify" wrapText="1"/>
    </xf>
    <xf numFmtId="0" fontId="49" fillId="0" borderId="0" xfId="5206" applyFont="1" applyAlignment="1">
      <alignment horizontal="center"/>
    </xf>
    <xf numFmtId="4" fontId="49" fillId="0" borderId="0" xfId="5206" applyNumberFormat="1" applyFont="1" applyAlignment="1"/>
    <xf numFmtId="0" fontId="38" fillId="0" borderId="0" xfId="0" applyFont="1" applyFill="1" applyBorder="1" applyAlignment="1">
      <alignment horizontal="justify" vertical="top" wrapText="1"/>
    </xf>
    <xf numFmtId="0" fontId="42" fillId="0" borderId="0" xfId="0" applyFont="1" applyAlignment="1">
      <alignment horizontal="justify" vertical="top" wrapText="1"/>
    </xf>
    <xf numFmtId="0" fontId="34" fillId="0" borderId="0" xfId="0" quotePrefix="1" applyFont="1" applyFill="1" applyBorder="1" applyAlignment="1">
      <alignment horizontal="justify" vertical="top"/>
    </xf>
    <xf numFmtId="0" fontId="34" fillId="0" borderId="0" xfId="0" applyFont="1" applyFill="1" applyBorder="1" applyAlignment="1">
      <alignment horizontal="right"/>
    </xf>
    <xf numFmtId="0" fontId="34" fillId="0" borderId="0" xfId="0" applyFont="1" applyFill="1" applyBorder="1" applyAlignment="1"/>
    <xf numFmtId="4" fontId="66" fillId="0" borderId="0" xfId="1" applyNumberFormat="1" applyFont="1" applyAlignment="1">
      <alignment horizontal="justify" vertical="top" wrapText="1"/>
    </xf>
    <xf numFmtId="0" fontId="34" fillId="0" borderId="0" xfId="0" applyFont="1" applyFill="1" applyBorder="1" applyAlignment="1">
      <alignment horizontal="right" vertical="center"/>
    </xf>
    <xf numFmtId="0" fontId="34" fillId="0" borderId="0" xfId="0" applyFont="1" applyFill="1" applyBorder="1" applyAlignment="1">
      <alignment horizontal="center" vertical="center"/>
    </xf>
    <xf numFmtId="0" fontId="34" fillId="0" borderId="0" xfId="0" applyFont="1" applyFill="1" applyBorder="1" applyAlignment="1">
      <alignment horizontal="justify" vertical="center" wrapText="1"/>
    </xf>
    <xf numFmtId="4" fontId="34" fillId="0" borderId="0" xfId="0" applyNumberFormat="1" applyFont="1" applyFill="1" applyBorder="1" applyAlignment="1">
      <alignment horizontal="right" vertical="center"/>
    </xf>
    <xf numFmtId="0" fontId="43" fillId="0" borderId="0" xfId="0" applyFont="1" applyFill="1" applyBorder="1" applyAlignment="1">
      <alignment vertical="center"/>
    </xf>
    <xf numFmtId="0" fontId="38" fillId="0" borderId="0" xfId="0" applyFont="1" applyFill="1" applyBorder="1" applyAlignment="1">
      <alignment vertical="center"/>
    </xf>
    <xf numFmtId="0" fontId="49" fillId="0" borderId="0" xfId="0" applyFont="1" applyFill="1" applyBorder="1" applyAlignment="1" applyProtection="1">
      <protection hidden="1"/>
    </xf>
    <xf numFmtId="4" fontId="49" fillId="0" borderId="0" xfId="0" applyNumberFormat="1" applyFont="1" applyFill="1" applyBorder="1" applyAlignment="1" applyProtection="1">
      <protection hidden="1"/>
    </xf>
    <xf numFmtId="4" fontId="34" fillId="0" borderId="0" xfId="0" applyNumberFormat="1" applyFont="1" applyFill="1" applyBorder="1" applyAlignment="1" applyProtection="1">
      <protection hidden="1"/>
    </xf>
    <xf numFmtId="0" fontId="34" fillId="0" borderId="0" xfId="0" applyFont="1" applyFill="1" applyBorder="1" applyAlignment="1">
      <alignment horizontal="left" vertical="top" wrapText="1"/>
    </xf>
    <xf numFmtId="49" fontId="54" fillId="0" borderId="0" xfId="5208" applyNumberFormat="1" applyFont="1" applyAlignment="1">
      <alignment horizontal="center" vertical="top"/>
    </xf>
    <xf numFmtId="0" fontId="43" fillId="0" borderId="0" xfId="5208" quotePrefix="1" applyFont="1" applyAlignment="1">
      <alignment horizontal="justify" vertical="top" wrapText="1"/>
    </xf>
    <xf numFmtId="4" fontId="54" fillId="0" borderId="0" xfId="5208" applyNumberFormat="1" applyFont="1" applyAlignment="1">
      <alignment horizontal="center"/>
    </xf>
    <xf numFmtId="4" fontId="54" fillId="0" borderId="0" xfId="5208" applyNumberFormat="1" applyFont="1" applyAlignment="1">
      <alignment horizontal="right"/>
    </xf>
    <xf numFmtId="0" fontId="20" fillId="0" borderId="0" xfId="5208"/>
    <xf numFmtId="0" fontId="43" fillId="0" borderId="0" xfId="5208" applyFont="1" applyAlignment="1">
      <alignment horizontal="center" vertical="top"/>
    </xf>
    <xf numFmtId="0" fontId="43" fillId="0" borderId="0" xfId="5208" applyFont="1" applyAlignment="1">
      <alignment horizontal="justify" vertical="top"/>
    </xf>
    <xf numFmtId="0" fontId="54" fillId="0" borderId="0" xfId="5208" applyFont="1" applyAlignment="1">
      <alignment horizontal="center"/>
    </xf>
    <xf numFmtId="0" fontId="54" fillId="0" borderId="0" xfId="5208" applyFont="1" applyAlignment="1">
      <alignment horizontal="right"/>
    </xf>
    <xf numFmtId="4" fontId="69" fillId="0" borderId="0" xfId="5208" applyNumberFormat="1" applyFont="1" applyAlignment="1">
      <alignment horizontal="right"/>
    </xf>
    <xf numFmtId="2" fontId="52" fillId="0" borderId="0" xfId="5208" applyNumberFormat="1" applyFont="1"/>
    <xf numFmtId="0" fontId="34" fillId="0" borderId="0" xfId="5208" applyFont="1"/>
    <xf numFmtId="0" fontId="34" fillId="0" borderId="0" xfId="5208" applyFont="1" applyAlignment="1">
      <alignment horizontal="center" vertical="top"/>
    </xf>
    <xf numFmtId="0" fontId="34" fillId="0" borderId="0" xfId="5208" applyFont="1" applyAlignment="1">
      <alignment horizontal="justify" vertical="top"/>
    </xf>
    <xf numFmtId="0" fontId="34" fillId="0" borderId="0" xfId="5208" applyFont="1" applyAlignment="1">
      <alignment horizontal="left" vertical="top" wrapText="1"/>
    </xf>
    <xf numFmtId="0" fontId="34" fillId="0" borderId="0" xfId="5208" applyFont="1" applyAlignment="1">
      <alignment horizontal="center"/>
    </xf>
    <xf numFmtId="2" fontId="34" fillId="0" borderId="0" xfId="5208" applyNumberFormat="1" applyFont="1" applyAlignment="1">
      <alignment horizontal="right"/>
    </xf>
    <xf numFmtId="4" fontId="34" fillId="0" borderId="0" xfId="5208" applyNumberFormat="1" applyFont="1" applyAlignment="1">
      <alignment horizontal="right"/>
    </xf>
    <xf numFmtId="4" fontId="52" fillId="0" borderId="0" xfId="5208" applyNumberFormat="1" applyFont="1" applyAlignment="1">
      <alignment horizontal="right"/>
    </xf>
    <xf numFmtId="0" fontId="37" fillId="0" borderId="0" xfId="5208" applyFont="1" applyAlignment="1">
      <alignment horizontal="center" vertical="top"/>
    </xf>
    <xf numFmtId="4" fontId="54" fillId="0" borderId="0" xfId="5208" applyNumberFormat="1" applyFont="1" applyAlignment="1" applyProtection="1">
      <alignment horizontal="right" wrapText="1"/>
      <protection locked="0"/>
    </xf>
    <xf numFmtId="2" fontId="34" fillId="0" borderId="0" xfId="0" applyNumberFormat="1" applyFont="1" applyFill="1" applyBorder="1" applyAlignment="1">
      <alignment horizontal="right" vertical="center"/>
    </xf>
    <xf numFmtId="0" fontId="42" fillId="0" borderId="0" xfId="0" applyFont="1" applyAlignment="1">
      <alignment horizontal="justify" vertical="top"/>
    </xf>
    <xf numFmtId="0" fontId="34" fillId="0" borderId="0" xfId="5208" quotePrefix="1" applyFont="1" applyAlignment="1">
      <alignment horizontal="justify" vertical="top" wrapText="1"/>
    </xf>
    <xf numFmtId="0" fontId="70" fillId="0" borderId="0" xfId="1" applyFont="1"/>
    <xf numFmtId="4" fontId="70" fillId="0" borderId="0" xfId="1" applyNumberFormat="1" applyFont="1"/>
    <xf numFmtId="0" fontId="42" fillId="0" borderId="0" xfId="1" applyFont="1" applyAlignment="1">
      <alignment horizontal="center" vertical="center" wrapText="1"/>
    </xf>
    <xf numFmtId="4" fontId="42" fillId="0" borderId="0" xfId="1" applyNumberFormat="1" applyFont="1" applyAlignment="1">
      <alignment horizontal="center" vertical="center"/>
    </xf>
    <xf numFmtId="4" fontId="42" fillId="0" borderId="0" xfId="1" applyNumberFormat="1" applyFont="1" applyAlignment="1">
      <alignment vertical="center" wrapText="1"/>
    </xf>
    <xf numFmtId="4" fontId="42" fillId="0" borderId="0" xfId="1" quotePrefix="1" applyNumberFormat="1" applyFont="1" applyAlignment="1">
      <alignment horizontal="center" vertical="center"/>
    </xf>
    <xf numFmtId="4" fontId="34" fillId="0" borderId="0" xfId="5208" applyNumberFormat="1" applyFont="1" applyAlignment="1">
      <alignment horizontal="center"/>
    </xf>
    <xf numFmtId="4" fontId="34" fillId="0" borderId="0" xfId="5208" applyNumberFormat="1" applyFont="1" applyAlignment="1" applyProtection="1">
      <alignment horizontal="right"/>
      <protection locked="0"/>
    </xf>
    <xf numFmtId="4" fontId="34" fillId="0" borderId="0" xfId="5208" applyNumberFormat="1" applyFont="1"/>
    <xf numFmtId="4" fontId="34" fillId="0" borderId="0" xfId="1" applyNumberFormat="1" applyFont="1"/>
    <xf numFmtId="0" fontId="34" fillId="0" borderId="0" xfId="0" applyFont="1" applyAlignment="1">
      <alignment horizontal="right"/>
    </xf>
    <xf numFmtId="0" fontId="34" fillId="0" borderId="0" xfId="0" applyFont="1"/>
    <xf numFmtId="0" fontId="42" fillId="0" borderId="0" xfId="0" applyFont="1" applyAlignment="1">
      <alignment horizontal="center" vertical="top"/>
    </xf>
    <xf numFmtId="0" fontId="71" fillId="0" borderId="0" xfId="0" applyFont="1" applyAlignment="1">
      <alignment horizontal="center" vertical="center"/>
    </xf>
    <xf numFmtId="0" fontId="72" fillId="0" borderId="0" xfId="1" applyFont="1" applyAlignment="1">
      <alignment horizontal="justify"/>
    </xf>
    <xf numFmtId="4" fontId="72" fillId="0" borderId="0" xfId="1" applyNumberFormat="1" applyFont="1"/>
    <xf numFmtId="0" fontId="34" fillId="0" borderId="0" xfId="0" applyFont="1" applyAlignment="1"/>
    <xf numFmtId="0" fontId="34" fillId="0" borderId="0" xfId="0" applyFont="1" applyFill="1" applyBorder="1"/>
    <xf numFmtId="0" fontId="42" fillId="0" borderId="0" xfId="0" quotePrefix="1" applyFont="1" applyAlignment="1">
      <alignment horizontal="justify" vertical="top" wrapText="1"/>
    </xf>
    <xf numFmtId="0" fontId="34" fillId="0" borderId="0" xfId="0" applyFont="1" applyAlignment="1">
      <alignment horizontal="justify"/>
    </xf>
    <xf numFmtId="0" fontId="34" fillId="0" borderId="0" xfId="5206" applyFont="1" applyAlignment="1">
      <alignment horizontal="right" vertical="top"/>
    </xf>
    <xf numFmtId="0" fontId="42" fillId="0" borderId="0" xfId="5206" applyFont="1" applyAlignment="1">
      <alignment horizontal="justify" vertical="top" wrapText="1"/>
    </xf>
    <xf numFmtId="0" fontId="42" fillId="0" borderId="0" xfId="5206" applyFont="1" applyAlignment="1"/>
    <xf numFmtId="0" fontId="42" fillId="0" borderId="21" xfId="5206" applyFont="1" applyBorder="1" applyAlignment="1">
      <alignment horizontal="center"/>
    </xf>
    <xf numFmtId="0" fontId="42" fillId="0" borderId="21" xfId="5206" applyFont="1" applyBorder="1" applyAlignment="1">
      <alignment horizontal="justify" wrapText="1"/>
    </xf>
    <xf numFmtId="4" fontId="42" fillId="0" borderId="21" xfId="5206" applyNumberFormat="1" applyFont="1" applyBorder="1" applyAlignment="1"/>
    <xf numFmtId="0" fontId="42" fillId="0" borderId="0" xfId="1" applyFont="1" applyAlignment="1">
      <alignment horizontal="justify" vertical="center"/>
    </xf>
    <xf numFmtId="0" fontId="73" fillId="0" borderId="0" xfId="1" applyFont="1" applyAlignment="1">
      <alignment horizontal="center"/>
    </xf>
    <xf numFmtId="0" fontId="73" fillId="0" borderId="0" xfId="1" applyFont="1" applyAlignment="1"/>
    <xf numFmtId="0" fontId="46" fillId="0" borderId="0" xfId="1" applyFont="1"/>
    <xf numFmtId="0" fontId="74" fillId="0" borderId="0" xfId="0" applyFont="1"/>
    <xf numFmtId="4" fontId="50" fillId="0" borderId="0" xfId="1" applyNumberFormat="1" applyFont="1"/>
    <xf numFmtId="0" fontId="50" fillId="0" borderId="0" xfId="1" applyFont="1" applyAlignment="1">
      <alignment horizontal="center" vertical="top"/>
    </xf>
    <xf numFmtId="0" fontId="50" fillId="0" borderId="0" xfId="1" applyFont="1" applyAlignment="1"/>
    <xf numFmtId="0" fontId="75" fillId="0" borderId="0" xfId="0" applyFont="1"/>
    <xf numFmtId="0" fontId="50" fillId="0" borderId="0" xfId="1" applyFont="1" applyAlignment="1">
      <alignment horizontal="justify" vertical="center"/>
    </xf>
    <xf numFmtId="0" fontId="50" fillId="0" borderId="21" xfId="1" applyFont="1" applyBorder="1" applyAlignment="1">
      <alignment horizontal="center"/>
    </xf>
    <xf numFmtId="0" fontId="50" fillId="0" borderId="21" xfId="1" applyFont="1" applyBorder="1" applyAlignment="1">
      <alignment horizontal="justify"/>
    </xf>
    <xf numFmtId="0" fontId="50" fillId="0" borderId="21" xfId="1" applyFont="1" applyBorder="1"/>
    <xf numFmtId="0" fontId="50" fillId="0" borderId="21" xfId="1" applyFont="1" applyBorder="1" applyAlignment="1">
      <alignment horizontal="right"/>
    </xf>
    <xf numFmtId="4" fontId="42" fillId="0" borderId="0" xfId="1" applyNumberFormat="1" applyFont="1" applyFill="1" applyBorder="1" applyAlignment="1">
      <alignment horizontal="right"/>
    </xf>
    <xf numFmtId="0" fontId="19" fillId="0" borderId="0" xfId="1" applyFont="1" applyFill="1" applyBorder="1" applyAlignment="1">
      <alignment horizontal="center" vertical="top"/>
    </xf>
    <xf numFmtId="0" fontId="19" fillId="0" borderId="0" xfId="0" quotePrefix="1" applyFont="1" applyAlignment="1">
      <alignment horizontal="justify" vertical="top" wrapText="1"/>
    </xf>
    <xf numFmtId="0" fontId="34" fillId="0" borderId="0" xfId="0" quotePrefix="1" applyFont="1" applyFill="1" applyBorder="1" applyAlignment="1">
      <alignment horizontal="left" wrapText="1"/>
    </xf>
    <xf numFmtId="0" fontId="38" fillId="0" borderId="0" xfId="0" applyFont="1" applyAlignment="1">
      <alignment horizontal="justify" vertical="top" wrapText="1"/>
    </xf>
    <xf numFmtId="0" fontId="78" fillId="0" borderId="0" xfId="0" applyFont="1"/>
    <xf numFmtId="0" fontId="78" fillId="47" borderId="0" xfId="0" applyFont="1" applyFill="1"/>
    <xf numFmtId="0" fontId="78" fillId="0" borderId="0" xfId="1" applyFont="1"/>
    <xf numFmtId="0" fontId="67" fillId="0" borderId="0" xfId="0" applyFont="1" applyAlignment="1"/>
    <xf numFmtId="0" fontId="34" fillId="0" borderId="12" xfId="0" quotePrefix="1" applyFont="1" applyFill="1" applyBorder="1" applyAlignment="1">
      <alignment horizontal="left" wrapText="1"/>
    </xf>
    <xf numFmtId="0" fontId="78" fillId="0" borderId="0" xfId="0" applyFont="1" applyAlignment="1"/>
    <xf numFmtId="0" fontId="78" fillId="47" borderId="0" xfId="0" applyFont="1" applyFill="1" applyAlignment="1"/>
    <xf numFmtId="0" fontId="0" fillId="0" borderId="0" xfId="0" applyAlignment="1"/>
    <xf numFmtId="0" fontId="85" fillId="0" borderId="0" xfId="0" applyFont="1" applyAlignment="1">
      <alignment horizontal="center" vertical="center"/>
    </xf>
    <xf numFmtId="0" fontId="86" fillId="0" borderId="0" xfId="1" applyFont="1" applyAlignment="1">
      <alignment horizontal="center" vertical="center" wrapText="1"/>
    </xf>
    <xf numFmtId="0" fontId="87" fillId="0" borderId="0" xfId="1" applyFont="1" applyAlignment="1">
      <alignment horizontal="center"/>
    </xf>
    <xf numFmtId="0" fontId="76" fillId="0" borderId="0" xfId="1" applyFont="1" applyAlignment="1">
      <alignment horizontal="center"/>
    </xf>
    <xf numFmtId="0" fontId="88" fillId="0" borderId="0" xfId="1" applyFont="1" applyAlignment="1">
      <alignment horizontal="center"/>
    </xf>
    <xf numFmtId="0" fontId="89" fillId="0" borderId="0" xfId="1" applyFont="1" applyAlignment="1">
      <alignment horizontal="center"/>
    </xf>
    <xf numFmtId="0" fontId="19" fillId="0" borderId="0" xfId="0" applyFont="1" applyAlignment="1">
      <alignment horizontal="center" vertical="top"/>
    </xf>
    <xf numFmtId="0" fontId="19" fillId="0" borderId="0" xfId="0" applyFont="1" applyAlignment="1">
      <alignment horizontal="center"/>
    </xf>
    <xf numFmtId="0" fontId="19" fillId="0" borderId="0" xfId="1" applyFont="1" applyAlignment="1">
      <alignment horizontal="center" vertical="top"/>
    </xf>
    <xf numFmtId="0" fontId="19" fillId="0" borderId="0" xfId="0" applyFont="1" applyFill="1" applyBorder="1" applyAlignment="1">
      <alignment horizontal="center" vertical="top"/>
    </xf>
    <xf numFmtId="0" fontId="19" fillId="0" borderId="0" xfId="0" applyFont="1" applyFill="1" applyBorder="1" applyAlignment="1">
      <alignment horizontal="right"/>
    </xf>
    <xf numFmtId="0" fontId="76" fillId="0" borderId="21" xfId="1" applyFont="1" applyBorder="1" applyAlignment="1">
      <alignment horizontal="center"/>
    </xf>
    <xf numFmtId="0" fontId="20" fillId="0" borderId="0" xfId="1" applyFont="1" applyAlignment="1">
      <alignment horizontal="center"/>
    </xf>
    <xf numFmtId="0" fontId="20" fillId="0" borderId="0" xfId="1" applyFont="1" applyAlignment="1">
      <alignment horizontal="center" vertical="top"/>
    </xf>
    <xf numFmtId="0" fontId="71" fillId="0" borderId="0" xfId="0" applyFont="1" applyAlignment="1">
      <alignment horizontal="center" vertical="top"/>
    </xf>
    <xf numFmtId="2" fontId="34" fillId="0" borderId="0" xfId="5208" applyNumberFormat="1" applyFont="1"/>
    <xf numFmtId="0" fontId="42" fillId="0" borderId="0" xfId="1" applyFont="1" applyBorder="1" applyAlignment="1">
      <alignment horizontal="justify" vertical="top" wrapText="1"/>
    </xf>
    <xf numFmtId="0" fontId="79" fillId="0" borderId="0" xfId="0" applyFont="1" applyBorder="1" applyAlignment="1">
      <alignment vertical="top"/>
    </xf>
    <xf numFmtId="0" fontId="80" fillId="0" borderId="0" xfId="0" applyFont="1" applyBorder="1" applyAlignment="1">
      <alignment horizontal="justify" vertical="top" wrapText="1"/>
    </xf>
    <xf numFmtId="0" fontId="80" fillId="0" borderId="0" xfId="0" applyFont="1" applyBorder="1" applyAlignment="1">
      <alignment horizontal="center"/>
    </xf>
    <xf numFmtId="2" fontId="80" fillId="0" borderId="0" xfId="0" applyNumberFormat="1" applyFont="1" applyBorder="1" applyAlignment="1">
      <alignment horizontal="right"/>
    </xf>
    <xf numFmtId="166" fontId="81" fillId="0" borderId="0" xfId="0" applyNumberFormat="1" applyFont="1" applyBorder="1" applyAlignment="1">
      <alignment horizontal="right"/>
    </xf>
    <xf numFmtId="166" fontId="82" fillId="0" borderId="0" xfId="0" applyNumberFormat="1" applyFont="1" applyBorder="1" applyAlignment="1">
      <alignment horizontal="right"/>
    </xf>
    <xf numFmtId="4" fontId="80" fillId="0" borderId="0" xfId="0" applyNumberFormat="1" applyFont="1" applyBorder="1" applyAlignment="1">
      <alignment horizontal="right"/>
    </xf>
    <xf numFmtId="166" fontId="80" fillId="0" borderId="0" xfId="0" applyNumberFormat="1" applyFont="1" applyBorder="1" applyAlignment="1">
      <alignment horizontal="right"/>
    </xf>
    <xf numFmtId="0" fontId="80" fillId="0" borderId="0" xfId="0" quotePrefix="1" applyFont="1" applyBorder="1" applyAlignment="1">
      <alignment horizontal="justify" vertical="center" wrapText="1"/>
    </xf>
    <xf numFmtId="0" fontId="79" fillId="0" borderId="0" xfId="0" applyFont="1" applyBorder="1" applyAlignment="1">
      <alignment horizontal="center"/>
    </xf>
    <xf numFmtId="4" fontId="79" fillId="0" borderId="0" xfId="0" applyNumberFormat="1" applyFont="1" applyBorder="1" applyAlignment="1">
      <alignment horizontal="right"/>
    </xf>
    <xf numFmtId="166" fontId="79" fillId="0" borderId="0" xfId="0" applyNumberFormat="1" applyFont="1" applyBorder="1" applyAlignment="1">
      <alignment horizontal="right"/>
    </xf>
    <xf numFmtId="0" fontId="80" fillId="0" borderId="0" xfId="0" quotePrefix="1" applyFont="1" applyBorder="1" applyAlignment="1">
      <alignment horizontal="left" vertical="center" wrapText="1"/>
    </xf>
    <xf numFmtId="0" fontId="79" fillId="0" borderId="0" xfId="0" applyFont="1" applyBorder="1" applyAlignment="1">
      <alignment horizontal="right"/>
    </xf>
    <xf numFmtId="0" fontId="80" fillId="0" borderId="0" xfId="0" quotePrefix="1" applyFont="1" applyBorder="1" applyAlignment="1"/>
    <xf numFmtId="0" fontId="80" fillId="0" borderId="0" xfId="0" quotePrefix="1" applyFont="1" applyBorder="1" applyAlignment="1">
      <alignment vertical="center"/>
    </xf>
    <xf numFmtId="0" fontId="83" fillId="0" borderId="0" xfId="0" applyFont="1" applyBorder="1"/>
    <xf numFmtId="4" fontId="83" fillId="0" borderId="0" xfId="0" applyNumberFormat="1" applyFont="1" applyBorder="1"/>
    <xf numFmtId="0" fontId="79" fillId="0" borderId="0" xfId="0" applyFont="1" applyBorder="1" applyAlignment="1">
      <alignment horizontal="left" vertical="justify"/>
    </xf>
    <xf numFmtId="2" fontId="79" fillId="0" borderId="0" xfId="0" applyNumberFormat="1" applyFont="1" applyBorder="1" applyAlignment="1">
      <alignment horizontal="right"/>
    </xf>
    <xf numFmtId="0" fontId="79" fillId="0" borderId="0" xfId="1" applyFont="1" applyBorder="1" applyAlignment="1">
      <alignment horizontal="right" vertical="top"/>
    </xf>
    <xf numFmtId="0" fontId="84" fillId="0" borderId="0" xfId="1" applyFont="1" applyBorder="1" applyAlignment="1">
      <alignment horizontal="left" vertical="top" wrapText="1"/>
    </xf>
    <xf numFmtId="0" fontId="80" fillId="0" borderId="0" xfId="1" applyFont="1" applyBorder="1" applyAlignment="1">
      <alignment horizontal="center"/>
    </xf>
    <xf numFmtId="2" fontId="80" fillId="0" borderId="0" xfId="1" applyNumberFormat="1" applyFont="1" applyBorder="1" applyAlignment="1">
      <alignment horizontal="right"/>
    </xf>
    <xf numFmtId="4" fontId="80" fillId="0" borderId="0" xfId="1" applyNumberFormat="1" applyFont="1" applyBorder="1" applyAlignment="1">
      <alignment horizontal="right"/>
    </xf>
    <xf numFmtId="4" fontId="81" fillId="0" borderId="0" xfId="0" applyNumberFormat="1" applyFont="1" applyBorder="1" applyAlignment="1">
      <alignment horizontal="right"/>
    </xf>
    <xf numFmtId="4" fontId="82" fillId="0" borderId="0" xfId="0" applyNumberFormat="1" applyFont="1" applyBorder="1" applyAlignment="1">
      <alignment horizontal="right"/>
    </xf>
    <xf numFmtId="0" fontId="79" fillId="0" borderId="0" xfId="0" quotePrefix="1" applyFont="1" applyBorder="1" applyAlignment="1">
      <alignment vertical="center"/>
    </xf>
    <xf numFmtId="0" fontId="84" fillId="0" borderId="0" xfId="1" applyFont="1" applyBorder="1" applyAlignment="1">
      <alignment horizontal="left" wrapText="1"/>
    </xf>
    <xf numFmtId="0" fontId="79" fillId="0" borderId="0" xfId="0" applyFont="1" applyBorder="1" applyAlignment="1">
      <alignment horizontal="right" vertical="top"/>
    </xf>
    <xf numFmtId="0" fontId="19" fillId="0" borderId="0" xfId="0" applyFont="1" applyBorder="1" applyAlignment="1">
      <alignment horizontal="center"/>
    </xf>
    <xf numFmtId="0" fontId="34" fillId="0" borderId="0" xfId="0" quotePrefix="1" applyFont="1" applyBorder="1" applyAlignment="1">
      <alignment horizontal="justify"/>
    </xf>
    <xf numFmtId="0" fontId="34" fillId="0" borderId="0" xfId="0" applyFont="1" applyBorder="1" applyAlignment="1"/>
    <xf numFmtId="0" fontId="19" fillId="0" borderId="0" xfId="1" applyFont="1" applyBorder="1" applyAlignment="1">
      <alignment horizontal="center" vertical="top"/>
    </xf>
    <xf numFmtId="0" fontId="90" fillId="0" borderId="0" xfId="0" applyFont="1" applyBorder="1" applyAlignment="1">
      <alignment horizontal="right"/>
    </xf>
    <xf numFmtId="0" fontId="90" fillId="0" borderId="0" xfId="0" applyFont="1" applyBorder="1" applyAlignment="1">
      <alignment horizontal="right" vertical="top"/>
    </xf>
    <xf numFmtId="0" fontId="34" fillId="0" borderId="0" xfId="0" quotePrefix="1" applyFont="1" applyBorder="1" applyAlignment="1">
      <alignment horizontal="justify" vertical="center"/>
    </xf>
    <xf numFmtId="0" fontId="19" fillId="0" borderId="0" xfId="0" applyFont="1" applyBorder="1" applyAlignment="1">
      <alignment horizontal="center" vertical="top"/>
    </xf>
    <xf numFmtId="0" fontId="34" fillId="0" borderId="0" xfId="0" applyFont="1" applyBorder="1" applyAlignment="1">
      <alignment horizontal="justify"/>
    </xf>
    <xf numFmtId="4" fontId="34" fillId="0" borderId="0" xfId="0" quotePrefix="1" applyNumberFormat="1" applyFont="1" applyBorder="1" applyAlignment="1">
      <alignment horizontal="right" vertical="center"/>
    </xf>
    <xf numFmtId="0" fontId="34" fillId="0" borderId="0" xfId="0" applyFont="1" applyBorder="1" applyAlignment="1">
      <alignment horizontal="justify" vertical="justify"/>
    </xf>
    <xf numFmtId="0" fontId="89" fillId="0" borderId="0" xfId="1" applyFont="1" applyBorder="1" applyAlignment="1">
      <alignment horizontal="center"/>
    </xf>
    <xf numFmtId="0" fontId="44" fillId="0" borderId="0" xfId="1" applyFont="1" applyBorder="1" applyAlignment="1"/>
    <xf numFmtId="0" fontId="34" fillId="0" borderId="0" xfId="0" quotePrefix="1" applyFont="1" applyBorder="1" applyAlignment="1">
      <alignment horizontal="justify" vertical="top" wrapText="1"/>
    </xf>
    <xf numFmtId="4" fontId="55" fillId="0" borderId="0" xfId="0" applyNumberFormat="1" applyFont="1" applyBorder="1" applyAlignment="1">
      <alignment horizontal="left"/>
    </xf>
    <xf numFmtId="4" fontId="48" fillId="0" borderId="0" xfId="0" applyNumberFormat="1" applyFont="1" applyBorder="1" applyAlignment="1">
      <alignment horizontal="right"/>
    </xf>
    <xf numFmtId="0" fontId="34" fillId="0" borderId="0" xfId="0" quotePrefix="1" applyFont="1" applyBorder="1" applyAlignment="1">
      <alignment horizontal="justify" vertical="center" wrapText="1"/>
    </xf>
    <xf numFmtId="0" fontId="34" fillId="0" borderId="0" xfId="1" applyFont="1" applyBorder="1" applyAlignment="1">
      <alignment horizontal="center" vertical="top"/>
    </xf>
    <xf numFmtId="0" fontId="92" fillId="0" borderId="0" xfId="0" applyFont="1" applyAlignment="1">
      <alignment vertical="center"/>
    </xf>
    <xf numFmtId="0" fontId="93" fillId="0" borderId="0" xfId="1" applyFont="1" applyAlignment="1"/>
    <xf numFmtId="0" fontId="91" fillId="0" borderId="0" xfId="1" applyFont="1" applyFill="1"/>
    <xf numFmtId="0" fontId="91" fillId="0" borderId="0" xfId="1" applyFont="1"/>
    <xf numFmtId="0" fontId="0" fillId="0" borderId="0" xfId="0" applyFont="1"/>
    <xf numFmtId="0" fontId="91" fillId="0" borderId="0" xfId="1" applyFont="1" applyFill="1" applyBorder="1" applyAlignment="1">
      <alignment horizontal="center" vertical="center" wrapText="1"/>
    </xf>
    <xf numFmtId="0" fontId="91" fillId="0" borderId="0" xfId="1" applyFont="1" applyFill="1" applyBorder="1" applyAlignment="1">
      <alignment horizontal="center" vertical="center"/>
    </xf>
    <xf numFmtId="2" fontId="91" fillId="0" borderId="0" xfId="1" applyNumberFormat="1" applyFont="1" applyFill="1" applyBorder="1" applyAlignment="1">
      <alignment horizontal="center" vertical="center"/>
    </xf>
    <xf numFmtId="166" fontId="91" fillId="0" borderId="0" xfId="1" applyNumberFormat="1" applyFont="1" applyFill="1" applyBorder="1" applyAlignment="1">
      <alignment vertical="center" wrapText="1"/>
    </xf>
    <xf numFmtId="166" fontId="91" fillId="0" borderId="0" xfId="1" quotePrefix="1" applyNumberFormat="1" applyFont="1" applyFill="1" applyBorder="1" applyAlignment="1">
      <alignment horizontal="center" vertical="center"/>
    </xf>
    <xf numFmtId="0" fontId="91" fillId="0" borderId="0" xfId="1" applyFont="1" applyFill="1" applyAlignment="1">
      <alignment horizontal="center" vertical="center"/>
    </xf>
    <xf numFmtId="0" fontId="91" fillId="18" borderId="0" xfId="1" applyFont="1" applyFill="1" applyAlignment="1">
      <alignment horizontal="center" vertical="center"/>
    </xf>
    <xf numFmtId="0" fontId="34" fillId="45" borderId="0" xfId="1" applyFont="1" applyFill="1"/>
    <xf numFmtId="0" fontId="94" fillId="0" borderId="0" xfId="1" applyFont="1" applyFill="1"/>
    <xf numFmtId="0" fontId="94" fillId="19" borderId="0" xfId="1" applyFont="1" applyFill="1"/>
    <xf numFmtId="0" fontId="42" fillId="0" borderId="0" xfId="0" applyFont="1"/>
    <xf numFmtId="0" fontId="95" fillId="0" borderId="0" xfId="0" applyFont="1"/>
    <xf numFmtId="0" fontId="96" fillId="0" borderId="0" xfId="1" applyFont="1"/>
    <xf numFmtId="0" fontId="97" fillId="0" borderId="0" xfId="0" applyFont="1"/>
    <xf numFmtId="0" fontId="98" fillId="0" borderId="0" xfId="1" applyFont="1"/>
    <xf numFmtId="0" fontId="97" fillId="0" borderId="0" xfId="0" applyFont="1" applyAlignment="1">
      <alignment horizontal="justify" vertical="top" wrapText="1"/>
    </xf>
    <xf numFmtId="0" fontId="34" fillId="0" borderId="0" xfId="1" applyFont="1" applyAlignment="1">
      <alignment vertical="top"/>
    </xf>
    <xf numFmtId="0" fontId="34" fillId="0" borderId="0" xfId="1" applyFont="1" applyAlignment="1">
      <alignment horizontal="justify" vertical="justify"/>
    </xf>
    <xf numFmtId="0" fontId="98" fillId="0" borderId="0" xfId="1" applyFont="1" applyAlignment="1">
      <alignment vertical="top"/>
    </xf>
    <xf numFmtId="0" fontId="98" fillId="0" borderId="0" xfId="1" applyFont="1" applyAlignment="1">
      <alignment horizontal="justify" vertical="justify"/>
    </xf>
    <xf numFmtId="166" fontId="98" fillId="0" borderId="0" xfId="1" applyNumberFormat="1" applyFont="1"/>
    <xf numFmtId="0" fontId="42" fillId="0" borderId="0" xfId="1" applyFont="1" applyFill="1" applyAlignment="1">
      <alignment horizontal="center"/>
    </xf>
    <xf numFmtId="0" fontId="42" fillId="0" borderId="0" xfId="1" applyFont="1" applyFill="1" applyAlignment="1">
      <alignment horizontal="right"/>
    </xf>
    <xf numFmtId="2" fontId="42" fillId="0" borderId="0" xfId="1" applyNumberFormat="1" applyFont="1" applyFill="1" applyAlignment="1">
      <alignment horizontal="right"/>
    </xf>
    <xf numFmtId="166" fontId="37" fillId="0" borderId="0" xfId="1" applyNumberFormat="1" applyFont="1" applyFill="1" applyAlignment="1">
      <alignment horizontal="right"/>
    </xf>
    <xf numFmtId="166" fontId="37" fillId="0" borderId="0" xfId="1" applyNumberFormat="1" applyFont="1" applyFill="1"/>
    <xf numFmtId="0" fontId="38" fillId="0" borderId="0" xfId="0" applyFont="1" applyFill="1" applyAlignment="1">
      <alignment horizontal="center" vertical="top"/>
    </xf>
    <xf numFmtId="0" fontId="38" fillId="0" borderId="0" xfId="0" applyFont="1" applyFill="1" applyBorder="1" applyAlignment="1">
      <alignment vertical="top" wrapText="1"/>
    </xf>
    <xf numFmtId="0" fontId="43" fillId="0" borderId="0" xfId="1" applyFont="1" applyFill="1" applyAlignment="1">
      <alignment horizontal="center" vertical="top"/>
    </xf>
    <xf numFmtId="0" fontId="38" fillId="0" borderId="0" xfId="0" applyFont="1" applyBorder="1"/>
    <xf numFmtId="0" fontId="38" fillId="0" borderId="0" xfId="0" applyFont="1" applyFill="1" applyAlignment="1">
      <alignment horizontal="center" vertical="center"/>
    </xf>
    <xf numFmtId="0" fontId="38" fillId="0" borderId="0" xfId="0" applyFont="1" applyAlignment="1">
      <alignment vertical="center"/>
    </xf>
    <xf numFmtId="0" fontId="34" fillId="45" borderId="0" xfId="1" applyFont="1" applyFill="1" applyAlignment="1">
      <alignment horizontal="left"/>
    </xf>
    <xf numFmtId="0" fontId="19" fillId="0" borderId="0" xfId="1" applyFont="1" applyFill="1" applyBorder="1" applyAlignment="1">
      <alignment horizontal="right" vertical="top"/>
    </xf>
    <xf numFmtId="0" fontId="34" fillId="0" borderId="0" xfId="1" applyFont="1" applyFill="1" applyBorder="1" applyAlignment="1">
      <alignment horizontal="right" vertical="top"/>
    </xf>
    <xf numFmtId="0" fontId="34" fillId="0" borderId="0" xfId="0" applyFont="1" applyAlignment="1">
      <alignment horizontal="left" vertical="top" wrapText="1"/>
    </xf>
    <xf numFmtId="0" fontId="34" fillId="0" borderId="0" xfId="0" quotePrefix="1" applyFont="1" applyAlignment="1">
      <alignment horizontal="left" vertical="top" wrapText="1"/>
    </xf>
    <xf numFmtId="0" fontId="34" fillId="0" borderId="0" xfId="0" applyFont="1" applyFill="1" applyAlignment="1">
      <alignment horizontal="center" vertical="top"/>
    </xf>
    <xf numFmtId="4" fontId="34" fillId="0" borderId="0" xfId="0" applyNumberFormat="1" applyFont="1" applyFill="1" applyAlignment="1">
      <alignment horizontal="center"/>
    </xf>
    <xf numFmtId="4" fontId="34" fillId="0" borderId="0" xfId="0" applyNumberFormat="1" applyFont="1" applyFill="1" applyAlignment="1">
      <alignment horizontal="right"/>
    </xf>
    <xf numFmtId="0" fontId="34" fillId="0" borderId="0" xfId="0" applyFont="1" applyFill="1" applyAlignment="1">
      <alignment vertical="top" wrapText="1"/>
    </xf>
    <xf numFmtId="0" fontId="34" fillId="0" borderId="0" xfId="0" applyFont="1" applyFill="1" applyAlignment="1">
      <alignment horizontal="justify" vertical="top" wrapText="1"/>
    </xf>
    <xf numFmtId="0" fontId="19" fillId="0" borderId="0" xfId="1" applyFont="1" applyFill="1" applyBorder="1" applyAlignment="1">
      <alignment horizontal="center" vertical="center"/>
    </xf>
    <xf numFmtId="0" fontId="34" fillId="0" borderId="0" xfId="0" applyFont="1" applyFill="1" applyBorder="1" applyAlignment="1">
      <alignment vertical="center"/>
    </xf>
    <xf numFmtId="0" fontId="37" fillId="0" borderId="0" xfId="1" applyFont="1" applyFill="1" applyBorder="1" applyAlignment="1">
      <alignment vertical="center"/>
    </xf>
    <xf numFmtId="4" fontId="19" fillId="0" borderId="0" xfId="0" applyNumberFormat="1" applyFont="1" applyFill="1" applyBorder="1" applyAlignment="1" applyProtection="1">
      <alignment horizontal="right"/>
      <protection locked="0"/>
    </xf>
    <xf numFmtId="4" fontId="34" fillId="0" borderId="0" xfId="0" applyNumberFormat="1" applyFont="1" applyFill="1" applyBorder="1" applyAlignment="1" applyProtection="1">
      <alignment horizontal="right"/>
      <protection locked="0"/>
    </xf>
    <xf numFmtId="0" fontId="35" fillId="0" borderId="0" xfId="0" applyFont="1" applyFill="1" applyBorder="1" applyAlignment="1" applyProtection="1">
      <alignment horizontal="center" vertical="center"/>
    </xf>
    <xf numFmtId="0" fontId="36" fillId="0" borderId="0" xfId="1" applyFont="1" applyFill="1" applyBorder="1" applyAlignment="1" applyProtection="1">
      <alignment horizontal="justify"/>
    </xf>
    <xf numFmtId="4" fontId="36" fillId="0" borderId="0" xfId="1" applyNumberFormat="1" applyFont="1" applyFill="1" applyBorder="1" applyAlignment="1" applyProtection="1">
      <alignment horizontal="center"/>
    </xf>
    <xf numFmtId="4" fontId="36" fillId="0" borderId="0" xfId="1" applyNumberFormat="1" applyFont="1" applyFill="1" applyBorder="1" applyAlignment="1" applyProtection="1"/>
    <xf numFmtId="0" fontId="37" fillId="0" borderId="0" xfId="1" applyFont="1" applyFill="1" applyBorder="1" applyProtection="1"/>
    <xf numFmtId="0" fontId="38" fillId="0" borderId="0" xfId="0" applyFont="1" applyFill="1" applyBorder="1" applyProtection="1"/>
    <xf numFmtId="0" fontId="41" fillId="0" borderId="0" xfId="1" applyFont="1" applyFill="1" applyBorder="1" applyAlignment="1" applyProtection="1">
      <alignment horizontal="center"/>
    </xf>
    <xf numFmtId="0" fontId="41" fillId="0" borderId="0" xfId="1" applyFont="1" applyFill="1" applyBorder="1" applyAlignment="1" applyProtection="1"/>
    <xf numFmtId="4" fontId="40" fillId="0" borderId="0" xfId="1" applyNumberFormat="1" applyFont="1" applyFill="1" applyBorder="1" applyAlignment="1" applyProtection="1"/>
    <xf numFmtId="0" fontId="41" fillId="0" borderId="0" xfId="1" applyFont="1" applyFill="1" applyBorder="1" applyProtection="1"/>
    <xf numFmtId="0" fontId="42" fillId="0" borderId="0" xfId="1" applyFont="1" applyFill="1" applyBorder="1" applyAlignment="1" applyProtection="1">
      <alignment horizontal="center"/>
    </xf>
    <xf numFmtId="0" fontId="42" fillId="0" borderId="0" xfId="1" applyFont="1" applyFill="1" applyBorder="1" applyAlignment="1" applyProtection="1">
      <alignment horizontal="justify"/>
    </xf>
    <xf numFmtId="4" fontId="42" fillId="0" borderId="0" xfId="1" applyNumberFormat="1" applyFont="1" applyFill="1" applyBorder="1" applyAlignment="1" applyProtection="1">
      <alignment horizontal="center"/>
    </xf>
    <xf numFmtId="4" fontId="37" fillId="0" borderId="0" xfId="1" applyNumberFormat="1" applyFont="1" applyFill="1" applyBorder="1" applyAlignment="1" applyProtection="1">
      <alignment horizontal="right"/>
    </xf>
    <xf numFmtId="4" fontId="37" fillId="0" borderId="0" xfId="1" applyNumberFormat="1" applyFont="1" applyFill="1" applyBorder="1" applyProtection="1"/>
    <xf numFmtId="0" fontId="40" fillId="0" borderId="0" xfId="1" applyFont="1" applyFill="1" applyBorder="1" applyAlignment="1" applyProtection="1">
      <alignment horizontal="center"/>
    </xf>
    <xf numFmtId="0" fontId="40" fillId="0" borderId="0" xfId="1" applyFont="1" applyFill="1" applyBorder="1" applyAlignment="1" applyProtection="1"/>
    <xf numFmtId="4" fontId="61" fillId="0" borderId="0" xfId="1" applyNumberFormat="1" applyFont="1" applyAlignment="1" applyProtection="1">
      <alignment horizontal="center" vertical="top" wrapText="1"/>
    </xf>
    <xf numFmtId="0" fontId="63" fillId="0" borderId="0" xfId="0" applyFont="1" applyAlignment="1" applyProtection="1">
      <alignment horizontal="justify" vertical="top" wrapText="1"/>
    </xf>
    <xf numFmtId="4" fontId="61" fillId="0" borderId="0" xfId="1" applyNumberFormat="1" applyFont="1" applyAlignment="1" applyProtection="1">
      <alignment horizontal="left" vertical="top" wrapText="1"/>
    </xf>
    <xf numFmtId="4" fontId="61" fillId="0" borderId="0" xfId="1" applyNumberFormat="1" applyFont="1" applyAlignment="1" applyProtection="1">
      <alignment horizontal="center"/>
    </xf>
    <xf numFmtId="4" fontId="61" fillId="0" borderId="0" xfId="1" applyNumberFormat="1" applyFont="1" applyAlignment="1" applyProtection="1">
      <alignment horizontal="right"/>
    </xf>
    <xf numFmtId="4" fontId="61" fillId="0" borderId="0" xfId="1" applyNumberFormat="1" applyFont="1" applyProtection="1"/>
    <xf numFmtId="4" fontId="61" fillId="0" borderId="0" xfId="1" applyNumberFormat="1" applyFont="1" applyFill="1" applyAlignment="1" applyProtection="1">
      <alignment horizontal="center" vertical="top" wrapText="1"/>
    </xf>
    <xf numFmtId="0" fontId="63" fillId="0" borderId="0" xfId="0" applyFont="1" applyFill="1" applyAlignment="1" applyProtection="1">
      <alignment horizontal="justify" vertical="top" wrapText="1"/>
    </xf>
    <xf numFmtId="4" fontId="61" fillId="0" borderId="0" xfId="1" applyNumberFormat="1" applyFont="1" applyFill="1" applyAlignment="1" applyProtection="1">
      <alignment horizontal="center" wrapText="1"/>
    </xf>
    <xf numFmtId="4" fontId="61" fillId="0" borderId="0" xfId="1" applyNumberFormat="1" applyFont="1" applyFill="1" applyAlignment="1" applyProtection="1">
      <alignment horizontal="right" wrapText="1"/>
    </xf>
    <xf numFmtId="4" fontId="19" fillId="0" borderId="0" xfId="0" applyNumberFormat="1" applyFont="1" applyFill="1" applyBorder="1" applyAlignment="1" applyProtection="1">
      <alignment horizontal="right"/>
    </xf>
    <xf numFmtId="4" fontId="61" fillId="46" borderId="0" xfId="1" applyNumberFormat="1" applyFont="1" applyFill="1" applyAlignment="1" applyProtection="1">
      <alignment horizontal="right"/>
    </xf>
    <xf numFmtId="4" fontId="61" fillId="46" borderId="0" xfId="1" applyNumberFormat="1" applyFont="1" applyFill="1" applyProtection="1"/>
    <xf numFmtId="4" fontId="61" fillId="0" borderId="0" xfId="1" applyNumberFormat="1" applyFont="1" applyAlignment="1" applyProtection="1">
      <alignment horizontal="center" wrapText="1"/>
    </xf>
    <xf numFmtId="4" fontId="61" fillId="0" borderId="0" xfId="1" applyNumberFormat="1" applyFont="1" applyAlignment="1" applyProtection="1">
      <alignment horizontal="right" wrapText="1"/>
    </xf>
    <xf numFmtId="4" fontId="34" fillId="0" borderId="0" xfId="0" applyNumberFormat="1" applyFont="1" applyFill="1" applyBorder="1" applyAlignment="1" applyProtection="1">
      <alignment horizontal="right"/>
    </xf>
    <xf numFmtId="0" fontId="34" fillId="0" borderId="0" xfId="0" applyFont="1" applyFill="1" applyBorder="1" applyAlignment="1" applyProtection="1">
      <alignment horizontal="center" vertical="top"/>
    </xf>
    <xf numFmtId="0" fontId="34" fillId="0" borderId="0" xfId="0" applyFont="1" applyFill="1" applyBorder="1" applyAlignment="1" applyProtection="1">
      <alignment horizontal="justify" vertical="top" wrapText="1"/>
    </xf>
    <xf numFmtId="4" fontId="34" fillId="0" borderId="0" xfId="0" applyNumberFormat="1" applyFont="1" applyFill="1" applyBorder="1" applyAlignment="1" applyProtection="1">
      <alignment horizontal="center"/>
    </xf>
    <xf numFmtId="0" fontId="43" fillId="0" borderId="0" xfId="0" applyFont="1" applyFill="1" applyBorder="1" applyProtection="1"/>
    <xf numFmtId="0" fontId="42" fillId="0" borderId="0" xfId="0" applyFont="1" applyAlignment="1" applyProtection="1">
      <alignment horizontal="justify" vertical="top" wrapText="1"/>
    </xf>
    <xf numFmtId="0" fontId="34" fillId="0" borderId="0" xfId="0" applyFont="1" applyAlignment="1" applyProtection="1">
      <alignment horizontal="justify" vertical="top" wrapText="1"/>
    </xf>
    <xf numFmtId="0" fontId="34" fillId="0" borderId="0" xfId="0" quotePrefix="1" applyFont="1" applyFill="1" applyBorder="1" applyAlignment="1" applyProtection="1">
      <alignment horizontal="justify" wrapText="1"/>
    </xf>
    <xf numFmtId="0" fontId="34" fillId="0" borderId="0" xfId="0" quotePrefix="1" applyFont="1" applyFill="1" applyBorder="1" applyAlignment="1" applyProtection="1">
      <alignment horizontal="justify" vertical="center"/>
    </xf>
    <xf numFmtId="4" fontId="38" fillId="0" borderId="0" xfId="0" applyNumberFormat="1" applyFont="1" applyFill="1" applyBorder="1" applyProtection="1"/>
    <xf numFmtId="0" fontId="42" fillId="0" borderId="0" xfId="0" applyFont="1" applyFill="1" applyBorder="1" applyAlignment="1" applyProtection="1">
      <alignment horizontal="justify" vertical="justify"/>
    </xf>
    <xf numFmtId="4" fontId="45" fillId="0" borderId="0" xfId="0" applyNumberFormat="1" applyFont="1" applyFill="1" applyBorder="1" applyAlignment="1" applyProtection="1">
      <alignment horizontal="right"/>
    </xf>
    <xf numFmtId="4" fontId="43" fillId="0" borderId="0" xfId="0" applyNumberFormat="1" applyFont="1" applyFill="1" applyBorder="1" applyAlignment="1" applyProtection="1">
      <alignment horizontal="right"/>
    </xf>
    <xf numFmtId="0" fontId="34" fillId="0" borderId="0" xfId="0" applyFont="1" applyFill="1" applyBorder="1" applyAlignment="1" applyProtection="1">
      <alignment horizontal="center"/>
    </xf>
    <xf numFmtId="0" fontId="43" fillId="0" borderId="0" xfId="0" applyFont="1" applyFill="1" applyBorder="1" applyAlignment="1" applyProtection="1"/>
    <xf numFmtId="0" fontId="38" fillId="0" borderId="0" xfId="0" applyFont="1" applyFill="1" applyBorder="1" applyAlignment="1" applyProtection="1"/>
    <xf numFmtId="0" fontId="34" fillId="0" borderId="0" xfId="0" quotePrefix="1" applyFont="1" applyFill="1" applyBorder="1" applyAlignment="1" applyProtection="1">
      <alignment horizontal="justify" vertical="top" wrapText="1"/>
    </xf>
    <xf numFmtId="0" fontId="34" fillId="0" borderId="21" xfId="1" applyFont="1" applyFill="1" applyBorder="1" applyAlignment="1" applyProtection="1">
      <alignment horizontal="center"/>
    </xf>
    <xf numFmtId="0" fontId="42" fillId="0" borderId="21" xfId="1" applyFont="1" applyFill="1" applyBorder="1" applyAlignment="1" applyProtection="1">
      <alignment horizontal="justify"/>
    </xf>
    <xf numFmtId="4" fontId="42" fillId="0" borderId="21" xfId="1" applyNumberFormat="1" applyFont="1" applyFill="1" applyBorder="1" applyAlignment="1" applyProtection="1">
      <alignment horizontal="right"/>
    </xf>
    <xf numFmtId="4" fontId="34" fillId="0" borderId="21" xfId="1" applyNumberFormat="1" applyFont="1" applyFill="1" applyBorder="1" applyAlignment="1" applyProtection="1">
      <alignment horizontal="center"/>
    </xf>
    <xf numFmtId="4" fontId="38" fillId="0" borderId="12" xfId="0" applyNumberFormat="1" applyFont="1" applyFill="1" applyBorder="1" applyProtection="1"/>
    <xf numFmtId="4" fontId="42" fillId="0" borderId="21" xfId="1" applyNumberFormat="1" applyFont="1" applyFill="1" applyBorder="1" applyAlignment="1" applyProtection="1"/>
    <xf numFmtId="0" fontId="34" fillId="0" borderId="0" xfId="1" applyFont="1" applyFill="1" applyBorder="1" applyProtection="1"/>
    <xf numFmtId="166" fontId="34" fillId="0" borderId="0" xfId="1" applyNumberFormat="1" applyFont="1" applyFill="1" applyBorder="1" applyProtection="1"/>
    <xf numFmtId="0" fontId="43" fillId="0" borderId="0" xfId="1" applyFont="1" applyFill="1" applyBorder="1" applyAlignment="1" applyProtection="1">
      <alignment horizontal="center" vertical="top"/>
    </xf>
    <xf numFmtId="0" fontId="43" fillId="0" borderId="0" xfId="1" applyFont="1" applyFill="1" applyBorder="1" applyAlignment="1" applyProtection="1">
      <alignment horizontal="justify" vertical="justify"/>
    </xf>
    <xf numFmtId="4" fontId="43" fillId="0" borderId="0" xfId="1" applyNumberFormat="1" applyFont="1" applyFill="1" applyBorder="1" applyAlignment="1" applyProtection="1">
      <alignment horizontal="center"/>
    </xf>
    <xf numFmtId="4" fontId="43" fillId="0" borderId="0" xfId="1" applyNumberFormat="1" applyFont="1" applyFill="1" applyBorder="1" applyProtection="1"/>
    <xf numFmtId="0" fontId="43" fillId="0" borderId="0" xfId="1" applyFont="1" applyFill="1" applyBorder="1" applyProtection="1"/>
    <xf numFmtId="0" fontId="43" fillId="0" borderId="0" xfId="1" applyFont="1" applyFill="1" applyBorder="1" applyAlignment="1" applyProtection="1">
      <alignment horizontal="justify"/>
    </xf>
    <xf numFmtId="0" fontId="38" fillId="0" borderId="0" xfId="0" applyFont="1" applyFill="1" applyBorder="1" applyAlignment="1" applyProtection="1">
      <alignment horizontal="center"/>
    </xf>
    <xf numFmtId="0" fontId="38" fillId="0" borderId="0" xfId="0" applyFont="1" applyFill="1" applyBorder="1" applyAlignment="1" applyProtection="1">
      <alignment horizontal="justify"/>
    </xf>
    <xf numFmtId="4" fontId="38" fillId="0" borderId="0" xfId="0" applyNumberFormat="1" applyFont="1" applyFill="1" applyBorder="1" applyAlignment="1" applyProtection="1">
      <alignment horizontal="center"/>
    </xf>
    <xf numFmtId="4" fontId="34" fillId="0" borderId="0" xfId="5206" applyNumberFormat="1" applyFont="1" applyFill="1" applyBorder="1" applyProtection="1">
      <protection locked="0"/>
    </xf>
    <xf numFmtId="4" fontId="34" fillId="0" borderId="0" xfId="5206" applyNumberFormat="1" applyFont="1" applyFill="1" applyBorder="1" applyAlignment="1" applyProtection="1">
      <protection locked="0"/>
    </xf>
    <xf numFmtId="4" fontId="34" fillId="0" borderId="12" xfId="1880" applyNumberFormat="1" applyFont="1" applyFill="1" applyBorder="1" applyAlignment="1" applyProtection="1">
      <protection locked="0"/>
    </xf>
    <xf numFmtId="4" fontId="34" fillId="0" borderId="0" xfId="0" applyNumberFormat="1" applyFont="1" applyFill="1" applyBorder="1" applyAlignment="1" applyProtection="1">
      <protection locked="0"/>
    </xf>
    <xf numFmtId="4" fontId="34" fillId="0" borderId="0" xfId="0" applyNumberFormat="1" applyFont="1" applyFill="1" applyBorder="1" applyProtection="1">
      <protection locked="0"/>
    </xf>
    <xf numFmtId="0" fontId="35" fillId="0" borderId="0" xfId="0" applyFont="1" applyFill="1" applyBorder="1" applyAlignment="1" applyProtection="1">
      <alignment horizontal="center" vertical="center"/>
      <protection hidden="1"/>
    </xf>
    <xf numFmtId="0" fontId="36" fillId="0" borderId="0" xfId="1" applyFont="1" applyFill="1" applyBorder="1" applyAlignment="1" applyProtection="1">
      <alignment horizontal="justify"/>
      <protection hidden="1"/>
    </xf>
    <xf numFmtId="0" fontId="36" fillId="0" borderId="0" xfId="1" applyFont="1" applyFill="1" applyBorder="1" applyProtection="1">
      <protection hidden="1"/>
    </xf>
    <xf numFmtId="4" fontId="36" fillId="0" borderId="0" xfId="1" applyNumberFormat="1" applyFont="1" applyFill="1" applyBorder="1" applyProtection="1">
      <protection hidden="1"/>
    </xf>
    <xf numFmtId="0" fontId="37" fillId="0" borderId="0" xfId="1" applyFont="1" applyFill="1" applyBorder="1" applyProtection="1">
      <protection hidden="1"/>
    </xf>
    <xf numFmtId="0" fontId="38" fillId="0" borderId="0" xfId="0" applyFont="1" applyFill="1" applyBorder="1" applyProtection="1">
      <protection hidden="1"/>
    </xf>
    <xf numFmtId="0" fontId="39" fillId="0" borderId="0" xfId="1" applyFont="1" applyFill="1" applyBorder="1" applyAlignment="1" applyProtection="1">
      <alignment horizontal="center" vertical="center" wrapText="1"/>
      <protection hidden="1"/>
    </xf>
    <xf numFmtId="0" fontId="39" fillId="0" borderId="0" xfId="1" applyFont="1" applyFill="1" applyBorder="1" applyAlignment="1" applyProtection="1">
      <alignment horizontal="justify" vertical="center"/>
      <protection hidden="1"/>
    </xf>
    <xf numFmtId="2" fontId="39" fillId="0" borderId="0" xfId="1" applyNumberFormat="1" applyFont="1" applyFill="1" applyBorder="1" applyAlignment="1" applyProtection="1">
      <alignment horizontal="center" vertical="center"/>
      <protection hidden="1"/>
    </xf>
    <xf numFmtId="4" fontId="39" fillId="0" borderId="0" xfId="1" applyNumberFormat="1" applyFont="1" applyFill="1" applyBorder="1" applyAlignment="1" applyProtection="1">
      <alignment vertical="center" wrapText="1"/>
      <protection hidden="1"/>
    </xf>
    <xf numFmtId="4" fontId="39" fillId="0" borderId="0" xfId="1" quotePrefix="1" applyNumberFormat="1" applyFont="1" applyFill="1" applyBorder="1" applyAlignment="1" applyProtection="1">
      <alignment horizontal="center" vertical="center"/>
      <protection hidden="1"/>
    </xf>
    <xf numFmtId="0" fontId="39" fillId="0" borderId="0" xfId="1" applyFont="1" applyFill="1" applyBorder="1" applyAlignment="1" applyProtection="1">
      <alignment horizontal="center" vertical="center"/>
      <protection hidden="1"/>
    </xf>
    <xf numFmtId="0" fontId="41" fillId="0" borderId="0" xfId="1" applyFont="1" applyFill="1" applyBorder="1" applyAlignment="1" applyProtection="1">
      <alignment horizontal="center"/>
      <protection hidden="1"/>
    </xf>
    <xf numFmtId="0" fontId="41" fillId="0" borderId="0" xfId="1" applyFont="1" applyFill="1" applyBorder="1" applyAlignment="1" applyProtection="1">
      <protection hidden="1"/>
    </xf>
    <xf numFmtId="0" fontId="40" fillId="0" borderId="0" xfId="1" applyFont="1" applyFill="1" applyBorder="1" applyAlignment="1" applyProtection="1">
      <protection hidden="1"/>
    </xf>
    <xf numFmtId="0" fontId="41" fillId="0" borderId="0" xfId="1" applyFont="1" applyFill="1" applyBorder="1" applyProtection="1">
      <protection hidden="1"/>
    </xf>
    <xf numFmtId="0" fontId="42" fillId="0" borderId="0" xfId="1" applyFont="1" applyFill="1" applyBorder="1" applyAlignment="1" applyProtection="1">
      <alignment horizontal="center"/>
      <protection hidden="1"/>
    </xf>
    <xf numFmtId="0" fontId="42" fillId="0" borderId="0" xfId="1" applyFont="1" applyFill="1" applyBorder="1" applyAlignment="1" applyProtection="1">
      <alignment horizontal="justify"/>
      <protection hidden="1"/>
    </xf>
    <xf numFmtId="0" fontId="42" fillId="0" borderId="0" xfId="1" applyFont="1" applyFill="1" applyBorder="1" applyAlignment="1" applyProtection="1">
      <alignment horizontal="right"/>
      <protection hidden="1"/>
    </xf>
    <xf numFmtId="2" fontId="42" fillId="0" borderId="0" xfId="1" applyNumberFormat="1" applyFont="1" applyFill="1" applyBorder="1" applyAlignment="1" applyProtection="1">
      <alignment horizontal="right"/>
      <protection hidden="1"/>
    </xf>
    <xf numFmtId="4" fontId="37" fillId="0" borderId="0" xfId="1" applyNumberFormat="1" applyFont="1" applyFill="1" applyBorder="1" applyAlignment="1" applyProtection="1">
      <alignment horizontal="right"/>
      <protection hidden="1"/>
    </xf>
    <xf numFmtId="4" fontId="37" fillId="0" borderId="0" xfId="1" applyNumberFormat="1" applyFont="1" applyFill="1" applyBorder="1" applyProtection="1">
      <protection hidden="1"/>
    </xf>
    <xf numFmtId="0" fontId="40" fillId="0" borderId="0" xfId="1" applyFont="1" applyFill="1" applyBorder="1" applyAlignment="1" applyProtection="1">
      <alignment horizontal="center"/>
      <protection hidden="1"/>
    </xf>
    <xf numFmtId="0" fontId="44" fillId="0" borderId="0" xfId="1" applyFont="1" applyFill="1" applyBorder="1" applyAlignment="1" applyProtection="1">
      <alignment horizontal="center"/>
      <protection hidden="1"/>
    </xf>
    <xf numFmtId="0" fontId="44" fillId="0" borderId="0" xfId="1" applyFont="1" applyFill="1" applyBorder="1" applyAlignment="1" applyProtection="1">
      <protection hidden="1"/>
    </xf>
    <xf numFmtId="0" fontId="50" fillId="0" borderId="0" xfId="1" applyFont="1" applyFill="1" applyBorder="1" applyProtection="1">
      <protection hidden="1"/>
    </xf>
    <xf numFmtId="0" fontId="51" fillId="0" borderId="0" xfId="0" applyFont="1" applyFill="1" applyBorder="1" applyProtection="1">
      <protection hidden="1"/>
    </xf>
    <xf numFmtId="0" fontId="34" fillId="0" borderId="0" xfId="0" applyFont="1" applyFill="1" applyBorder="1" applyAlignment="1" applyProtection="1">
      <alignment horizontal="center" vertical="top"/>
      <protection hidden="1"/>
    </xf>
    <xf numFmtId="0" fontId="34" fillId="0" borderId="0" xfId="0" applyFont="1" applyFill="1" applyBorder="1" applyAlignment="1" applyProtection="1">
      <alignment horizontal="justify" vertical="justify"/>
      <protection hidden="1"/>
    </xf>
    <xf numFmtId="0" fontId="34" fillId="0" borderId="0" xfId="0" applyFont="1" applyFill="1" applyBorder="1" applyAlignment="1" applyProtection="1">
      <alignment horizontal="center"/>
      <protection hidden="1"/>
    </xf>
    <xf numFmtId="2" fontId="34" fillId="0" borderId="0" xfId="0" applyNumberFormat="1" applyFont="1" applyFill="1" applyBorder="1" applyAlignment="1" applyProtection="1">
      <alignment horizontal="right"/>
      <protection hidden="1"/>
    </xf>
    <xf numFmtId="0" fontId="43" fillId="0" borderId="0" xfId="0" applyFont="1" applyFill="1" applyBorder="1" applyProtection="1">
      <protection hidden="1"/>
    </xf>
    <xf numFmtId="0" fontId="34" fillId="0" borderId="0" xfId="1" applyFont="1" applyFill="1" applyBorder="1" applyAlignment="1" applyProtection="1">
      <alignment horizontal="center" vertical="top"/>
      <protection hidden="1"/>
    </xf>
    <xf numFmtId="0" fontId="42" fillId="0" borderId="0" xfId="1" applyFont="1" applyFill="1" applyBorder="1" applyAlignment="1" applyProtection="1">
      <alignment horizontal="justify" vertical="top" wrapText="1"/>
      <protection hidden="1"/>
    </xf>
    <xf numFmtId="0" fontId="34" fillId="0" borderId="0" xfId="1" applyFont="1" applyFill="1" applyBorder="1" applyAlignment="1" applyProtection="1">
      <alignment horizontal="center"/>
      <protection hidden="1"/>
    </xf>
    <xf numFmtId="2" fontId="34" fillId="0" borderId="0" xfId="1" applyNumberFormat="1" applyFont="1" applyFill="1" applyBorder="1" applyAlignment="1" applyProtection="1">
      <alignment horizontal="right"/>
      <protection hidden="1"/>
    </xf>
    <xf numFmtId="4" fontId="34" fillId="0" borderId="0" xfId="1" applyNumberFormat="1" applyFont="1" applyFill="1" applyBorder="1" applyAlignment="1" applyProtection="1">
      <alignment horizontal="right"/>
      <protection hidden="1"/>
    </xf>
    <xf numFmtId="0" fontId="43" fillId="0" borderId="0" xfId="1" applyFont="1" applyFill="1" applyBorder="1" applyProtection="1">
      <protection hidden="1"/>
    </xf>
    <xf numFmtId="0" fontId="34" fillId="0" borderId="0" xfId="0" applyFont="1" applyFill="1" applyBorder="1" applyAlignment="1" applyProtection="1">
      <alignment horizontal="justify" vertical="top" wrapText="1"/>
      <protection hidden="1"/>
    </xf>
    <xf numFmtId="4" fontId="45" fillId="0" borderId="0" xfId="0" applyNumberFormat="1" applyFont="1" applyFill="1" applyBorder="1" applyAlignment="1" applyProtection="1">
      <alignment horizontal="right"/>
      <protection hidden="1"/>
    </xf>
    <xf numFmtId="4" fontId="43" fillId="0" borderId="0" xfId="0" applyNumberFormat="1" applyFont="1" applyFill="1" applyBorder="1" applyAlignment="1" applyProtection="1">
      <alignment horizontal="right"/>
      <protection hidden="1"/>
    </xf>
    <xf numFmtId="0" fontId="34" fillId="0" borderId="0" xfId="0" quotePrefix="1" applyFont="1" applyFill="1" applyBorder="1" applyAlignment="1" applyProtection="1">
      <alignment horizontal="justify" vertical="center"/>
      <protection hidden="1"/>
    </xf>
    <xf numFmtId="0" fontId="34" fillId="0" borderId="0" xfId="0" quotePrefix="1" applyFont="1" applyFill="1" applyBorder="1" applyAlignment="1" applyProtection="1">
      <alignment horizontal="justify" vertical="center" wrapText="1"/>
      <protection hidden="1"/>
    </xf>
    <xf numFmtId="0" fontId="55" fillId="0" borderId="0" xfId="0" applyFont="1" applyFill="1" applyBorder="1" applyAlignment="1" applyProtection="1">
      <alignment horizontal="left"/>
      <protection hidden="1"/>
    </xf>
    <xf numFmtId="4" fontId="55" fillId="0" borderId="0" xfId="0" applyNumberFormat="1" applyFont="1" applyFill="1" applyBorder="1" applyAlignment="1" applyProtection="1">
      <alignment horizontal="left"/>
      <protection hidden="1"/>
    </xf>
    <xf numFmtId="0" fontId="34" fillId="0" borderId="12" xfId="0" quotePrefix="1" applyFont="1" applyFill="1" applyBorder="1" applyAlignment="1" applyProtection="1">
      <alignment horizontal="left" wrapText="1"/>
      <protection hidden="1"/>
    </xf>
    <xf numFmtId="0" fontId="34" fillId="0" borderId="12" xfId="0" applyFont="1" applyFill="1" applyBorder="1" applyAlignment="1" applyProtection="1">
      <alignment horizontal="center"/>
      <protection hidden="1"/>
    </xf>
    <xf numFmtId="4" fontId="34" fillId="0" borderId="12" xfId="0" applyNumberFormat="1" applyFont="1" applyFill="1" applyBorder="1" applyAlignment="1" applyProtection="1">
      <alignment horizontal="right"/>
      <protection hidden="1"/>
    </xf>
    <xf numFmtId="0" fontId="43" fillId="0" borderId="0" xfId="0" applyFont="1" applyFill="1" applyBorder="1" applyAlignment="1" applyProtection="1">
      <protection hidden="1"/>
    </xf>
    <xf numFmtId="0" fontId="38" fillId="0" borderId="0" xfId="0" applyFont="1" applyFill="1" applyBorder="1" applyAlignment="1" applyProtection="1">
      <protection hidden="1"/>
    </xf>
    <xf numFmtId="0" fontId="34" fillId="0" borderId="12" xfId="0" quotePrefix="1" applyFont="1" applyFill="1" applyBorder="1" applyAlignment="1" applyProtection="1">
      <alignment horizontal="left" vertical="center" wrapText="1"/>
      <protection hidden="1"/>
    </xf>
    <xf numFmtId="0" fontId="80" fillId="0" borderId="0" xfId="0" applyFont="1" applyFill="1" applyBorder="1" applyAlignment="1" applyProtection="1">
      <alignment horizontal="justify" vertical="top" wrapText="1"/>
      <protection hidden="1"/>
    </xf>
    <xf numFmtId="4" fontId="38" fillId="0" borderId="0" xfId="0" applyNumberFormat="1" applyFont="1" applyFill="1" applyBorder="1" applyProtection="1">
      <protection hidden="1"/>
    </xf>
    <xf numFmtId="0" fontId="80" fillId="0" borderId="0" xfId="0" quotePrefix="1" applyFont="1" applyFill="1" applyBorder="1" applyAlignment="1" applyProtection="1">
      <alignment horizontal="justify" vertical="center" wrapText="1"/>
      <protection hidden="1"/>
    </xf>
    <xf numFmtId="0" fontId="80" fillId="0" borderId="0" xfId="0" quotePrefix="1" applyFont="1" applyFill="1" applyBorder="1" applyAlignment="1" applyProtection="1">
      <alignment horizontal="left" vertical="center" wrapText="1"/>
      <protection hidden="1"/>
    </xf>
    <xf numFmtId="0" fontId="34" fillId="0" borderId="0" xfId="0" applyFont="1" applyFill="1" applyBorder="1" applyAlignment="1" applyProtection="1">
      <alignment horizontal="right" vertical="top"/>
      <protection hidden="1"/>
    </xf>
    <xf numFmtId="0" fontId="80" fillId="0" borderId="0" xfId="0" quotePrefix="1" applyFont="1" applyFill="1" applyBorder="1" applyAlignment="1" applyProtection="1">
      <protection hidden="1"/>
    </xf>
    <xf numFmtId="0" fontId="80" fillId="0" borderId="0" xfId="0" quotePrefix="1" applyFont="1" applyFill="1" applyBorder="1" applyAlignment="1" applyProtection="1">
      <alignment vertical="center"/>
      <protection hidden="1"/>
    </xf>
    <xf numFmtId="0" fontId="91" fillId="0" borderId="0" xfId="1" applyFont="1" applyFill="1" applyBorder="1" applyAlignment="1" applyProtection="1">
      <alignment horizontal="left" vertical="top" wrapText="1"/>
      <protection hidden="1"/>
    </xf>
    <xf numFmtId="0" fontId="19" fillId="0" borderId="0" xfId="0" applyFont="1" applyFill="1" applyBorder="1" applyAlignment="1" applyProtection="1">
      <alignment horizontal="center"/>
      <protection hidden="1"/>
    </xf>
    <xf numFmtId="2" fontId="19" fillId="0" borderId="0" xfId="0" applyNumberFormat="1" applyFont="1" applyFill="1" applyBorder="1" applyAlignment="1" applyProtection="1">
      <alignment horizontal="right"/>
      <protection hidden="1"/>
    </xf>
    <xf numFmtId="4" fontId="19" fillId="0" borderId="0" xfId="0" applyNumberFormat="1" applyFont="1" applyFill="1" applyBorder="1" applyAlignment="1" applyProtection="1">
      <alignment horizontal="right"/>
      <protection hidden="1"/>
    </xf>
    <xf numFmtId="0" fontId="79" fillId="0" borderId="0" xfId="0" applyFont="1" applyFill="1" applyBorder="1" applyAlignment="1" applyProtection="1">
      <alignment horizontal="justify" vertical="top" wrapText="1"/>
      <protection hidden="1"/>
    </xf>
    <xf numFmtId="0" fontId="79" fillId="0" borderId="0" xfId="0" quotePrefix="1" applyFont="1" applyFill="1" applyBorder="1" applyAlignment="1" applyProtection="1">
      <alignment vertical="center"/>
      <protection hidden="1"/>
    </xf>
    <xf numFmtId="0" fontId="79" fillId="0" borderId="0" xfId="0" applyFont="1" applyFill="1" applyBorder="1" applyAlignment="1" applyProtection="1">
      <alignment horizontal="center"/>
      <protection hidden="1"/>
    </xf>
    <xf numFmtId="4" fontId="79" fillId="0" borderId="0" xfId="0" applyNumberFormat="1" applyFont="1" applyFill="1" applyBorder="1" applyAlignment="1" applyProtection="1">
      <alignment horizontal="right"/>
      <protection hidden="1"/>
    </xf>
    <xf numFmtId="0" fontId="79" fillId="0" borderId="0" xfId="0" applyFont="1" applyFill="1" applyBorder="1" applyAlignment="1" applyProtection="1">
      <alignment horizontal="left" vertical="justify"/>
      <protection hidden="1"/>
    </xf>
    <xf numFmtId="2" fontId="79" fillId="0" borderId="0" xfId="0" applyNumberFormat="1" applyFont="1" applyFill="1" applyBorder="1" applyAlignment="1" applyProtection="1">
      <alignment horizontal="right"/>
      <protection hidden="1"/>
    </xf>
    <xf numFmtId="0" fontId="91" fillId="0" borderId="0" xfId="1" applyFont="1" applyFill="1" applyBorder="1" applyAlignment="1" applyProtection="1">
      <alignment horizontal="left" wrapText="1"/>
      <protection hidden="1"/>
    </xf>
    <xf numFmtId="0" fontId="79" fillId="0" borderId="0" xfId="1" applyFont="1" applyFill="1" applyBorder="1" applyAlignment="1" applyProtection="1">
      <alignment horizontal="center"/>
      <protection hidden="1"/>
    </xf>
    <xf numFmtId="2" fontId="79" fillId="0" borderId="0" xfId="1" applyNumberFormat="1" applyFont="1" applyFill="1" applyBorder="1" applyAlignment="1" applyProtection="1">
      <alignment horizontal="right"/>
      <protection hidden="1"/>
    </xf>
    <xf numFmtId="4" fontId="79" fillId="0" borderId="0" xfId="1" applyNumberFormat="1" applyFont="1" applyFill="1" applyBorder="1" applyAlignment="1" applyProtection="1">
      <alignment horizontal="right"/>
      <protection hidden="1"/>
    </xf>
    <xf numFmtId="0" fontId="34" fillId="0" borderId="0" xfId="0" quotePrefix="1" applyFont="1" applyFill="1" applyBorder="1" applyAlignment="1" applyProtection="1">
      <alignment horizontal="justify"/>
      <protection hidden="1"/>
    </xf>
    <xf numFmtId="0" fontId="54" fillId="0" borderId="0" xfId="0" applyFont="1" applyFill="1" applyBorder="1" applyAlignment="1" applyProtection="1">
      <alignment horizontal="right"/>
      <protection hidden="1"/>
    </xf>
    <xf numFmtId="0" fontId="54" fillId="0" borderId="0" xfId="0" applyFont="1" applyFill="1" applyBorder="1" applyAlignment="1" applyProtection="1">
      <alignment horizontal="right" vertical="top"/>
      <protection hidden="1"/>
    </xf>
    <xf numFmtId="0" fontId="38" fillId="0" borderId="0" xfId="0" applyFont="1" applyFill="1" applyBorder="1" applyAlignment="1" applyProtection="1">
      <alignment horizontal="justify"/>
      <protection hidden="1"/>
    </xf>
    <xf numFmtId="4" fontId="34" fillId="0" borderId="0" xfId="0" quotePrefix="1" applyNumberFormat="1" applyFont="1" applyFill="1" applyBorder="1" applyAlignment="1" applyProtection="1">
      <alignment horizontal="right" vertical="center"/>
      <protection hidden="1"/>
    </xf>
    <xf numFmtId="0" fontId="34" fillId="0" borderId="0" xfId="0" quotePrefix="1" applyFont="1" applyFill="1" applyBorder="1" applyAlignment="1" applyProtection="1">
      <alignment horizontal="left" vertical="center" wrapText="1"/>
      <protection hidden="1"/>
    </xf>
    <xf numFmtId="0" fontId="42" fillId="0" borderId="0" xfId="1" applyFont="1" applyBorder="1" applyAlignment="1" applyProtection="1">
      <alignment horizontal="justify" vertical="top" wrapText="1"/>
      <protection hidden="1"/>
    </xf>
    <xf numFmtId="0" fontId="42" fillId="0" borderId="0" xfId="1" applyFont="1" applyAlignment="1" applyProtection="1">
      <alignment horizontal="justify" vertical="top" wrapText="1"/>
      <protection hidden="1"/>
    </xf>
    <xf numFmtId="0" fontId="34" fillId="0" borderId="0" xfId="0" quotePrefix="1" applyFont="1" applyFill="1" applyBorder="1" applyAlignment="1" applyProtection="1">
      <alignment horizontal="justify" vertical="top" wrapText="1"/>
      <protection hidden="1"/>
    </xf>
    <xf numFmtId="0" fontId="49" fillId="0" borderId="0" xfId="0" applyFont="1" applyFill="1" applyBorder="1" applyAlignment="1" applyProtection="1">
      <alignment horizontal="justify" vertical="justify"/>
      <protection hidden="1"/>
    </xf>
    <xf numFmtId="0" fontId="76" fillId="0" borderId="0" xfId="1" applyFont="1" applyFill="1" applyBorder="1" applyAlignment="1" applyProtection="1">
      <alignment horizontal="justify" vertical="top" wrapText="1"/>
      <protection hidden="1"/>
    </xf>
    <xf numFmtId="0" fontId="19" fillId="0" borderId="0" xfId="0" quotePrefix="1" applyFont="1" applyAlignment="1" applyProtection="1">
      <alignment horizontal="justify" vertical="top" wrapText="1"/>
      <protection hidden="1"/>
    </xf>
    <xf numFmtId="0" fontId="34" fillId="0" borderId="0" xfId="0" applyFont="1" applyFill="1" applyBorder="1" applyAlignment="1" applyProtection="1">
      <alignment horizontal="right"/>
      <protection hidden="1"/>
    </xf>
    <xf numFmtId="0" fontId="42" fillId="0" borderId="0" xfId="5206" applyFont="1" applyFill="1" applyBorder="1" applyAlignment="1" applyProtection="1">
      <alignment horizontal="justify" vertical="top" wrapText="1"/>
      <protection hidden="1"/>
    </xf>
    <xf numFmtId="0" fontId="34" fillId="0" borderId="0" xfId="5206" applyFont="1" applyFill="1" applyBorder="1" applyAlignment="1" applyProtection="1">
      <alignment horizontal="justify" vertical="top" wrapText="1"/>
      <protection hidden="1"/>
    </xf>
    <xf numFmtId="0" fontId="42" fillId="0" borderId="0" xfId="0" applyFont="1" applyFill="1" applyBorder="1" applyAlignment="1" applyProtection="1">
      <alignment horizontal="justify" vertical="justify"/>
      <protection hidden="1"/>
    </xf>
    <xf numFmtId="0" fontId="42" fillId="0" borderId="21" xfId="1" applyFont="1" applyFill="1" applyBorder="1" applyAlignment="1" applyProtection="1">
      <alignment horizontal="center"/>
      <protection hidden="1"/>
    </xf>
    <xf numFmtId="0" fontId="42" fillId="0" borderId="21" xfId="1" applyFont="1" applyFill="1" applyBorder="1" applyAlignment="1" applyProtection="1">
      <alignment horizontal="justify"/>
      <protection hidden="1"/>
    </xf>
    <xf numFmtId="0" fontId="42" fillId="0" borderId="21" xfId="1" applyFont="1" applyFill="1" applyBorder="1" applyAlignment="1" applyProtection="1">
      <protection hidden="1"/>
    </xf>
    <xf numFmtId="4" fontId="42" fillId="0" borderId="21" xfId="1" applyNumberFormat="1" applyFont="1" applyFill="1" applyBorder="1" applyAlignment="1" applyProtection="1">
      <alignment horizontal="right"/>
      <protection hidden="1"/>
    </xf>
    <xf numFmtId="4" fontId="42" fillId="0" borderId="21" xfId="1" applyNumberFormat="1" applyFont="1" applyFill="1" applyBorder="1" applyAlignment="1" applyProtection="1">
      <protection hidden="1"/>
    </xf>
    <xf numFmtId="0" fontId="34" fillId="0" borderId="0" xfId="1" applyFont="1" applyFill="1" applyBorder="1" applyAlignment="1" applyProtection="1">
      <protection hidden="1"/>
    </xf>
    <xf numFmtId="166" fontId="34" fillId="0" borderId="0" xfId="1" applyNumberFormat="1" applyFont="1" applyFill="1" applyBorder="1" applyAlignment="1" applyProtection="1">
      <protection hidden="1"/>
    </xf>
    <xf numFmtId="0" fontId="43" fillId="0" borderId="0" xfId="1" applyFont="1" applyFill="1" applyBorder="1" applyAlignment="1" applyProtection="1">
      <alignment horizontal="center" vertical="top"/>
      <protection hidden="1"/>
    </xf>
    <xf numFmtId="0" fontId="43" fillId="0" borderId="0" xfId="1" applyFont="1" applyFill="1" applyBorder="1" applyAlignment="1" applyProtection="1">
      <alignment horizontal="justify" vertical="justify"/>
      <protection hidden="1"/>
    </xf>
    <xf numFmtId="4" fontId="43" fillId="0" borderId="0" xfId="1" applyNumberFormat="1" applyFont="1" applyFill="1" applyBorder="1" applyProtection="1">
      <protection hidden="1"/>
    </xf>
    <xf numFmtId="0" fontId="43" fillId="0" borderId="0" xfId="1" applyFont="1" applyFill="1" applyBorder="1" applyAlignment="1" applyProtection="1">
      <alignment horizontal="justify"/>
      <protection hidden="1"/>
    </xf>
    <xf numFmtId="0" fontId="38" fillId="0" borderId="0" xfId="0" applyFont="1" applyFill="1" applyBorder="1" applyAlignment="1" applyProtection="1">
      <alignment horizontal="center"/>
      <protection hidden="1"/>
    </xf>
    <xf numFmtId="4" fontId="34" fillId="0" borderId="12" xfId="0" applyNumberFormat="1" applyFont="1" applyFill="1" applyBorder="1" applyAlignment="1" applyProtection="1">
      <alignment horizontal="right"/>
      <protection locked="0"/>
    </xf>
    <xf numFmtId="4" fontId="34" fillId="0" borderId="0" xfId="0" applyNumberFormat="1" applyFont="1" applyFill="1" applyBorder="1" applyAlignment="1" applyProtection="1">
      <alignment horizontal="right" vertical="center"/>
      <protection locked="0"/>
    </xf>
    <xf numFmtId="4" fontId="34" fillId="0" borderId="0" xfId="0" applyNumberFormat="1" applyFont="1" applyAlignment="1" applyProtection="1">
      <alignment horizontal="right"/>
      <protection locked="0"/>
    </xf>
    <xf numFmtId="4" fontId="34" fillId="0" borderId="0" xfId="5206" applyNumberFormat="1" applyFont="1" applyProtection="1">
      <protection locked="0"/>
    </xf>
    <xf numFmtId="4" fontId="34" fillId="0" borderId="12" xfId="5206" applyNumberFormat="1" applyFont="1" applyBorder="1" applyProtection="1">
      <protection locked="0"/>
    </xf>
    <xf numFmtId="4" fontId="34" fillId="0" borderId="0" xfId="0" applyNumberFormat="1" applyFont="1" applyBorder="1" applyAlignment="1" applyProtection="1">
      <alignment horizontal="right"/>
      <protection locked="0"/>
    </xf>
    <xf numFmtId="4" fontId="34" fillId="0" borderId="12" xfId="0" applyNumberFormat="1" applyFont="1" applyBorder="1" applyAlignment="1" applyProtection="1">
      <alignment horizontal="right"/>
      <protection locked="0"/>
    </xf>
    <xf numFmtId="0" fontId="34" fillId="0" borderId="0" xfId="1" applyFont="1" applyFill="1" applyBorder="1" applyAlignment="1">
      <alignment horizontal="left" vertical="top" wrapText="1"/>
    </xf>
    <xf numFmtId="0" fontId="38" fillId="0" borderId="0" xfId="0" applyFont="1" applyFill="1" applyBorder="1" applyAlignment="1">
      <alignment vertical="center" wrapText="1"/>
    </xf>
    <xf numFmtId="0" fontId="34" fillId="0" borderId="0" xfId="0" applyFont="1" applyFill="1" applyBorder="1" applyAlignment="1">
      <alignment vertical="top" wrapText="1"/>
    </xf>
    <xf numFmtId="0" fontId="38" fillId="0" borderId="0" xfId="0" applyFont="1" applyFill="1" applyBorder="1" applyAlignment="1">
      <alignment vertical="top" wrapText="1"/>
    </xf>
    <xf numFmtId="0" fontId="40" fillId="45" borderId="0" xfId="1" applyFont="1" applyFill="1" applyAlignment="1">
      <alignment horizontal="left"/>
    </xf>
    <xf numFmtId="0" fontId="34" fillId="0" borderId="0" xfId="0" applyFont="1" applyAlignment="1">
      <alignment horizontal="justify" vertical="top" wrapText="1"/>
    </xf>
    <xf numFmtId="0" fontId="38" fillId="0" borderId="0" xfId="0" applyFont="1" applyAlignment="1">
      <alignment horizontal="justify" vertical="top" wrapText="1"/>
    </xf>
    <xf numFmtId="0" fontId="40" fillId="0" borderId="0" xfId="1" applyFont="1" applyAlignment="1">
      <alignment horizontal="left"/>
    </xf>
    <xf numFmtId="0" fontId="53" fillId="0" borderId="12" xfId="1" applyFont="1" applyBorder="1" applyAlignment="1">
      <alignment horizontal="center"/>
    </xf>
    <xf numFmtId="4" fontId="40" fillId="45" borderId="0" xfId="1" applyNumberFormat="1" applyFont="1" applyFill="1" applyAlignment="1">
      <alignment horizontal="left"/>
    </xf>
    <xf numFmtId="4" fontId="40" fillId="46" borderId="0" xfId="1" applyNumberFormat="1" applyFont="1" applyFill="1" applyAlignment="1">
      <alignment horizontal="left"/>
    </xf>
    <xf numFmtId="4" fontId="34" fillId="0" borderId="0" xfId="1" quotePrefix="1" applyNumberFormat="1" applyFont="1" applyAlignment="1">
      <alignment horizontal="left" vertical="justify"/>
    </xf>
  </cellXfs>
  <cellStyles count="5209">
    <cellStyle name="20% - Accent1 10" xfId="53" xr:uid="{00000000-0005-0000-0000-000000000000}"/>
    <cellStyle name="20% - Accent1 10 2" xfId="54" xr:uid="{00000000-0005-0000-0000-000001000000}"/>
    <cellStyle name="20% - Accent1 10 3" xfId="55" xr:uid="{00000000-0005-0000-0000-000002000000}"/>
    <cellStyle name="20% - Accent1 10 4" xfId="1943" xr:uid="{00000000-0005-0000-0000-000003000000}"/>
    <cellStyle name="20% - Accent1 10 5" xfId="2532" xr:uid="{00000000-0005-0000-0000-000004000000}"/>
    <cellStyle name="20% - Accent1 10 6" xfId="3122" xr:uid="{00000000-0005-0000-0000-000005000000}"/>
    <cellStyle name="20% - Accent1 10 7" xfId="3852" xr:uid="{00000000-0005-0000-0000-000006000000}"/>
    <cellStyle name="20% - Accent1 10 8" xfId="4440" xr:uid="{00000000-0005-0000-0000-000007000000}"/>
    <cellStyle name="20% - Accent1 11" xfId="56" xr:uid="{00000000-0005-0000-0000-000008000000}"/>
    <cellStyle name="20% - Accent1 11 2" xfId="57" xr:uid="{00000000-0005-0000-0000-000009000000}"/>
    <cellStyle name="20% - Accent1 11 3" xfId="58" xr:uid="{00000000-0005-0000-0000-00000A000000}"/>
    <cellStyle name="20% - Accent1 11 4" xfId="1944" xr:uid="{00000000-0005-0000-0000-00000B000000}"/>
    <cellStyle name="20% - Accent1 11 5" xfId="2533" xr:uid="{00000000-0005-0000-0000-00000C000000}"/>
    <cellStyle name="20% - Accent1 11 6" xfId="3123" xr:uid="{00000000-0005-0000-0000-00000D000000}"/>
    <cellStyle name="20% - Accent1 11 7" xfId="3851" xr:uid="{00000000-0005-0000-0000-00000E000000}"/>
    <cellStyle name="20% - Accent1 11 8" xfId="4439" xr:uid="{00000000-0005-0000-0000-00000F000000}"/>
    <cellStyle name="20% - Accent1 12" xfId="59" xr:uid="{00000000-0005-0000-0000-000010000000}"/>
    <cellStyle name="20% - Accent1 12 2" xfId="60" xr:uid="{00000000-0005-0000-0000-000011000000}"/>
    <cellStyle name="20% - Accent1 12 3" xfId="61" xr:uid="{00000000-0005-0000-0000-000012000000}"/>
    <cellStyle name="20% - Accent1 12 4" xfId="1945" xr:uid="{00000000-0005-0000-0000-000013000000}"/>
    <cellStyle name="20% - Accent1 12 5" xfId="2534" xr:uid="{00000000-0005-0000-0000-000014000000}"/>
    <cellStyle name="20% - Accent1 12 6" xfId="3124" xr:uid="{00000000-0005-0000-0000-000015000000}"/>
    <cellStyle name="20% - Accent1 12 7" xfId="3850" xr:uid="{00000000-0005-0000-0000-000016000000}"/>
    <cellStyle name="20% - Accent1 12 8" xfId="4438" xr:uid="{00000000-0005-0000-0000-000017000000}"/>
    <cellStyle name="20% - Accent1 13" xfId="62" xr:uid="{00000000-0005-0000-0000-000018000000}"/>
    <cellStyle name="20% - Accent1 13 2" xfId="63" xr:uid="{00000000-0005-0000-0000-000019000000}"/>
    <cellStyle name="20% - Accent1 13 3" xfId="64" xr:uid="{00000000-0005-0000-0000-00001A000000}"/>
    <cellStyle name="20% - Accent1 13 4" xfId="1946" xr:uid="{00000000-0005-0000-0000-00001B000000}"/>
    <cellStyle name="20% - Accent1 13 5" xfId="2535" xr:uid="{00000000-0005-0000-0000-00001C000000}"/>
    <cellStyle name="20% - Accent1 13 6" xfId="3125" xr:uid="{00000000-0005-0000-0000-00001D000000}"/>
    <cellStyle name="20% - Accent1 13 7" xfId="3849" xr:uid="{00000000-0005-0000-0000-00001E000000}"/>
    <cellStyle name="20% - Accent1 13 8" xfId="4437" xr:uid="{00000000-0005-0000-0000-00001F000000}"/>
    <cellStyle name="20% - Accent1 14" xfId="65" xr:uid="{00000000-0005-0000-0000-000020000000}"/>
    <cellStyle name="20% - Accent1 14 2" xfId="66" xr:uid="{00000000-0005-0000-0000-000021000000}"/>
    <cellStyle name="20% - Accent1 14 3" xfId="67" xr:uid="{00000000-0005-0000-0000-000022000000}"/>
    <cellStyle name="20% - Accent1 14 4" xfId="1947" xr:uid="{00000000-0005-0000-0000-000023000000}"/>
    <cellStyle name="20% - Accent1 14 5" xfId="2536" xr:uid="{00000000-0005-0000-0000-000024000000}"/>
    <cellStyle name="20% - Accent1 14 6" xfId="3126" xr:uid="{00000000-0005-0000-0000-000025000000}"/>
    <cellStyle name="20% - Accent1 14 7" xfId="3848" xr:uid="{00000000-0005-0000-0000-000026000000}"/>
    <cellStyle name="20% - Accent1 14 8" xfId="4436" xr:uid="{00000000-0005-0000-0000-000027000000}"/>
    <cellStyle name="20% - Accent1 15" xfId="68" xr:uid="{00000000-0005-0000-0000-000028000000}"/>
    <cellStyle name="20% - Accent1 15 2" xfId="69" xr:uid="{00000000-0005-0000-0000-000029000000}"/>
    <cellStyle name="20% - Accent1 15 3" xfId="70" xr:uid="{00000000-0005-0000-0000-00002A000000}"/>
    <cellStyle name="20% - Accent1 15 4" xfId="1948" xr:uid="{00000000-0005-0000-0000-00002B000000}"/>
    <cellStyle name="20% - Accent1 15 5" xfId="2537" xr:uid="{00000000-0005-0000-0000-00002C000000}"/>
    <cellStyle name="20% - Accent1 15 6" xfId="3127" xr:uid="{00000000-0005-0000-0000-00002D000000}"/>
    <cellStyle name="20% - Accent1 15 7" xfId="3847" xr:uid="{00000000-0005-0000-0000-00002E000000}"/>
    <cellStyle name="20% - Accent1 15 8" xfId="4435" xr:uid="{00000000-0005-0000-0000-00002F000000}"/>
    <cellStyle name="20% - Accent1 16" xfId="71" xr:uid="{00000000-0005-0000-0000-000030000000}"/>
    <cellStyle name="20% - Accent1 16 2" xfId="72" xr:uid="{00000000-0005-0000-0000-000031000000}"/>
    <cellStyle name="20% - Accent1 17" xfId="73" xr:uid="{00000000-0005-0000-0000-000032000000}"/>
    <cellStyle name="20% - Accent1 17 2" xfId="74" xr:uid="{00000000-0005-0000-0000-000033000000}"/>
    <cellStyle name="20% - Accent1 18" xfId="1942" xr:uid="{00000000-0005-0000-0000-000034000000}"/>
    <cellStyle name="20% - Accent1 19" xfId="2531" xr:uid="{00000000-0005-0000-0000-000035000000}"/>
    <cellStyle name="20% - Accent1 2" xfId="75" xr:uid="{00000000-0005-0000-0000-000036000000}"/>
    <cellStyle name="20% - Accent1 2 10" xfId="76" xr:uid="{00000000-0005-0000-0000-000037000000}"/>
    <cellStyle name="20% - Accent1 2 10 2" xfId="77" xr:uid="{00000000-0005-0000-0000-000038000000}"/>
    <cellStyle name="20% - Accent1 2 10 3" xfId="78" xr:uid="{00000000-0005-0000-0000-000039000000}"/>
    <cellStyle name="20% - Accent1 2 10 4" xfId="1950" xr:uid="{00000000-0005-0000-0000-00003A000000}"/>
    <cellStyle name="20% - Accent1 2 10 5" xfId="2539" xr:uid="{00000000-0005-0000-0000-00003B000000}"/>
    <cellStyle name="20% - Accent1 2 10 6" xfId="3129" xr:uid="{00000000-0005-0000-0000-00003C000000}"/>
    <cellStyle name="20% - Accent1 2 10 7" xfId="3845" xr:uid="{00000000-0005-0000-0000-00003D000000}"/>
    <cellStyle name="20% - Accent1 2 10 8" xfId="4433" xr:uid="{00000000-0005-0000-0000-00003E000000}"/>
    <cellStyle name="20% - Accent1 2 11" xfId="79" xr:uid="{00000000-0005-0000-0000-00003F000000}"/>
    <cellStyle name="20% - Accent1 2 12" xfId="80" xr:uid="{00000000-0005-0000-0000-000040000000}"/>
    <cellStyle name="20% - Accent1 2 13" xfId="1949" xr:uid="{00000000-0005-0000-0000-000041000000}"/>
    <cellStyle name="20% - Accent1 2 14" xfId="2538" xr:uid="{00000000-0005-0000-0000-000042000000}"/>
    <cellStyle name="20% - Accent1 2 15" xfId="3128" xr:uid="{00000000-0005-0000-0000-000043000000}"/>
    <cellStyle name="20% - Accent1 2 16" xfId="3846" xr:uid="{00000000-0005-0000-0000-000044000000}"/>
    <cellStyle name="20% - Accent1 2 17" xfId="4434" xr:uid="{00000000-0005-0000-0000-000045000000}"/>
    <cellStyle name="20% - Accent1 2 18" xfId="4895" xr:uid="{00000000-0005-0000-0000-000046000000}"/>
    <cellStyle name="20% - Accent1 2 19" xfId="5130" xr:uid="{00000000-0005-0000-0000-000047000000}"/>
    <cellStyle name="20% - Accent1 2 2" xfId="81" xr:uid="{00000000-0005-0000-0000-000048000000}"/>
    <cellStyle name="20% - Accent1 2 2 10" xfId="1951" xr:uid="{00000000-0005-0000-0000-000049000000}"/>
    <cellStyle name="20% - Accent1 2 2 11" xfId="2540" xr:uid="{00000000-0005-0000-0000-00004A000000}"/>
    <cellStyle name="20% - Accent1 2 2 12" xfId="3130" xr:uid="{00000000-0005-0000-0000-00004B000000}"/>
    <cellStyle name="20% - Accent1 2 2 13" xfId="3844" xr:uid="{00000000-0005-0000-0000-00004C000000}"/>
    <cellStyle name="20% - Accent1 2 2 14" xfId="4432" xr:uid="{00000000-0005-0000-0000-00004D000000}"/>
    <cellStyle name="20% - Accent1 2 2 15" xfId="4896" xr:uid="{00000000-0005-0000-0000-00004E000000}"/>
    <cellStyle name="20% - Accent1 2 2 16" xfId="5129" xr:uid="{00000000-0005-0000-0000-00004F000000}"/>
    <cellStyle name="20% - Accent1 2 2 17" xfId="5092" xr:uid="{00000000-0005-0000-0000-000050000000}"/>
    <cellStyle name="20% - Accent1 2 2 18" xfId="5086" xr:uid="{00000000-0005-0000-0000-000051000000}"/>
    <cellStyle name="20% - Accent1 2 2 2" xfId="82" xr:uid="{00000000-0005-0000-0000-000052000000}"/>
    <cellStyle name="20% - Accent1 2 2 2 2" xfId="83" xr:uid="{00000000-0005-0000-0000-000053000000}"/>
    <cellStyle name="20% - Accent1 2 2 2 3" xfId="84" xr:uid="{00000000-0005-0000-0000-000054000000}"/>
    <cellStyle name="20% - Accent1 2 2 2 4" xfId="1952" xr:uid="{00000000-0005-0000-0000-000055000000}"/>
    <cellStyle name="20% - Accent1 2 2 2 5" xfId="2541" xr:uid="{00000000-0005-0000-0000-000056000000}"/>
    <cellStyle name="20% - Accent1 2 2 2 6" xfId="3131" xr:uid="{00000000-0005-0000-0000-000057000000}"/>
    <cellStyle name="20% - Accent1 2 2 2 7" xfId="3843" xr:uid="{00000000-0005-0000-0000-000058000000}"/>
    <cellStyle name="20% - Accent1 2 2 2 8" xfId="4431" xr:uid="{00000000-0005-0000-0000-000059000000}"/>
    <cellStyle name="20% - Accent1 2 2 3" xfId="85" xr:uid="{00000000-0005-0000-0000-00005A000000}"/>
    <cellStyle name="20% - Accent1 2 2 3 2" xfId="86" xr:uid="{00000000-0005-0000-0000-00005B000000}"/>
    <cellStyle name="20% - Accent1 2 2 3 3" xfId="87" xr:uid="{00000000-0005-0000-0000-00005C000000}"/>
    <cellStyle name="20% - Accent1 2 2 3 4" xfId="1953" xr:uid="{00000000-0005-0000-0000-00005D000000}"/>
    <cellStyle name="20% - Accent1 2 2 3 5" xfId="2542" xr:uid="{00000000-0005-0000-0000-00005E000000}"/>
    <cellStyle name="20% - Accent1 2 2 3 6" xfId="3132" xr:uid="{00000000-0005-0000-0000-00005F000000}"/>
    <cellStyle name="20% - Accent1 2 2 3 7" xfId="3842" xr:uid="{00000000-0005-0000-0000-000060000000}"/>
    <cellStyle name="20% - Accent1 2 2 3 8" xfId="4430" xr:uid="{00000000-0005-0000-0000-000061000000}"/>
    <cellStyle name="20% - Accent1 2 2 4" xfId="88" xr:uid="{00000000-0005-0000-0000-000062000000}"/>
    <cellStyle name="20% - Accent1 2 2 4 2" xfId="89" xr:uid="{00000000-0005-0000-0000-000063000000}"/>
    <cellStyle name="20% - Accent1 2 2 4 3" xfId="90" xr:uid="{00000000-0005-0000-0000-000064000000}"/>
    <cellStyle name="20% - Accent1 2 2 4 4" xfId="1954" xr:uid="{00000000-0005-0000-0000-000065000000}"/>
    <cellStyle name="20% - Accent1 2 2 4 5" xfId="2543" xr:uid="{00000000-0005-0000-0000-000066000000}"/>
    <cellStyle name="20% - Accent1 2 2 4 6" xfId="3133" xr:uid="{00000000-0005-0000-0000-000067000000}"/>
    <cellStyle name="20% - Accent1 2 2 4 7" xfId="3841" xr:uid="{00000000-0005-0000-0000-000068000000}"/>
    <cellStyle name="20% - Accent1 2 2 4 8" xfId="4429" xr:uid="{00000000-0005-0000-0000-000069000000}"/>
    <cellStyle name="20% - Accent1 2 2 5" xfId="91" xr:uid="{00000000-0005-0000-0000-00006A000000}"/>
    <cellStyle name="20% - Accent1 2 2 5 2" xfId="92" xr:uid="{00000000-0005-0000-0000-00006B000000}"/>
    <cellStyle name="20% - Accent1 2 2 5 3" xfId="93" xr:uid="{00000000-0005-0000-0000-00006C000000}"/>
    <cellStyle name="20% - Accent1 2 2 5 4" xfId="1955" xr:uid="{00000000-0005-0000-0000-00006D000000}"/>
    <cellStyle name="20% - Accent1 2 2 5 5" xfId="2544" xr:uid="{00000000-0005-0000-0000-00006E000000}"/>
    <cellStyle name="20% - Accent1 2 2 5 6" xfId="3134" xr:uid="{00000000-0005-0000-0000-00006F000000}"/>
    <cellStyle name="20% - Accent1 2 2 5 7" xfId="3840" xr:uid="{00000000-0005-0000-0000-000070000000}"/>
    <cellStyle name="20% - Accent1 2 2 5 8" xfId="4428" xr:uid="{00000000-0005-0000-0000-000071000000}"/>
    <cellStyle name="20% - Accent1 2 2 6" xfId="94" xr:uid="{00000000-0005-0000-0000-000072000000}"/>
    <cellStyle name="20% - Accent1 2 2 6 2" xfId="95" xr:uid="{00000000-0005-0000-0000-000073000000}"/>
    <cellStyle name="20% - Accent1 2 2 6 3" xfId="96" xr:uid="{00000000-0005-0000-0000-000074000000}"/>
    <cellStyle name="20% - Accent1 2 2 6 4" xfId="1956" xr:uid="{00000000-0005-0000-0000-000075000000}"/>
    <cellStyle name="20% - Accent1 2 2 6 5" xfId="2545" xr:uid="{00000000-0005-0000-0000-000076000000}"/>
    <cellStyle name="20% - Accent1 2 2 6 6" xfId="3135" xr:uid="{00000000-0005-0000-0000-000077000000}"/>
    <cellStyle name="20% - Accent1 2 2 6 7" xfId="3839" xr:uid="{00000000-0005-0000-0000-000078000000}"/>
    <cellStyle name="20% - Accent1 2 2 6 8" xfId="4427" xr:uid="{00000000-0005-0000-0000-000079000000}"/>
    <cellStyle name="20% - Accent1 2 2 7" xfId="97" xr:uid="{00000000-0005-0000-0000-00007A000000}"/>
    <cellStyle name="20% - Accent1 2 2 7 2" xfId="98" xr:uid="{00000000-0005-0000-0000-00007B000000}"/>
    <cellStyle name="20% - Accent1 2 2 7 3" xfId="99" xr:uid="{00000000-0005-0000-0000-00007C000000}"/>
    <cellStyle name="20% - Accent1 2 2 7 4" xfId="1957" xr:uid="{00000000-0005-0000-0000-00007D000000}"/>
    <cellStyle name="20% - Accent1 2 2 7 5" xfId="2546" xr:uid="{00000000-0005-0000-0000-00007E000000}"/>
    <cellStyle name="20% - Accent1 2 2 7 6" xfId="3136" xr:uid="{00000000-0005-0000-0000-00007F000000}"/>
    <cellStyle name="20% - Accent1 2 2 7 7" xfId="3838" xr:uid="{00000000-0005-0000-0000-000080000000}"/>
    <cellStyle name="20% - Accent1 2 2 7 8" xfId="4426" xr:uid="{00000000-0005-0000-0000-000081000000}"/>
    <cellStyle name="20% - Accent1 2 2 8" xfId="100" xr:uid="{00000000-0005-0000-0000-000082000000}"/>
    <cellStyle name="20% - Accent1 2 2 9" xfId="101" xr:uid="{00000000-0005-0000-0000-000083000000}"/>
    <cellStyle name="20% - Accent1 2 20" xfId="5091" xr:uid="{00000000-0005-0000-0000-000084000000}"/>
    <cellStyle name="20% - Accent1 2 21" xfId="5085" xr:uid="{00000000-0005-0000-0000-000085000000}"/>
    <cellStyle name="20% - Accent1 2 3" xfId="102" xr:uid="{00000000-0005-0000-0000-000086000000}"/>
    <cellStyle name="20% - Accent1 2 3 2" xfId="103" xr:uid="{00000000-0005-0000-0000-000087000000}"/>
    <cellStyle name="20% - Accent1 2 3 3" xfId="104" xr:uid="{00000000-0005-0000-0000-000088000000}"/>
    <cellStyle name="20% - Accent1 2 3 4" xfId="1958" xr:uid="{00000000-0005-0000-0000-000089000000}"/>
    <cellStyle name="20% - Accent1 2 3 5" xfId="2547" xr:uid="{00000000-0005-0000-0000-00008A000000}"/>
    <cellStyle name="20% - Accent1 2 3 6" xfId="3137" xr:uid="{00000000-0005-0000-0000-00008B000000}"/>
    <cellStyle name="20% - Accent1 2 3 7" xfId="3837" xr:uid="{00000000-0005-0000-0000-00008C000000}"/>
    <cellStyle name="20% - Accent1 2 3 8" xfId="4425" xr:uid="{00000000-0005-0000-0000-00008D000000}"/>
    <cellStyle name="20% - Accent1 2 4" xfId="105" xr:uid="{00000000-0005-0000-0000-00008E000000}"/>
    <cellStyle name="20% - Accent1 2 4 2" xfId="106" xr:uid="{00000000-0005-0000-0000-00008F000000}"/>
    <cellStyle name="20% - Accent1 2 4 3" xfId="107" xr:uid="{00000000-0005-0000-0000-000090000000}"/>
    <cellStyle name="20% - Accent1 2 4 4" xfId="1959" xr:uid="{00000000-0005-0000-0000-000091000000}"/>
    <cellStyle name="20% - Accent1 2 4 5" xfId="2548" xr:uid="{00000000-0005-0000-0000-000092000000}"/>
    <cellStyle name="20% - Accent1 2 4 6" xfId="3138" xr:uid="{00000000-0005-0000-0000-000093000000}"/>
    <cellStyle name="20% - Accent1 2 4 7" xfId="3836" xr:uid="{00000000-0005-0000-0000-000094000000}"/>
    <cellStyle name="20% - Accent1 2 4 8" xfId="4424" xr:uid="{00000000-0005-0000-0000-000095000000}"/>
    <cellStyle name="20% - Accent1 2 5" xfId="108" xr:uid="{00000000-0005-0000-0000-000096000000}"/>
    <cellStyle name="20% - Accent1 2 5 2" xfId="109" xr:uid="{00000000-0005-0000-0000-000097000000}"/>
    <cellStyle name="20% - Accent1 2 5 3" xfId="110" xr:uid="{00000000-0005-0000-0000-000098000000}"/>
    <cellStyle name="20% - Accent1 2 5 4" xfId="1960" xr:uid="{00000000-0005-0000-0000-000099000000}"/>
    <cellStyle name="20% - Accent1 2 5 5" xfId="2549" xr:uid="{00000000-0005-0000-0000-00009A000000}"/>
    <cellStyle name="20% - Accent1 2 5 6" xfId="3139" xr:uid="{00000000-0005-0000-0000-00009B000000}"/>
    <cellStyle name="20% - Accent1 2 5 7" xfId="3835" xr:uid="{00000000-0005-0000-0000-00009C000000}"/>
    <cellStyle name="20% - Accent1 2 5 8" xfId="4423" xr:uid="{00000000-0005-0000-0000-00009D000000}"/>
    <cellStyle name="20% - Accent1 2 6" xfId="111" xr:uid="{00000000-0005-0000-0000-00009E000000}"/>
    <cellStyle name="20% - Accent1 2 6 2" xfId="112" xr:uid="{00000000-0005-0000-0000-00009F000000}"/>
    <cellStyle name="20% - Accent1 2 6 3" xfId="113" xr:uid="{00000000-0005-0000-0000-0000A0000000}"/>
    <cellStyle name="20% - Accent1 2 6 4" xfId="1961" xr:uid="{00000000-0005-0000-0000-0000A1000000}"/>
    <cellStyle name="20% - Accent1 2 6 5" xfId="2550" xr:uid="{00000000-0005-0000-0000-0000A2000000}"/>
    <cellStyle name="20% - Accent1 2 6 6" xfId="3140" xr:uid="{00000000-0005-0000-0000-0000A3000000}"/>
    <cellStyle name="20% - Accent1 2 6 7" xfId="3834" xr:uid="{00000000-0005-0000-0000-0000A4000000}"/>
    <cellStyle name="20% - Accent1 2 6 8" xfId="4422" xr:uid="{00000000-0005-0000-0000-0000A5000000}"/>
    <cellStyle name="20% - Accent1 2 7" xfId="114" xr:uid="{00000000-0005-0000-0000-0000A6000000}"/>
    <cellStyle name="20% - Accent1 2 7 2" xfId="115" xr:uid="{00000000-0005-0000-0000-0000A7000000}"/>
    <cellStyle name="20% - Accent1 2 7 3" xfId="116" xr:uid="{00000000-0005-0000-0000-0000A8000000}"/>
    <cellStyle name="20% - Accent1 2 7 4" xfId="1962" xr:uid="{00000000-0005-0000-0000-0000A9000000}"/>
    <cellStyle name="20% - Accent1 2 7 5" xfId="2551" xr:uid="{00000000-0005-0000-0000-0000AA000000}"/>
    <cellStyle name="20% - Accent1 2 7 6" xfId="3141" xr:uid="{00000000-0005-0000-0000-0000AB000000}"/>
    <cellStyle name="20% - Accent1 2 7 7" xfId="3833" xr:uid="{00000000-0005-0000-0000-0000AC000000}"/>
    <cellStyle name="20% - Accent1 2 7 8" xfId="4421" xr:uid="{00000000-0005-0000-0000-0000AD000000}"/>
    <cellStyle name="20% - Accent1 2 8" xfId="117" xr:uid="{00000000-0005-0000-0000-0000AE000000}"/>
    <cellStyle name="20% - Accent1 2 8 2" xfId="118" xr:uid="{00000000-0005-0000-0000-0000AF000000}"/>
    <cellStyle name="20% - Accent1 2 8 3" xfId="119" xr:uid="{00000000-0005-0000-0000-0000B0000000}"/>
    <cellStyle name="20% - Accent1 2 8 4" xfId="1963" xr:uid="{00000000-0005-0000-0000-0000B1000000}"/>
    <cellStyle name="20% - Accent1 2 8 5" xfId="2552" xr:uid="{00000000-0005-0000-0000-0000B2000000}"/>
    <cellStyle name="20% - Accent1 2 8 6" xfId="3142" xr:uid="{00000000-0005-0000-0000-0000B3000000}"/>
    <cellStyle name="20% - Accent1 2 8 7" xfId="3832" xr:uid="{00000000-0005-0000-0000-0000B4000000}"/>
    <cellStyle name="20% - Accent1 2 8 8" xfId="4420" xr:uid="{00000000-0005-0000-0000-0000B5000000}"/>
    <cellStyle name="20% - Accent1 2 9" xfId="120" xr:uid="{00000000-0005-0000-0000-0000B6000000}"/>
    <cellStyle name="20% - Accent1 2 9 2" xfId="121" xr:uid="{00000000-0005-0000-0000-0000B7000000}"/>
    <cellStyle name="20% - Accent1 2 9 3" xfId="122" xr:uid="{00000000-0005-0000-0000-0000B8000000}"/>
    <cellStyle name="20% - Accent1 2 9 4" xfId="1964" xr:uid="{00000000-0005-0000-0000-0000B9000000}"/>
    <cellStyle name="20% - Accent1 2 9 5" xfId="2553" xr:uid="{00000000-0005-0000-0000-0000BA000000}"/>
    <cellStyle name="20% - Accent1 2 9 6" xfId="3143" xr:uid="{00000000-0005-0000-0000-0000BB000000}"/>
    <cellStyle name="20% - Accent1 2 9 7" xfId="3831" xr:uid="{00000000-0005-0000-0000-0000BC000000}"/>
    <cellStyle name="20% - Accent1 2 9 8" xfId="4419" xr:uid="{00000000-0005-0000-0000-0000BD000000}"/>
    <cellStyle name="20% - Accent1 20" xfId="3121" xr:uid="{00000000-0005-0000-0000-0000BE000000}"/>
    <cellStyle name="20% - Accent1 21" xfId="3853" xr:uid="{00000000-0005-0000-0000-0000BF000000}"/>
    <cellStyle name="20% - Accent1 22" xfId="4441" xr:uid="{00000000-0005-0000-0000-0000C0000000}"/>
    <cellStyle name="20% - Accent1 23" xfId="4975" xr:uid="{00000000-0005-0000-0000-0000C1000000}"/>
    <cellStyle name="20% - Accent1 24" xfId="5002" xr:uid="{00000000-0005-0000-0000-0000C2000000}"/>
    <cellStyle name="20% - Accent1 3" xfId="123" xr:uid="{00000000-0005-0000-0000-0000C3000000}"/>
    <cellStyle name="20% - Accent1 3 10" xfId="124" xr:uid="{00000000-0005-0000-0000-0000C4000000}"/>
    <cellStyle name="20% - Accent1 3 10 2" xfId="125" xr:uid="{00000000-0005-0000-0000-0000C5000000}"/>
    <cellStyle name="20% - Accent1 3 10 3" xfId="126" xr:uid="{00000000-0005-0000-0000-0000C6000000}"/>
    <cellStyle name="20% - Accent1 3 10 4" xfId="1966" xr:uid="{00000000-0005-0000-0000-0000C7000000}"/>
    <cellStyle name="20% - Accent1 3 10 5" xfId="2555" xr:uid="{00000000-0005-0000-0000-0000C8000000}"/>
    <cellStyle name="20% - Accent1 3 10 6" xfId="3145" xr:uid="{00000000-0005-0000-0000-0000C9000000}"/>
    <cellStyle name="20% - Accent1 3 10 7" xfId="3829" xr:uid="{00000000-0005-0000-0000-0000CA000000}"/>
    <cellStyle name="20% - Accent1 3 10 8" xfId="4417" xr:uid="{00000000-0005-0000-0000-0000CB000000}"/>
    <cellStyle name="20% - Accent1 3 11" xfId="127" xr:uid="{00000000-0005-0000-0000-0000CC000000}"/>
    <cellStyle name="20% - Accent1 3 12" xfId="128" xr:uid="{00000000-0005-0000-0000-0000CD000000}"/>
    <cellStyle name="20% - Accent1 3 13" xfId="1965" xr:uid="{00000000-0005-0000-0000-0000CE000000}"/>
    <cellStyle name="20% - Accent1 3 14" xfId="2554" xr:uid="{00000000-0005-0000-0000-0000CF000000}"/>
    <cellStyle name="20% - Accent1 3 15" xfId="3144" xr:uid="{00000000-0005-0000-0000-0000D0000000}"/>
    <cellStyle name="20% - Accent1 3 16" xfId="3830" xr:uid="{00000000-0005-0000-0000-0000D1000000}"/>
    <cellStyle name="20% - Accent1 3 17" xfId="4418" xr:uid="{00000000-0005-0000-0000-0000D2000000}"/>
    <cellStyle name="20% - Accent1 3 18" xfId="4897" xr:uid="{00000000-0005-0000-0000-0000D3000000}"/>
    <cellStyle name="20% - Accent1 3 19" xfId="5112" xr:uid="{00000000-0005-0000-0000-0000D4000000}"/>
    <cellStyle name="20% - Accent1 3 2" xfId="129" xr:uid="{00000000-0005-0000-0000-0000D5000000}"/>
    <cellStyle name="20% - Accent1 3 2 10" xfId="1967" xr:uid="{00000000-0005-0000-0000-0000D6000000}"/>
    <cellStyle name="20% - Accent1 3 2 11" xfId="2556" xr:uid="{00000000-0005-0000-0000-0000D7000000}"/>
    <cellStyle name="20% - Accent1 3 2 12" xfId="3146" xr:uid="{00000000-0005-0000-0000-0000D8000000}"/>
    <cellStyle name="20% - Accent1 3 2 13" xfId="3828" xr:uid="{00000000-0005-0000-0000-0000D9000000}"/>
    <cellStyle name="20% - Accent1 3 2 14" xfId="4416" xr:uid="{00000000-0005-0000-0000-0000DA000000}"/>
    <cellStyle name="20% - Accent1 3 2 15" xfId="4898" xr:uid="{00000000-0005-0000-0000-0000DB000000}"/>
    <cellStyle name="20% - Accent1 3 2 16" xfId="5083" xr:uid="{00000000-0005-0000-0000-0000DC000000}"/>
    <cellStyle name="20% - Accent1 3 2 17" xfId="5143" xr:uid="{00000000-0005-0000-0000-0000DD000000}"/>
    <cellStyle name="20% - Accent1 3 2 18" xfId="5150" xr:uid="{00000000-0005-0000-0000-0000DE000000}"/>
    <cellStyle name="20% - Accent1 3 2 2" xfId="130" xr:uid="{00000000-0005-0000-0000-0000DF000000}"/>
    <cellStyle name="20% - Accent1 3 2 2 2" xfId="131" xr:uid="{00000000-0005-0000-0000-0000E0000000}"/>
    <cellStyle name="20% - Accent1 3 2 2 3" xfId="132" xr:uid="{00000000-0005-0000-0000-0000E1000000}"/>
    <cellStyle name="20% - Accent1 3 2 2 4" xfId="1968" xr:uid="{00000000-0005-0000-0000-0000E2000000}"/>
    <cellStyle name="20% - Accent1 3 2 2 5" xfId="2557" xr:uid="{00000000-0005-0000-0000-0000E3000000}"/>
    <cellStyle name="20% - Accent1 3 2 2 6" xfId="3147" xr:uid="{00000000-0005-0000-0000-0000E4000000}"/>
    <cellStyle name="20% - Accent1 3 2 2 7" xfId="3827" xr:uid="{00000000-0005-0000-0000-0000E5000000}"/>
    <cellStyle name="20% - Accent1 3 2 2 8" xfId="4415" xr:uid="{00000000-0005-0000-0000-0000E6000000}"/>
    <cellStyle name="20% - Accent1 3 2 3" xfId="133" xr:uid="{00000000-0005-0000-0000-0000E7000000}"/>
    <cellStyle name="20% - Accent1 3 2 3 2" xfId="134" xr:uid="{00000000-0005-0000-0000-0000E8000000}"/>
    <cellStyle name="20% - Accent1 3 2 3 3" xfId="135" xr:uid="{00000000-0005-0000-0000-0000E9000000}"/>
    <cellStyle name="20% - Accent1 3 2 3 4" xfId="1969" xr:uid="{00000000-0005-0000-0000-0000EA000000}"/>
    <cellStyle name="20% - Accent1 3 2 3 5" xfId="2558" xr:uid="{00000000-0005-0000-0000-0000EB000000}"/>
    <cellStyle name="20% - Accent1 3 2 3 6" xfId="3148" xr:uid="{00000000-0005-0000-0000-0000EC000000}"/>
    <cellStyle name="20% - Accent1 3 2 3 7" xfId="3826" xr:uid="{00000000-0005-0000-0000-0000ED000000}"/>
    <cellStyle name="20% - Accent1 3 2 3 8" xfId="4414" xr:uid="{00000000-0005-0000-0000-0000EE000000}"/>
    <cellStyle name="20% - Accent1 3 2 4" xfId="136" xr:uid="{00000000-0005-0000-0000-0000EF000000}"/>
    <cellStyle name="20% - Accent1 3 2 4 2" xfId="137" xr:uid="{00000000-0005-0000-0000-0000F0000000}"/>
    <cellStyle name="20% - Accent1 3 2 4 3" xfId="138" xr:uid="{00000000-0005-0000-0000-0000F1000000}"/>
    <cellStyle name="20% - Accent1 3 2 4 4" xfId="1970" xr:uid="{00000000-0005-0000-0000-0000F2000000}"/>
    <cellStyle name="20% - Accent1 3 2 4 5" xfId="2559" xr:uid="{00000000-0005-0000-0000-0000F3000000}"/>
    <cellStyle name="20% - Accent1 3 2 4 6" xfId="3149" xr:uid="{00000000-0005-0000-0000-0000F4000000}"/>
    <cellStyle name="20% - Accent1 3 2 4 7" xfId="3825" xr:uid="{00000000-0005-0000-0000-0000F5000000}"/>
    <cellStyle name="20% - Accent1 3 2 4 8" xfId="4413" xr:uid="{00000000-0005-0000-0000-0000F6000000}"/>
    <cellStyle name="20% - Accent1 3 2 5" xfId="139" xr:uid="{00000000-0005-0000-0000-0000F7000000}"/>
    <cellStyle name="20% - Accent1 3 2 5 2" xfId="140" xr:uid="{00000000-0005-0000-0000-0000F8000000}"/>
    <cellStyle name="20% - Accent1 3 2 5 3" xfId="141" xr:uid="{00000000-0005-0000-0000-0000F9000000}"/>
    <cellStyle name="20% - Accent1 3 2 5 4" xfId="1971" xr:uid="{00000000-0005-0000-0000-0000FA000000}"/>
    <cellStyle name="20% - Accent1 3 2 5 5" xfId="2560" xr:uid="{00000000-0005-0000-0000-0000FB000000}"/>
    <cellStyle name="20% - Accent1 3 2 5 6" xfId="3150" xr:uid="{00000000-0005-0000-0000-0000FC000000}"/>
    <cellStyle name="20% - Accent1 3 2 5 7" xfId="3824" xr:uid="{00000000-0005-0000-0000-0000FD000000}"/>
    <cellStyle name="20% - Accent1 3 2 5 8" xfId="4412" xr:uid="{00000000-0005-0000-0000-0000FE000000}"/>
    <cellStyle name="20% - Accent1 3 2 6" xfId="142" xr:uid="{00000000-0005-0000-0000-0000FF000000}"/>
    <cellStyle name="20% - Accent1 3 2 6 2" xfId="143" xr:uid="{00000000-0005-0000-0000-000000010000}"/>
    <cellStyle name="20% - Accent1 3 2 6 3" xfId="144" xr:uid="{00000000-0005-0000-0000-000001010000}"/>
    <cellStyle name="20% - Accent1 3 2 6 4" xfId="1972" xr:uid="{00000000-0005-0000-0000-000002010000}"/>
    <cellStyle name="20% - Accent1 3 2 6 5" xfId="2561" xr:uid="{00000000-0005-0000-0000-000003010000}"/>
    <cellStyle name="20% - Accent1 3 2 6 6" xfId="3151" xr:uid="{00000000-0005-0000-0000-000004010000}"/>
    <cellStyle name="20% - Accent1 3 2 6 7" xfId="3823" xr:uid="{00000000-0005-0000-0000-000005010000}"/>
    <cellStyle name="20% - Accent1 3 2 6 8" xfId="4411" xr:uid="{00000000-0005-0000-0000-000006010000}"/>
    <cellStyle name="20% - Accent1 3 2 7" xfId="145" xr:uid="{00000000-0005-0000-0000-000007010000}"/>
    <cellStyle name="20% - Accent1 3 2 7 2" xfId="146" xr:uid="{00000000-0005-0000-0000-000008010000}"/>
    <cellStyle name="20% - Accent1 3 2 7 3" xfId="147" xr:uid="{00000000-0005-0000-0000-000009010000}"/>
    <cellStyle name="20% - Accent1 3 2 7 4" xfId="1973" xr:uid="{00000000-0005-0000-0000-00000A010000}"/>
    <cellStyle name="20% - Accent1 3 2 7 5" xfId="2562" xr:uid="{00000000-0005-0000-0000-00000B010000}"/>
    <cellStyle name="20% - Accent1 3 2 7 6" xfId="3152" xr:uid="{00000000-0005-0000-0000-00000C010000}"/>
    <cellStyle name="20% - Accent1 3 2 7 7" xfId="3822" xr:uid="{00000000-0005-0000-0000-00000D010000}"/>
    <cellStyle name="20% - Accent1 3 2 7 8" xfId="4410" xr:uid="{00000000-0005-0000-0000-00000E010000}"/>
    <cellStyle name="20% - Accent1 3 2 8" xfId="148" xr:uid="{00000000-0005-0000-0000-00000F010000}"/>
    <cellStyle name="20% - Accent1 3 2 9" xfId="149" xr:uid="{00000000-0005-0000-0000-000010010000}"/>
    <cellStyle name="20% - Accent1 3 20" xfId="5138" xr:uid="{00000000-0005-0000-0000-000011010000}"/>
    <cellStyle name="20% - Accent1 3 21" xfId="5141" xr:uid="{00000000-0005-0000-0000-000012010000}"/>
    <cellStyle name="20% - Accent1 3 3" xfId="150" xr:uid="{00000000-0005-0000-0000-000013010000}"/>
    <cellStyle name="20% - Accent1 3 3 2" xfId="151" xr:uid="{00000000-0005-0000-0000-000014010000}"/>
    <cellStyle name="20% - Accent1 3 3 3" xfId="152" xr:uid="{00000000-0005-0000-0000-000015010000}"/>
    <cellStyle name="20% - Accent1 3 3 4" xfId="1974" xr:uid="{00000000-0005-0000-0000-000016010000}"/>
    <cellStyle name="20% - Accent1 3 3 5" xfId="2563" xr:uid="{00000000-0005-0000-0000-000017010000}"/>
    <cellStyle name="20% - Accent1 3 3 6" xfId="3153" xr:uid="{00000000-0005-0000-0000-000018010000}"/>
    <cellStyle name="20% - Accent1 3 3 7" xfId="3821" xr:uid="{00000000-0005-0000-0000-000019010000}"/>
    <cellStyle name="20% - Accent1 3 3 8" xfId="4409" xr:uid="{00000000-0005-0000-0000-00001A010000}"/>
    <cellStyle name="20% - Accent1 3 4" xfId="153" xr:uid="{00000000-0005-0000-0000-00001B010000}"/>
    <cellStyle name="20% - Accent1 3 4 2" xfId="154" xr:uid="{00000000-0005-0000-0000-00001C010000}"/>
    <cellStyle name="20% - Accent1 3 4 3" xfId="155" xr:uid="{00000000-0005-0000-0000-00001D010000}"/>
    <cellStyle name="20% - Accent1 3 4 4" xfId="1975" xr:uid="{00000000-0005-0000-0000-00001E010000}"/>
    <cellStyle name="20% - Accent1 3 4 5" xfId="2564" xr:uid="{00000000-0005-0000-0000-00001F010000}"/>
    <cellStyle name="20% - Accent1 3 4 6" xfId="3154" xr:uid="{00000000-0005-0000-0000-000020010000}"/>
    <cellStyle name="20% - Accent1 3 4 7" xfId="3820" xr:uid="{00000000-0005-0000-0000-000021010000}"/>
    <cellStyle name="20% - Accent1 3 4 8" xfId="4408" xr:uid="{00000000-0005-0000-0000-000022010000}"/>
    <cellStyle name="20% - Accent1 3 5" xfId="156" xr:uid="{00000000-0005-0000-0000-000023010000}"/>
    <cellStyle name="20% - Accent1 3 5 2" xfId="157" xr:uid="{00000000-0005-0000-0000-000024010000}"/>
    <cellStyle name="20% - Accent1 3 5 3" xfId="158" xr:uid="{00000000-0005-0000-0000-000025010000}"/>
    <cellStyle name="20% - Accent1 3 5 4" xfId="1976" xr:uid="{00000000-0005-0000-0000-000026010000}"/>
    <cellStyle name="20% - Accent1 3 5 5" xfId="2565" xr:uid="{00000000-0005-0000-0000-000027010000}"/>
    <cellStyle name="20% - Accent1 3 5 6" xfId="3155" xr:uid="{00000000-0005-0000-0000-000028010000}"/>
    <cellStyle name="20% - Accent1 3 5 7" xfId="3819" xr:uid="{00000000-0005-0000-0000-000029010000}"/>
    <cellStyle name="20% - Accent1 3 5 8" xfId="4407" xr:uid="{00000000-0005-0000-0000-00002A010000}"/>
    <cellStyle name="20% - Accent1 3 6" xfId="159" xr:uid="{00000000-0005-0000-0000-00002B010000}"/>
    <cellStyle name="20% - Accent1 3 6 2" xfId="160" xr:uid="{00000000-0005-0000-0000-00002C010000}"/>
    <cellStyle name="20% - Accent1 3 6 3" xfId="161" xr:uid="{00000000-0005-0000-0000-00002D010000}"/>
    <cellStyle name="20% - Accent1 3 6 4" xfId="1977" xr:uid="{00000000-0005-0000-0000-00002E010000}"/>
    <cellStyle name="20% - Accent1 3 6 5" xfId="2566" xr:uid="{00000000-0005-0000-0000-00002F010000}"/>
    <cellStyle name="20% - Accent1 3 6 6" xfId="3156" xr:uid="{00000000-0005-0000-0000-000030010000}"/>
    <cellStyle name="20% - Accent1 3 6 7" xfId="3818" xr:uid="{00000000-0005-0000-0000-000031010000}"/>
    <cellStyle name="20% - Accent1 3 6 8" xfId="4406" xr:uid="{00000000-0005-0000-0000-000032010000}"/>
    <cellStyle name="20% - Accent1 3 7" xfId="162" xr:uid="{00000000-0005-0000-0000-000033010000}"/>
    <cellStyle name="20% - Accent1 3 7 2" xfId="163" xr:uid="{00000000-0005-0000-0000-000034010000}"/>
    <cellStyle name="20% - Accent1 3 7 3" xfId="164" xr:uid="{00000000-0005-0000-0000-000035010000}"/>
    <cellStyle name="20% - Accent1 3 7 4" xfId="1978" xr:uid="{00000000-0005-0000-0000-000036010000}"/>
    <cellStyle name="20% - Accent1 3 7 5" xfId="2567" xr:uid="{00000000-0005-0000-0000-000037010000}"/>
    <cellStyle name="20% - Accent1 3 7 6" xfId="3157" xr:uid="{00000000-0005-0000-0000-000038010000}"/>
    <cellStyle name="20% - Accent1 3 7 7" xfId="3817" xr:uid="{00000000-0005-0000-0000-000039010000}"/>
    <cellStyle name="20% - Accent1 3 7 8" xfId="4405" xr:uid="{00000000-0005-0000-0000-00003A010000}"/>
    <cellStyle name="20% - Accent1 3 8" xfId="165" xr:uid="{00000000-0005-0000-0000-00003B010000}"/>
    <cellStyle name="20% - Accent1 3 8 2" xfId="166" xr:uid="{00000000-0005-0000-0000-00003C010000}"/>
    <cellStyle name="20% - Accent1 3 8 3" xfId="167" xr:uid="{00000000-0005-0000-0000-00003D010000}"/>
    <cellStyle name="20% - Accent1 3 8 4" xfId="1979" xr:uid="{00000000-0005-0000-0000-00003E010000}"/>
    <cellStyle name="20% - Accent1 3 8 5" xfId="2568" xr:uid="{00000000-0005-0000-0000-00003F010000}"/>
    <cellStyle name="20% - Accent1 3 8 6" xfId="3158" xr:uid="{00000000-0005-0000-0000-000040010000}"/>
    <cellStyle name="20% - Accent1 3 8 7" xfId="3816" xr:uid="{00000000-0005-0000-0000-000041010000}"/>
    <cellStyle name="20% - Accent1 3 8 8" xfId="4404" xr:uid="{00000000-0005-0000-0000-000042010000}"/>
    <cellStyle name="20% - Accent1 3 9" xfId="168" xr:uid="{00000000-0005-0000-0000-000043010000}"/>
    <cellStyle name="20% - Accent1 3 9 2" xfId="169" xr:uid="{00000000-0005-0000-0000-000044010000}"/>
    <cellStyle name="20% - Accent1 3 9 3" xfId="170" xr:uid="{00000000-0005-0000-0000-000045010000}"/>
    <cellStyle name="20% - Accent1 3 9 4" xfId="1980" xr:uid="{00000000-0005-0000-0000-000046010000}"/>
    <cellStyle name="20% - Accent1 3 9 5" xfId="2569" xr:uid="{00000000-0005-0000-0000-000047010000}"/>
    <cellStyle name="20% - Accent1 3 9 6" xfId="3159" xr:uid="{00000000-0005-0000-0000-000048010000}"/>
    <cellStyle name="20% - Accent1 3 9 7" xfId="3815" xr:uid="{00000000-0005-0000-0000-000049010000}"/>
    <cellStyle name="20% - Accent1 3 9 8" xfId="4403" xr:uid="{00000000-0005-0000-0000-00004A010000}"/>
    <cellStyle name="20% - Accent1 4" xfId="171" xr:uid="{00000000-0005-0000-0000-00004B010000}"/>
    <cellStyle name="20% - Accent1 4 10" xfId="1981" xr:uid="{00000000-0005-0000-0000-00004C010000}"/>
    <cellStyle name="20% - Accent1 4 11" xfId="2570" xr:uid="{00000000-0005-0000-0000-00004D010000}"/>
    <cellStyle name="20% - Accent1 4 12" xfId="3160" xr:uid="{00000000-0005-0000-0000-00004E010000}"/>
    <cellStyle name="20% - Accent1 4 13" xfId="3814" xr:uid="{00000000-0005-0000-0000-00004F010000}"/>
    <cellStyle name="20% - Accent1 4 14" xfId="4402" xr:uid="{00000000-0005-0000-0000-000050010000}"/>
    <cellStyle name="20% - Accent1 4 2" xfId="172" xr:uid="{00000000-0005-0000-0000-000051010000}"/>
    <cellStyle name="20% - Accent1 4 2 2" xfId="173" xr:uid="{00000000-0005-0000-0000-000052010000}"/>
    <cellStyle name="20% - Accent1 4 2 3" xfId="174" xr:uid="{00000000-0005-0000-0000-000053010000}"/>
    <cellStyle name="20% - Accent1 4 2 4" xfId="1982" xr:uid="{00000000-0005-0000-0000-000054010000}"/>
    <cellStyle name="20% - Accent1 4 2 5" xfId="2571" xr:uid="{00000000-0005-0000-0000-000055010000}"/>
    <cellStyle name="20% - Accent1 4 2 6" xfId="3161" xr:uid="{00000000-0005-0000-0000-000056010000}"/>
    <cellStyle name="20% - Accent1 4 2 7" xfId="3813" xr:uid="{00000000-0005-0000-0000-000057010000}"/>
    <cellStyle name="20% - Accent1 4 2 8" xfId="4401" xr:uid="{00000000-0005-0000-0000-000058010000}"/>
    <cellStyle name="20% - Accent1 4 3" xfId="175" xr:uid="{00000000-0005-0000-0000-000059010000}"/>
    <cellStyle name="20% - Accent1 4 3 2" xfId="176" xr:uid="{00000000-0005-0000-0000-00005A010000}"/>
    <cellStyle name="20% - Accent1 4 3 3" xfId="177" xr:uid="{00000000-0005-0000-0000-00005B010000}"/>
    <cellStyle name="20% - Accent1 4 3 4" xfId="1983" xr:uid="{00000000-0005-0000-0000-00005C010000}"/>
    <cellStyle name="20% - Accent1 4 3 5" xfId="2572" xr:uid="{00000000-0005-0000-0000-00005D010000}"/>
    <cellStyle name="20% - Accent1 4 3 6" xfId="3162" xr:uid="{00000000-0005-0000-0000-00005E010000}"/>
    <cellStyle name="20% - Accent1 4 3 7" xfId="3812" xr:uid="{00000000-0005-0000-0000-00005F010000}"/>
    <cellStyle name="20% - Accent1 4 3 8" xfId="4400" xr:uid="{00000000-0005-0000-0000-000060010000}"/>
    <cellStyle name="20% - Accent1 4 4" xfId="178" xr:uid="{00000000-0005-0000-0000-000061010000}"/>
    <cellStyle name="20% - Accent1 4 4 2" xfId="179" xr:uid="{00000000-0005-0000-0000-000062010000}"/>
    <cellStyle name="20% - Accent1 4 4 3" xfId="180" xr:uid="{00000000-0005-0000-0000-000063010000}"/>
    <cellStyle name="20% - Accent1 4 4 4" xfId="1984" xr:uid="{00000000-0005-0000-0000-000064010000}"/>
    <cellStyle name="20% - Accent1 4 4 5" xfId="2573" xr:uid="{00000000-0005-0000-0000-000065010000}"/>
    <cellStyle name="20% - Accent1 4 4 6" xfId="3163" xr:uid="{00000000-0005-0000-0000-000066010000}"/>
    <cellStyle name="20% - Accent1 4 4 7" xfId="3811" xr:uid="{00000000-0005-0000-0000-000067010000}"/>
    <cellStyle name="20% - Accent1 4 4 8" xfId="4399" xr:uid="{00000000-0005-0000-0000-000068010000}"/>
    <cellStyle name="20% - Accent1 4 5" xfId="181" xr:uid="{00000000-0005-0000-0000-000069010000}"/>
    <cellStyle name="20% - Accent1 4 5 2" xfId="182" xr:uid="{00000000-0005-0000-0000-00006A010000}"/>
    <cellStyle name="20% - Accent1 4 5 3" xfId="183" xr:uid="{00000000-0005-0000-0000-00006B010000}"/>
    <cellStyle name="20% - Accent1 4 5 4" xfId="1985" xr:uid="{00000000-0005-0000-0000-00006C010000}"/>
    <cellStyle name="20% - Accent1 4 5 5" xfId="2574" xr:uid="{00000000-0005-0000-0000-00006D010000}"/>
    <cellStyle name="20% - Accent1 4 5 6" xfId="3164" xr:uid="{00000000-0005-0000-0000-00006E010000}"/>
    <cellStyle name="20% - Accent1 4 5 7" xfId="3810" xr:uid="{00000000-0005-0000-0000-00006F010000}"/>
    <cellStyle name="20% - Accent1 4 5 8" xfId="4398" xr:uid="{00000000-0005-0000-0000-000070010000}"/>
    <cellStyle name="20% - Accent1 4 6" xfId="184" xr:uid="{00000000-0005-0000-0000-000071010000}"/>
    <cellStyle name="20% - Accent1 4 6 2" xfId="185" xr:uid="{00000000-0005-0000-0000-000072010000}"/>
    <cellStyle name="20% - Accent1 4 6 3" xfId="186" xr:uid="{00000000-0005-0000-0000-000073010000}"/>
    <cellStyle name="20% - Accent1 4 6 4" xfId="1986" xr:uid="{00000000-0005-0000-0000-000074010000}"/>
    <cellStyle name="20% - Accent1 4 6 5" xfId="2575" xr:uid="{00000000-0005-0000-0000-000075010000}"/>
    <cellStyle name="20% - Accent1 4 6 6" xfId="3165" xr:uid="{00000000-0005-0000-0000-000076010000}"/>
    <cellStyle name="20% - Accent1 4 6 7" xfId="3809" xr:uid="{00000000-0005-0000-0000-000077010000}"/>
    <cellStyle name="20% - Accent1 4 6 8" xfId="4397" xr:uid="{00000000-0005-0000-0000-000078010000}"/>
    <cellStyle name="20% - Accent1 4 7" xfId="187" xr:uid="{00000000-0005-0000-0000-000079010000}"/>
    <cellStyle name="20% - Accent1 4 7 2" xfId="188" xr:uid="{00000000-0005-0000-0000-00007A010000}"/>
    <cellStyle name="20% - Accent1 4 7 3" xfId="189" xr:uid="{00000000-0005-0000-0000-00007B010000}"/>
    <cellStyle name="20% - Accent1 4 7 4" xfId="1987" xr:uid="{00000000-0005-0000-0000-00007C010000}"/>
    <cellStyle name="20% - Accent1 4 7 5" xfId="2576" xr:uid="{00000000-0005-0000-0000-00007D010000}"/>
    <cellStyle name="20% - Accent1 4 7 6" xfId="3166" xr:uid="{00000000-0005-0000-0000-00007E010000}"/>
    <cellStyle name="20% - Accent1 4 7 7" xfId="3808" xr:uid="{00000000-0005-0000-0000-00007F010000}"/>
    <cellStyle name="20% - Accent1 4 7 8" xfId="4396" xr:uid="{00000000-0005-0000-0000-000080010000}"/>
    <cellStyle name="20% - Accent1 4 8" xfId="190" xr:uid="{00000000-0005-0000-0000-000081010000}"/>
    <cellStyle name="20% - Accent1 4 9" xfId="191" xr:uid="{00000000-0005-0000-0000-000082010000}"/>
    <cellStyle name="20% - Accent1 5" xfId="192" xr:uid="{00000000-0005-0000-0000-000083010000}"/>
    <cellStyle name="20% - Accent1 5 2" xfId="193" xr:uid="{00000000-0005-0000-0000-000084010000}"/>
    <cellStyle name="20% - Accent1 5 3" xfId="194" xr:uid="{00000000-0005-0000-0000-000085010000}"/>
    <cellStyle name="20% - Accent1 5 4" xfId="1988" xr:uid="{00000000-0005-0000-0000-000086010000}"/>
    <cellStyle name="20% - Accent1 5 5" xfId="2577" xr:uid="{00000000-0005-0000-0000-000087010000}"/>
    <cellStyle name="20% - Accent1 5 6" xfId="3167" xr:uid="{00000000-0005-0000-0000-000088010000}"/>
    <cellStyle name="20% - Accent1 5 7" xfId="3807" xr:uid="{00000000-0005-0000-0000-000089010000}"/>
    <cellStyle name="20% - Accent1 5 8" xfId="4395" xr:uid="{00000000-0005-0000-0000-00008A010000}"/>
    <cellStyle name="20% - Accent1 6" xfId="195" xr:uid="{00000000-0005-0000-0000-00008B010000}"/>
    <cellStyle name="20% - Accent1 6 2" xfId="196" xr:uid="{00000000-0005-0000-0000-00008C010000}"/>
    <cellStyle name="20% - Accent1 6 3" xfId="197" xr:uid="{00000000-0005-0000-0000-00008D010000}"/>
    <cellStyle name="20% - Accent1 6 4" xfId="1989" xr:uid="{00000000-0005-0000-0000-00008E010000}"/>
    <cellStyle name="20% - Accent1 6 5" xfId="2578" xr:uid="{00000000-0005-0000-0000-00008F010000}"/>
    <cellStyle name="20% - Accent1 6 6" xfId="3168" xr:uid="{00000000-0005-0000-0000-000090010000}"/>
    <cellStyle name="20% - Accent1 6 7" xfId="3806" xr:uid="{00000000-0005-0000-0000-000091010000}"/>
    <cellStyle name="20% - Accent1 6 8" xfId="4394" xr:uid="{00000000-0005-0000-0000-000092010000}"/>
    <cellStyle name="20% - Accent1 7" xfId="198" xr:uid="{00000000-0005-0000-0000-000093010000}"/>
    <cellStyle name="20% - Accent1 7 2" xfId="199" xr:uid="{00000000-0005-0000-0000-000094010000}"/>
    <cellStyle name="20% - Accent1 7 3" xfId="200" xr:uid="{00000000-0005-0000-0000-000095010000}"/>
    <cellStyle name="20% - Accent1 7 4" xfId="1990" xr:uid="{00000000-0005-0000-0000-000096010000}"/>
    <cellStyle name="20% - Accent1 7 5" xfId="2579" xr:uid="{00000000-0005-0000-0000-000097010000}"/>
    <cellStyle name="20% - Accent1 7 6" xfId="3169" xr:uid="{00000000-0005-0000-0000-000098010000}"/>
    <cellStyle name="20% - Accent1 7 7" xfId="3805" xr:uid="{00000000-0005-0000-0000-000099010000}"/>
    <cellStyle name="20% - Accent1 7 8" xfId="4393" xr:uid="{00000000-0005-0000-0000-00009A010000}"/>
    <cellStyle name="20% - Accent1 8" xfId="201" xr:uid="{00000000-0005-0000-0000-00009B010000}"/>
    <cellStyle name="20% - Accent1 8 2" xfId="202" xr:uid="{00000000-0005-0000-0000-00009C010000}"/>
    <cellStyle name="20% - Accent1 8 3" xfId="203" xr:uid="{00000000-0005-0000-0000-00009D010000}"/>
    <cellStyle name="20% - Accent1 8 4" xfId="1991" xr:uid="{00000000-0005-0000-0000-00009E010000}"/>
    <cellStyle name="20% - Accent1 8 5" xfId="2580" xr:uid="{00000000-0005-0000-0000-00009F010000}"/>
    <cellStyle name="20% - Accent1 8 6" xfId="3170" xr:uid="{00000000-0005-0000-0000-0000A0010000}"/>
    <cellStyle name="20% - Accent1 8 7" xfId="3804" xr:uid="{00000000-0005-0000-0000-0000A1010000}"/>
    <cellStyle name="20% - Accent1 8 8" xfId="4392" xr:uid="{00000000-0005-0000-0000-0000A2010000}"/>
    <cellStyle name="20% - Accent1 9" xfId="204" xr:uid="{00000000-0005-0000-0000-0000A3010000}"/>
    <cellStyle name="20% - Accent1 9 2" xfId="205" xr:uid="{00000000-0005-0000-0000-0000A4010000}"/>
    <cellStyle name="20% - Accent1 9 3" xfId="206" xr:uid="{00000000-0005-0000-0000-0000A5010000}"/>
    <cellStyle name="20% - Accent1 9 4" xfId="1992" xr:uid="{00000000-0005-0000-0000-0000A6010000}"/>
    <cellStyle name="20% - Accent1 9 5" xfId="2581" xr:uid="{00000000-0005-0000-0000-0000A7010000}"/>
    <cellStyle name="20% - Accent1 9 6" xfId="3171" xr:uid="{00000000-0005-0000-0000-0000A8010000}"/>
    <cellStyle name="20% - Accent1 9 7" xfId="3803" xr:uid="{00000000-0005-0000-0000-0000A9010000}"/>
    <cellStyle name="20% - Accent1 9 8" xfId="4391" xr:uid="{00000000-0005-0000-0000-0000AA010000}"/>
    <cellStyle name="20% - Accent2 10" xfId="207" xr:uid="{00000000-0005-0000-0000-0000AB010000}"/>
    <cellStyle name="20% - Accent2 10 2" xfId="208" xr:uid="{00000000-0005-0000-0000-0000AC010000}"/>
    <cellStyle name="20% - Accent2 10 3" xfId="209" xr:uid="{00000000-0005-0000-0000-0000AD010000}"/>
    <cellStyle name="20% - Accent2 10 4" xfId="1994" xr:uid="{00000000-0005-0000-0000-0000AE010000}"/>
    <cellStyle name="20% - Accent2 10 5" xfId="2583" xr:uid="{00000000-0005-0000-0000-0000AF010000}"/>
    <cellStyle name="20% - Accent2 10 6" xfId="3173" xr:uid="{00000000-0005-0000-0000-0000B0010000}"/>
    <cellStyle name="20% - Accent2 10 7" xfId="3801" xr:uid="{00000000-0005-0000-0000-0000B1010000}"/>
    <cellStyle name="20% - Accent2 10 8" xfId="4389" xr:uid="{00000000-0005-0000-0000-0000B2010000}"/>
    <cellStyle name="20% - Accent2 11" xfId="210" xr:uid="{00000000-0005-0000-0000-0000B3010000}"/>
    <cellStyle name="20% - Accent2 11 2" xfId="211" xr:uid="{00000000-0005-0000-0000-0000B4010000}"/>
    <cellStyle name="20% - Accent2 11 3" xfId="212" xr:uid="{00000000-0005-0000-0000-0000B5010000}"/>
    <cellStyle name="20% - Accent2 11 4" xfId="1995" xr:uid="{00000000-0005-0000-0000-0000B6010000}"/>
    <cellStyle name="20% - Accent2 11 5" xfId="2584" xr:uid="{00000000-0005-0000-0000-0000B7010000}"/>
    <cellStyle name="20% - Accent2 11 6" xfId="3174" xr:uid="{00000000-0005-0000-0000-0000B8010000}"/>
    <cellStyle name="20% - Accent2 11 7" xfId="3800" xr:uid="{00000000-0005-0000-0000-0000B9010000}"/>
    <cellStyle name="20% - Accent2 11 8" xfId="4388" xr:uid="{00000000-0005-0000-0000-0000BA010000}"/>
    <cellStyle name="20% - Accent2 12" xfId="213" xr:uid="{00000000-0005-0000-0000-0000BB010000}"/>
    <cellStyle name="20% - Accent2 12 2" xfId="214" xr:uid="{00000000-0005-0000-0000-0000BC010000}"/>
    <cellStyle name="20% - Accent2 12 3" xfId="215" xr:uid="{00000000-0005-0000-0000-0000BD010000}"/>
    <cellStyle name="20% - Accent2 12 4" xfId="1996" xr:uid="{00000000-0005-0000-0000-0000BE010000}"/>
    <cellStyle name="20% - Accent2 12 5" xfId="2585" xr:uid="{00000000-0005-0000-0000-0000BF010000}"/>
    <cellStyle name="20% - Accent2 12 6" xfId="3175" xr:uid="{00000000-0005-0000-0000-0000C0010000}"/>
    <cellStyle name="20% - Accent2 12 7" xfId="3799" xr:uid="{00000000-0005-0000-0000-0000C1010000}"/>
    <cellStyle name="20% - Accent2 12 8" xfId="4387" xr:uid="{00000000-0005-0000-0000-0000C2010000}"/>
    <cellStyle name="20% - Accent2 13" xfId="216" xr:uid="{00000000-0005-0000-0000-0000C3010000}"/>
    <cellStyle name="20% - Accent2 13 2" xfId="217" xr:uid="{00000000-0005-0000-0000-0000C4010000}"/>
    <cellStyle name="20% - Accent2 13 3" xfId="218" xr:uid="{00000000-0005-0000-0000-0000C5010000}"/>
    <cellStyle name="20% - Accent2 13 4" xfId="1997" xr:uid="{00000000-0005-0000-0000-0000C6010000}"/>
    <cellStyle name="20% - Accent2 13 5" xfId="2586" xr:uid="{00000000-0005-0000-0000-0000C7010000}"/>
    <cellStyle name="20% - Accent2 13 6" xfId="3176" xr:uid="{00000000-0005-0000-0000-0000C8010000}"/>
    <cellStyle name="20% - Accent2 13 7" xfId="3798" xr:uid="{00000000-0005-0000-0000-0000C9010000}"/>
    <cellStyle name="20% - Accent2 13 8" xfId="4385" xr:uid="{00000000-0005-0000-0000-0000CA010000}"/>
    <cellStyle name="20% - Accent2 14" xfId="219" xr:uid="{00000000-0005-0000-0000-0000CB010000}"/>
    <cellStyle name="20% - Accent2 14 2" xfId="220" xr:uid="{00000000-0005-0000-0000-0000CC010000}"/>
    <cellStyle name="20% - Accent2 14 3" xfId="221" xr:uid="{00000000-0005-0000-0000-0000CD010000}"/>
    <cellStyle name="20% - Accent2 14 4" xfId="1998" xr:uid="{00000000-0005-0000-0000-0000CE010000}"/>
    <cellStyle name="20% - Accent2 14 5" xfId="2587" xr:uid="{00000000-0005-0000-0000-0000CF010000}"/>
    <cellStyle name="20% - Accent2 14 6" xfId="3177" xr:uid="{00000000-0005-0000-0000-0000D0010000}"/>
    <cellStyle name="20% - Accent2 14 7" xfId="3796" xr:uid="{00000000-0005-0000-0000-0000D1010000}"/>
    <cellStyle name="20% - Accent2 14 8" xfId="4384" xr:uid="{00000000-0005-0000-0000-0000D2010000}"/>
    <cellStyle name="20% - Accent2 15" xfId="222" xr:uid="{00000000-0005-0000-0000-0000D3010000}"/>
    <cellStyle name="20% - Accent2 15 2" xfId="223" xr:uid="{00000000-0005-0000-0000-0000D4010000}"/>
    <cellStyle name="20% - Accent2 15 3" xfId="224" xr:uid="{00000000-0005-0000-0000-0000D5010000}"/>
    <cellStyle name="20% - Accent2 15 4" xfId="1999" xr:uid="{00000000-0005-0000-0000-0000D6010000}"/>
    <cellStyle name="20% - Accent2 15 5" xfId="2588" xr:uid="{00000000-0005-0000-0000-0000D7010000}"/>
    <cellStyle name="20% - Accent2 15 6" xfId="3178" xr:uid="{00000000-0005-0000-0000-0000D8010000}"/>
    <cellStyle name="20% - Accent2 15 7" xfId="3795" xr:uid="{00000000-0005-0000-0000-0000D9010000}"/>
    <cellStyle name="20% - Accent2 15 8" xfId="4383" xr:uid="{00000000-0005-0000-0000-0000DA010000}"/>
    <cellStyle name="20% - Accent2 16" xfId="225" xr:uid="{00000000-0005-0000-0000-0000DB010000}"/>
    <cellStyle name="20% - Accent2 16 2" xfId="226" xr:uid="{00000000-0005-0000-0000-0000DC010000}"/>
    <cellStyle name="20% - Accent2 17" xfId="227" xr:uid="{00000000-0005-0000-0000-0000DD010000}"/>
    <cellStyle name="20% - Accent2 17 2" xfId="228" xr:uid="{00000000-0005-0000-0000-0000DE010000}"/>
    <cellStyle name="20% - Accent2 18" xfId="1993" xr:uid="{00000000-0005-0000-0000-0000DF010000}"/>
    <cellStyle name="20% - Accent2 19" xfId="2582" xr:uid="{00000000-0005-0000-0000-0000E0010000}"/>
    <cellStyle name="20% - Accent2 2" xfId="229" xr:uid="{00000000-0005-0000-0000-0000E1010000}"/>
    <cellStyle name="20% - Accent2 2 10" xfId="230" xr:uid="{00000000-0005-0000-0000-0000E2010000}"/>
    <cellStyle name="20% - Accent2 2 10 2" xfId="231" xr:uid="{00000000-0005-0000-0000-0000E3010000}"/>
    <cellStyle name="20% - Accent2 2 10 3" xfId="232" xr:uid="{00000000-0005-0000-0000-0000E4010000}"/>
    <cellStyle name="20% - Accent2 2 10 4" xfId="2001" xr:uid="{00000000-0005-0000-0000-0000E5010000}"/>
    <cellStyle name="20% - Accent2 2 10 5" xfId="2590" xr:uid="{00000000-0005-0000-0000-0000E6010000}"/>
    <cellStyle name="20% - Accent2 2 10 6" xfId="3180" xr:uid="{00000000-0005-0000-0000-0000E7010000}"/>
    <cellStyle name="20% - Accent2 2 10 7" xfId="3793" xr:uid="{00000000-0005-0000-0000-0000E8010000}"/>
    <cellStyle name="20% - Accent2 2 10 8" xfId="4381" xr:uid="{00000000-0005-0000-0000-0000E9010000}"/>
    <cellStyle name="20% - Accent2 2 11" xfId="233" xr:uid="{00000000-0005-0000-0000-0000EA010000}"/>
    <cellStyle name="20% - Accent2 2 12" xfId="234" xr:uid="{00000000-0005-0000-0000-0000EB010000}"/>
    <cellStyle name="20% - Accent2 2 13" xfId="2000" xr:uid="{00000000-0005-0000-0000-0000EC010000}"/>
    <cellStyle name="20% - Accent2 2 14" xfId="2589" xr:uid="{00000000-0005-0000-0000-0000ED010000}"/>
    <cellStyle name="20% - Accent2 2 15" xfId="3179" xr:uid="{00000000-0005-0000-0000-0000EE010000}"/>
    <cellStyle name="20% - Accent2 2 16" xfId="3794" xr:uid="{00000000-0005-0000-0000-0000EF010000}"/>
    <cellStyle name="20% - Accent2 2 17" xfId="4382" xr:uid="{00000000-0005-0000-0000-0000F0010000}"/>
    <cellStyle name="20% - Accent2 2 18" xfId="4899" xr:uid="{00000000-0005-0000-0000-0000F1010000}"/>
    <cellStyle name="20% - Accent2 2 19" xfId="5178" xr:uid="{00000000-0005-0000-0000-0000F2010000}"/>
    <cellStyle name="20% - Accent2 2 2" xfId="235" xr:uid="{00000000-0005-0000-0000-0000F3010000}"/>
    <cellStyle name="20% - Accent2 2 2 10" xfId="2002" xr:uid="{00000000-0005-0000-0000-0000F4010000}"/>
    <cellStyle name="20% - Accent2 2 2 11" xfId="2591" xr:uid="{00000000-0005-0000-0000-0000F5010000}"/>
    <cellStyle name="20% - Accent2 2 2 12" xfId="3181" xr:uid="{00000000-0005-0000-0000-0000F6010000}"/>
    <cellStyle name="20% - Accent2 2 2 13" xfId="3792" xr:uid="{00000000-0005-0000-0000-0000F7010000}"/>
    <cellStyle name="20% - Accent2 2 2 14" xfId="4380" xr:uid="{00000000-0005-0000-0000-0000F8010000}"/>
    <cellStyle name="20% - Accent2 2 2 15" xfId="4900" xr:uid="{00000000-0005-0000-0000-0000F9010000}"/>
    <cellStyle name="20% - Accent2 2 2 16" xfId="5177" xr:uid="{00000000-0005-0000-0000-0000FA010000}"/>
    <cellStyle name="20% - Accent2 2 2 17" xfId="5151" xr:uid="{00000000-0005-0000-0000-0000FB010000}"/>
    <cellStyle name="20% - Accent2 2 2 18" xfId="5088" xr:uid="{00000000-0005-0000-0000-0000FC010000}"/>
    <cellStyle name="20% - Accent2 2 2 2" xfId="236" xr:uid="{00000000-0005-0000-0000-0000FD010000}"/>
    <cellStyle name="20% - Accent2 2 2 2 2" xfId="237" xr:uid="{00000000-0005-0000-0000-0000FE010000}"/>
    <cellStyle name="20% - Accent2 2 2 2 3" xfId="238" xr:uid="{00000000-0005-0000-0000-0000FF010000}"/>
    <cellStyle name="20% - Accent2 2 2 2 4" xfId="2003" xr:uid="{00000000-0005-0000-0000-000000020000}"/>
    <cellStyle name="20% - Accent2 2 2 2 5" xfId="2592" xr:uid="{00000000-0005-0000-0000-000001020000}"/>
    <cellStyle name="20% - Accent2 2 2 2 6" xfId="3182" xr:uid="{00000000-0005-0000-0000-000002020000}"/>
    <cellStyle name="20% - Accent2 2 2 2 7" xfId="3791" xr:uid="{00000000-0005-0000-0000-000003020000}"/>
    <cellStyle name="20% - Accent2 2 2 2 8" xfId="4379" xr:uid="{00000000-0005-0000-0000-000004020000}"/>
    <cellStyle name="20% - Accent2 2 2 3" xfId="239" xr:uid="{00000000-0005-0000-0000-000005020000}"/>
    <cellStyle name="20% - Accent2 2 2 3 2" xfId="240" xr:uid="{00000000-0005-0000-0000-000006020000}"/>
    <cellStyle name="20% - Accent2 2 2 3 3" xfId="241" xr:uid="{00000000-0005-0000-0000-000007020000}"/>
    <cellStyle name="20% - Accent2 2 2 3 4" xfId="2004" xr:uid="{00000000-0005-0000-0000-000008020000}"/>
    <cellStyle name="20% - Accent2 2 2 3 5" xfId="2593" xr:uid="{00000000-0005-0000-0000-000009020000}"/>
    <cellStyle name="20% - Accent2 2 2 3 6" xfId="3183" xr:uid="{00000000-0005-0000-0000-00000A020000}"/>
    <cellStyle name="20% - Accent2 2 2 3 7" xfId="3790" xr:uid="{00000000-0005-0000-0000-00000B020000}"/>
    <cellStyle name="20% - Accent2 2 2 3 8" xfId="4378" xr:uid="{00000000-0005-0000-0000-00000C020000}"/>
    <cellStyle name="20% - Accent2 2 2 4" xfId="242" xr:uid="{00000000-0005-0000-0000-00000D020000}"/>
    <cellStyle name="20% - Accent2 2 2 4 2" xfId="243" xr:uid="{00000000-0005-0000-0000-00000E020000}"/>
    <cellStyle name="20% - Accent2 2 2 4 3" xfId="244" xr:uid="{00000000-0005-0000-0000-00000F020000}"/>
    <cellStyle name="20% - Accent2 2 2 4 4" xfId="2005" xr:uid="{00000000-0005-0000-0000-000010020000}"/>
    <cellStyle name="20% - Accent2 2 2 4 5" xfId="2594" xr:uid="{00000000-0005-0000-0000-000011020000}"/>
    <cellStyle name="20% - Accent2 2 2 4 6" xfId="3184" xr:uid="{00000000-0005-0000-0000-000012020000}"/>
    <cellStyle name="20% - Accent2 2 2 4 7" xfId="3789" xr:uid="{00000000-0005-0000-0000-000013020000}"/>
    <cellStyle name="20% - Accent2 2 2 4 8" xfId="4377" xr:uid="{00000000-0005-0000-0000-000014020000}"/>
    <cellStyle name="20% - Accent2 2 2 5" xfId="245" xr:uid="{00000000-0005-0000-0000-000015020000}"/>
    <cellStyle name="20% - Accent2 2 2 5 2" xfId="246" xr:uid="{00000000-0005-0000-0000-000016020000}"/>
    <cellStyle name="20% - Accent2 2 2 5 3" xfId="247" xr:uid="{00000000-0005-0000-0000-000017020000}"/>
    <cellStyle name="20% - Accent2 2 2 5 4" xfId="2006" xr:uid="{00000000-0005-0000-0000-000018020000}"/>
    <cellStyle name="20% - Accent2 2 2 5 5" xfId="2595" xr:uid="{00000000-0005-0000-0000-000019020000}"/>
    <cellStyle name="20% - Accent2 2 2 5 6" xfId="3185" xr:uid="{00000000-0005-0000-0000-00001A020000}"/>
    <cellStyle name="20% - Accent2 2 2 5 7" xfId="3788" xr:uid="{00000000-0005-0000-0000-00001B020000}"/>
    <cellStyle name="20% - Accent2 2 2 5 8" xfId="4376" xr:uid="{00000000-0005-0000-0000-00001C020000}"/>
    <cellStyle name="20% - Accent2 2 2 6" xfId="248" xr:uid="{00000000-0005-0000-0000-00001D020000}"/>
    <cellStyle name="20% - Accent2 2 2 6 2" xfId="249" xr:uid="{00000000-0005-0000-0000-00001E020000}"/>
    <cellStyle name="20% - Accent2 2 2 6 3" xfId="250" xr:uid="{00000000-0005-0000-0000-00001F020000}"/>
    <cellStyle name="20% - Accent2 2 2 6 4" xfId="2007" xr:uid="{00000000-0005-0000-0000-000020020000}"/>
    <cellStyle name="20% - Accent2 2 2 6 5" xfId="2596" xr:uid="{00000000-0005-0000-0000-000021020000}"/>
    <cellStyle name="20% - Accent2 2 2 6 6" xfId="3186" xr:uid="{00000000-0005-0000-0000-000022020000}"/>
    <cellStyle name="20% - Accent2 2 2 6 7" xfId="3787" xr:uid="{00000000-0005-0000-0000-000023020000}"/>
    <cellStyle name="20% - Accent2 2 2 6 8" xfId="4375" xr:uid="{00000000-0005-0000-0000-000024020000}"/>
    <cellStyle name="20% - Accent2 2 2 7" xfId="251" xr:uid="{00000000-0005-0000-0000-000025020000}"/>
    <cellStyle name="20% - Accent2 2 2 7 2" xfId="252" xr:uid="{00000000-0005-0000-0000-000026020000}"/>
    <cellStyle name="20% - Accent2 2 2 7 3" xfId="253" xr:uid="{00000000-0005-0000-0000-000027020000}"/>
    <cellStyle name="20% - Accent2 2 2 7 4" xfId="2008" xr:uid="{00000000-0005-0000-0000-000028020000}"/>
    <cellStyle name="20% - Accent2 2 2 7 5" xfId="2597" xr:uid="{00000000-0005-0000-0000-000029020000}"/>
    <cellStyle name="20% - Accent2 2 2 7 6" xfId="3187" xr:uid="{00000000-0005-0000-0000-00002A020000}"/>
    <cellStyle name="20% - Accent2 2 2 7 7" xfId="3786" xr:uid="{00000000-0005-0000-0000-00002B020000}"/>
    <cellStyle name="20% - Accent2 2 2 7 8" xfId="4374" xr:uid="{00000000-0005-0000-0000-00002C020000}"/>
    <cellStyle name="20% - Accent2 2 2 8" xfId="254" xr:uid="{00000000-0005-0000-0000-00002D020000}"/>
    <cellStyle name="20% - Accent2 2 2 9" xfId="255" xr:uid="{00000000-0005-0000-0000-00002E020000}"/>
    <cellStyle name="20% - Accent2 2 20" xfId="5144" xr:uid="{00000000-0005-0000-0000-00002F020000}"/>
    <cellStyle name="20% - Accent2 2 21" xfId="5087" xr:uid="{00000000-0005-0000-0000-000030020000}"/>
    <cellStyle name="20% - Accent2 2 3" xfId="256" xr:uid="{00000000-0005-0000-0000-000031020000}"/>
    <cellStyle name="20% - Accent2 2 3 2" xfId="257" xr:uid="{00000000-0005-0000-0000-000032020000}"/>
    <cellStyle name="20% - Accent2 2 3 3" xfId="258" xr:uid="{00000000-0005-0000-0000-000033020000}"/>
    <cellStyle name="20% - Accent2 2 3 4" xfId="2009" xr:uid="{00000000-0005-0000-0000-000034020000}"/>
    <cellStyle name="20% - Accent2 2 3 5" xfId="2598" xr:uid="{00000000-0005-0000-0000-000035020000}"/>
    <cellStyle name="20% - Accent2 2 3 6" xfId="3188" xr:uid="{00000000-0005-0000-0000-000036020000}"/>
    <cellStyle name="20% - Accent2 2 3 7" xfId="3785" xr:uid="{00000000-0005-0000-0000-000037020000}"/>
    <cellStyle name="20% - Accent2 2 3 8" xfId="4373" xr:uid="{00000000-0005-0000-0000-000038020000}"/>
    <cellStyle name="20% - Accent2 2 4" xfId="259" xr:uid="{00000000-0005-0000-0000-000039020000}"/>
    <cellStyle name="20% - Accent2 2 4 2" xfId="260" xr:uid="{00000000-0005-0000-0000-00003A020000}"/>
    <cellStyle name="20% - Accent2 2 4 3" xfId="261" xr:uid="{00000000-0005-0000-0000-00003B020000}"/>
    <cellStyle name="20% - Accent2 2 4 4" xfId="2010" xr:uid="{00000000-0005-0000-0000-00003C020000}"/>
    <cellStyle name="20% - Accent2 2 4 5" xfId="2599" xr:uid="{00000000-0005-0000-0000-00003D020000}"/>
    <cellStyle name="20% - Accent2 2 4 6" xfId="3189" xr:uid="{00000000-0005-0000-0000-00003E020000}"/>
    <cellStyle name="20% - Accent2 2 4 7" xfId="3784" xr:uid="{00000000-0005-0000-0000-00003F020000}"/>
    <cellStyle name="20% - Accent2 2 4 8" xfId="4372" xr:uid="{00000000-0005-0000-0000-000040020000}"/>
    <cellStyle name="20% - Accent2 2 5" xfId="262" xr:uid="{00000000-0005-0000-0000-000041020000}"/>
    <cellStyle name="20% - Accent2 2 5 2" xfId="263" xr:uid="{00000000-0005-0000-0000-000042020000}"/>
    <cellStyle name="20% - Accent2 2 5 3" xfId="264" xr:uid="{00000000-0005-0000-0000-000043020000}"/>
    <cellStyle name="20% - Accent2 2 5 4" xfId="2011" xr:uid="{00000000-0005-0000-0000-000044020000}"/>
    <cellStyle name="20% - Accent2 2 5 5" xfId="2600" xr:uid="{00000000-0005-0000-0000-000045020000}"/>
    <cellStyle name="20% - Accent2 2 5 6" xfId="3190" xr:uid="{00000000-0005-0000-0000-000046020000}"/>
    <cellStyle name="20% - Accent2 2 5 7" xfId="3783" xr:uid="{00000000-0005-0000-0000-000047020000}"/>
    <cellStyle name="20% - Accent2 2 5 8" xfId="3854" xr:uid="{00000000-0005-0000-0000-000048020000}"/>
    <cellStyle name="20% - Accent2 2 6" xfId="265" xr:uid="{00000000-0005-0000-0000-000049020000}"/>
    <cellStyle name="20% - Accent2 2 6 2" xfId="266" xr:uid="{00000000-0005-0000-0000-00004A020000}"/>
    <cellStyle name="20% - Accent2 2 6 3" xfId="267" xr:uid="{00000000-0005-0000-0000-00004B020000}"/>
    <cellStyle name="20% - Accent2 2 6 4" xfId="2012" xr:uid="{00000000-0005-0000-0000-00004C020000}"/>
    <cellStyle name="20% - Accent2 2 6 5" xfId="2601" xr:uid="{00000000-0005-0000-0000-00004D020000}"/>
    <cellStyle name="20% - Accent2 2 6 6" xfId="3191" xr:uid="{00000000-0005-0000-0000-00004E020000}"/>
    <cellStyle name="20% - Accent2 2 6 7" xfId="3120" xr:uid="{00000000-0005-0000-0000-00004F020000}"/>
    <cellStyle name="20% - Accent2 2 6 8" xfId="4371" xr:uid="{00000000-0005-0000-0000-000050020000}"/>
    <cellStyle name="20% - Accent2 2 7" xfId="268" xr:uid="{00000000-0005-0000-0000-000051020000}"/>
    <cellStyle name="20% - Accent2 2 7 2" xfId="269" xr:uid="{00000000-0005-0000-0000-000052020000}"/>
    <cellStyle name="20% - Accent2 2 7 3" xfId="270" xr:uid="{00000000-0005-0000-0000-000053020000}"/>
    <cellStyle name="20% - Accent2 2 7 4" xfId="2013" xr:uid="{00000000-0005-0000-0000-000054020000}"/>
    <cellStyle name="20% - Accent2 2 7 5" xfId="2602" xr:uid="{00000000-0005-0000-0000-000055020000}"/>
    <cellStyle name="20% - Accent2 2 7 6" xfId="3192" xr:uid="{00000000-0005-0000-0000-000056020000}"/>
    <cellStyle name="20% - Accent2 2 7 7" xfId="3782" xr:uid="{00000000-0005-0000-0000-000057020000}"/>
    <cellStyle name="20% - Accent2 2 7 8" xfId="4370" xr:uid="{00000000-0005-0000-0000-000058020000}"/>
    <cellStyle name="20% - Accent2 2 8" xfId="271" xr:uid="{00000000-0005-0000-0000-000059020000}"/>
    <cellStyle name="20% - Accent2 2 8 2" xfId="272" xr:uid="{00000000-0005-0000-0000-00005A020000}"/>
    <cellStyle name="20% - Accent2 2 8 3" xfId="273" xr:uid="{00000000-0005-0000-0000-00005B020000}"/>
    <cellStyle name="20% - Accent2 2 8 4" xfId="2014" xr:uid="{00000000-0005-0000-0000-00005C020000}"/>
    <cellStyle name="20% - Accent2 2 8 5" xfId="2603" xr:uid="{00000000-0005-0000-0000-00005D020000}"/>
    <cellStyle name="20% - Accent2 2 8 6" xfId="3193" xr:uid="{00000000-0005-0000-0000-00005E020000}"/>
    <cellStyle name="20% - Accent2 2 8 7" xfId="3781" xr:uid="{00000000-0005-0000-0000-00005F020000}"/>
    <cellStyle name="20% - Accent2 2 8 8" xfId="4369" xr:uid="{00000000-0005-0000-0000-000060020000}"/>
    <cellStyle name="20% - Accent2 2 9" xfId="274" xr:uid="{00000000-0005-0000-0000-000061020000}"/>
    <cellStyle name="20% - Accent2 2 9 2" xfId="275" xr:uid="{00000000-0005-0000-0000-000062020000}"/>
    <cellStyle name="20% - Accent2 2 9 3" xfId="276" xr:uid="{00000000-0005-0000-0000-000063020000}"/>
    <cellStyle name="20% - Accent2 2 9 4" xfId="2015" xr:uid="{00000000-0005-0000-0000-000064020000}"/>
    <cellStyle name="20% - Accent2 2 9 5" xfId="2604" xr:uid="{00000000-0005-0000-0000-000065020000}"/>
    <cellStyle name="20% - Accent2 2 9 6" xfId="3194" xr:uid="{00000000-0005-0000-0000-000066020000}"/>
    <cellStyle name="20% - Accent2 2 9 7" xfId="3780" xr:uid="{00000000-0005-0000-0000-000067020000}"/>
    <cellStyle name="20% - Accent2 2 9 8" xfId="4368" xr:uid="{00000000-0005-0000-0000-000068020000}"/>
    <cellStyle name="20% - Accent2 20" xfId="3172" xr:uid="{00000000-0005-0000-0000-000069020000}"/>
    <cellStyle name="20% - Accent2 21" xfId="3802" xr:uid="{00000000-0005-0000-0000-00006A020000}"/>
    <cellStyle name="20% - Accent2 22" xfId="4390" xr:uid="{00000000-0005-0000-0000-00006B020000}"/>
    <cellStyle name="20% - Accent2 23" xfId="4976" xr:uid="{00000000-0005-0000-0000-00006C020000}"/>
    <cellStyle name="20% - Accent2 24" xfId="5013" xr:uid="{00000000-0005-0000-0000-00006D020000}"/>
    <cellStyle name="20% - Accent2 3" xfId="277" xr:uid="{00000000-0005-0000-0000-00006E020000}"/>
    <cellStyle name="20% - Accent2 3 10" xfId="278" xr:uid="{00000000-0005-0000-0000-00006F020000}"/>
    <cellStyle name="20% - Accent2 3 10 2" xfId="279" xr:uid="{00000000-0005-0000-0000-000070020000}"/>
    <cellStyle name="20% - Accent2 3 10 3" xfId="280" xr:uid="{00000000-0005-0000-0000-000071020000}"/>
    <cellStyle name="20% - Accent2 3 10 4" xfId="2017" xr:uid="{00000000-0005-0000-0000-000072020000}"/>
    <cellStyle name="20% - Accent2 3 10 5" xfId="2606" xr:uid="{00000000-0005-0000-0000-000073020000}"/>
    <cellStyle name="20% - Accent2 3 10 6" xfId="3196" xr:uid="{00000000-0005-0000-0000-000074020000}"/>
    <cellStyle name="20% - Accent2 3 10 7" xfId="3778" xr:uid="{00000000-0005-0000-0000-000075020000}"/>
    <cellStyle name="20% - Accent2 3 10 8" xfId="4366" xr:uid="{00000000-0005-0000-0000-000076020000}"/>
    <cellStyle name="20% - Accent2 3 11" xfId="281" xr:uid="{00000000-0005-0000-0000-000077020000}"/>
    <cellStyle name="20% - Accent2 3 12" xfId="282" xr:uid="{00000000-0005-0000-0000-000078020000}"/>
    <cellStyle name="20% - Accent2 3 13" xfId="2016" xr:uid="{00000000-0005-0000-0000-000079020000}"/>
    <cellStyle name="20% - Accent2 3 14" xfId="2605" xr:uid="{00000000-0005-0000-0000-00007A020000}"/>
    <cellStyle name="20% - Accent2 3 15" xfId="3195" xr:uid="{00000000-0005-0000-0000-00007B020000}"/>
    <cellStyle name="20% - Accent2 3 16" xfId="3779" xr:uid="{00000000-0005-0000-0000-00007C020000}"/>
    <cellStyle name="20% - Accent2 3 17" xfId="4367" xr:uid="{00000000-0005-0000-0000-00007D020000}"/>
    <cellStyle name="20% - Accent2 3 18" xfId="4901" xr:uid="{00000000-0005-0000-0000-00007E020000}"/>
    <cellStyle name="20% - Accent2 3 19" xfId="5176" xr:uid="{00000000-0005-0000-0000-00007F020000}"/>
    <cellStyle name="20% - Accent2 3 2" xfId="283" xr:uid="{00000000-0005-0000-0000-000080020000}"/>
    <cellStyle name="20% - Accent2 3 2 10" xfId="2018" xr:uid="{00000000-0005-0000-0000-000081020000}"/>
    <cellStyle name="20% - Accent2 3 2 11" xfId="2607" xr:uid="{00000000-0005-0000-0000-000082020000}"/>
    <cellStyle name="20% - Accent2 3 2 12" xfId="3197" xr:uid="{00000000-0005-0000-0000-000083020000}"/>
    <cellStyle name="20% - Accent2 3 2 13" xfId="3777" xr:uid="{00000000-0005-0000-0000-000084020000}"/>
    <cellStyle name="20% - Accent2 3 2 14" xfId="4365" xr:uid="{00000000-0005-0000-0000-000085020000}"/>
    <cellStyle name="20% - Accent2 3 2 15" xfId="4902" xr:uid="{00000000-0005-0000-0000-000086020000}"/>
    <cellStyle name="20% - Accent2 3 2 16" xfId="5128" xr:uid="{00000000-0005-0000-0000-000087020000}"/>
    <cellStyle name="20% - Accent2 3 2 17" xfId="5135" xr:uid="{00000000-0005-0000-0000-000088020000}"/>
    <cellStyle name="20% - Accent2 3 2 18" xfId="5142" xr:uid="{00000000-0005-0000-0000-000089020000}"/>
    <cellStyle name="20% - Accent2 3 2 2" xfId="284" xr:uid="{00000000-0005-0000-0000-00008A020000}"/>
    <cellStyle name="20% - Accent2 3 2 2 2" xfId="285" xr:uid="{00000000-0005-0000-0000-00008B020000}"/>
    <cellStyle name="20% - Accent2 3 2 2 3" xfId="286" xr:uid="{00000000-0005-0000-0000-00008C020000}"/>
    <cellStyle name="20% - Accent2 3 2 2 4" xfId="2019" xr:uid="{00000000-0005-0000-0000-00008D020000}"/>
    <cellStyle name="20% - Accent2 3 2 2 5" xfId="2608" xr:uid="{00000000-0005-0000-0000-00008E020000}"/>
    <cellStyle name="20% - Accent2 3 2 2 6" xfId="3198" xr:uid="{00000000-0005-0000-0000-00008F020000}"/>
    <cellStyle name="20% - Accent2 3 2 2 7" xfId="3776" xr:uid="{00000000-0005-0000-0000-000090020000}"/>
    <cellStyle name="20% - Accent2 3 2 2 8" xfId="4364" xr:uid="{00000000-0005-0000-0000-000091020000}"/>
    <cellStyle name="20% - Accent2 3 2 3" xfId="287" xr:uid="{00000000-0005-0000-0000-000092020000}"/>
    <cellStyle name="20% - Accent2 3 2 3 2" xfId="288" xr:uid="{00000000-0005-0000-0000-000093020000}"/>
    <cellStyle name="20% - Accent2 3 2 3 3" xfId="289" xr:uid="{00000000-0005-0000-0000-000094020000}"/>
    <cellStyle name="20% - Accent2 3 2 3 4" xfId="2020" xr:uid="{00000000-0005-0000-0000-000095020000}"/>
    <cellStyle name="20% - Accent2 3 2 3 5" xfId="2609" xr:uid="{00000000-0005-0000-0000-000096020000}"/>
    <cellStyle name="20% - Accent2 3 2 3 6" xfId="3199" xr:uid="{00000000-0005-0000-0000-000097020000}"/>
    <cellStyle name="20% - Accent2 3 2 3 7" xfId="3775" xr:uid="{00000000-0005-0000-0000-000098020000}"/>
    <cellStyle name="20% - Accent2 3 2 3 8" xfId="4363" xr:uid="{00000000-0005-0000-0000-000099020000}"/>
    <cellStyle name="20% - Accent2 3 2 4" xfId="290" xr:uid="{00000000-0005-0000-0000-00009A020000}"/>
    <cellStyle name="20% - Accent2 3 2 4 2" xfId="291" xr:uid="{00000000-0005-0000-0000-00009B020000}"/>
    <cellStyle name="20% - Accent2 3 2 4 3" xfId="292" xr:uid="{00000000-0005-0000-0000-00009C020000}"/>
    <cellStyle name="20% - Accent2 3 2 4 4" xfId="2021" xr:uid="{00000000-0005-0000-0000-00009D020000}"/>
    <cellStyle name="20% - Accent2 3 2 4 5" xfId="2610" xr:uid="{00000000-0005-0000-0000-00009E020000}"/>
    <cellStyle name="20% - Accent2 3 2 4 6" xfId="3200" xr:uid="{00000000-0005-0000-0000-00009F020000}"/>
    <cellStyle name="20% - Accent2 3 2 4 7" xfId="3774" xr:uid="{00000000-0005-0000-0000-0000A0020000}"/>
    <cellStyle name="20% - Accent2 3 2 4 8" xfId="4362" xr:uid="{00000000-0005-0000-0000-0000A1020000}"/>
    <cellStyle name="20% - Accent2 3 2 5" xfId="293" xr:uid="{00000000-0005-0000-0000-0000A2020000}"/>
    <cellStyle name="20% - Accent2 3 2 5 2" xfId="294" xr:uid="{00000000-0005-0000-0000-0000A3020000}"/>
    <cellStyle name="20% - Accent2 3 2 5 3" xfId="295" xr:uid="{00000000-0005-0000-0000-0000A4020000}"/>
    <cellStyle name="20% - Accent2 3 2 5 4" xfId="2022" xr:uid="{00000000-0005-0000-0000-0000A5020000}"/>
    <cellStyle name="20% - Accent2 3 2 5 5" xfId="2611" xr:uid="{00000000-0005-0000-0000-0000A6020000}"/>
    <cellStyle name="20% - Accent2 3 2 5 6" xfId="3201" xr:uid="{00000000-0005-0000-0000-0000A7020000}"/>
    <cellStyle name="20% - Accent2 3 2 5 7" xfId="3773" xr:uid="{00000000-0005-0000-0000-0000A8020000}"/>
    <cellStyle name="20% - Accent2 3 2 5 8" xfId="4361" xr:uid="{00000000-0005-0000-0000-0000A9020000}"/>
    <cellStyle name="20% - Accent2 3 2 6" xfId="296" xr:uid="{00000000-0005-0000-0000-0000AA020000}"/>
    <cellStyle name="20% - Accent2 3 2 6 2" xfId="297" xr:uid="{00000000-0005-0000-0000-0000AB020000}"/>
    <cellStyle name="20% - Accent2 3 2 6 3" xfId="298" xr:uid="{00000000-0005-0000-0000-0000AC020000}"/>
    <cellStyle name="20% - Accent2 3 2 6 4" xfId="2023" xr:uid="{00000000-0005-0000-0000-0000AD020000}"/>
    <cellStyle name="20% - Accent2 3 2 6 5" xfId="2612" xr:uid="{00000000-0005-0000-0000-0000AE020000}"/>
    <cellStyle name="20% - Accent2 3 2 6 6" xfId="3202" xr:uid="{00000000-0005-0000-0000-0000AF020000}"/>
    <cellStyle name="20% - Accent2 3 2 6 7" xfId="3772" xr:uid="{00000000-0005-0000-0000-0000B0020000}"/>
    <cellStyle name="20% - Accent2 3 2 6 8" xfId="4360" xr:uid="{00000000-0005-0000-0000-0000B1020000}"/>
    <cellStyle name="20% - Accent2 3 2 7" xfId="299" xr:uid="{00000000-0005-0000-0000-0000B2020000}"/>
    <cellStyle name="20% - Accent2 3 2 7 2" xfId="300" xr:uid="{00000000-0005-0000-0000-0000B3020000}"/>
    <cellStyle name="20% - Accent2 3 2 7 3" xfId="301" xr:uid="{00000000-0005-0000-0000-0000B4020000}"/>
    <cellStyle name="20% - Accent2 3 2 7 4" xfId="2024" xr:uid="{00000000-0005-0000-0000-0000B5020000}"/>
    <cellStyle name="20% - Accent2 3 2 7 5" xfId="2613" xr:uid="{00000000-0005-0000-0000-0000B6020000}"/>
    <cellStyle name="20% - Accent2 3 2 7 6" xfId="3203" xr:uid="{00000000-0005-0000-0000-0000B7020000}"/>
    <cellStyle name="20% - Accent2 3 2 7 7" xfId="3771" xr:uid="{00000000-0005-0000-0000-0000B8020000}"/>
    <cellStyle name="20% - Accent2 3 2 7 8" xfId="4359" xr:uid="{00000000-0005-0000-0000-0000B9020000}"/>
    <cellStyle name="20% - Accent2 3 2 8" xfId="302" xr:uid="{00000000-0005-0000-0000-0000BA020000}"/>
    <cellStyle name="20% - Accent2 3 2 9" xfId="303" xr:uid="{00000000-0005-0000-0000-0000BB020000}"/>
    <cellStyle name="20% - Accent2 3 20" xfId="5132" xr:uid="{00000000-0005-0000-0000-0000BC020000}"/>
    <cellStyle name="20% - Accent2 3 21" xfId="5137" xr:uid="{00000000-0005-0000-0000-0000BD020000}"/>
    <cellStyle name="20% - Accent2 3 3" xfId="304" xr:uid="{00000000-0005-0000-0000-0000BE020000}"/>
    <cellStyle name="20% - Accent2 3 3 2" xfId="305" xr:uid="{00000000-0005-0000-0000-0000BF020000}"/>
    <cellStyle name="20% - Accent2 3 3 3" xfId="306" xr:uid="{00000000-0005-0000-0000-0000C0020000}"/>
    <cellStyle name="20% - Accent2 3 3 4" xfId="2025" xr:uid="{00000000-0005-0000-0000-0000C1020000}"/>
    <cellStyle name="20% - Accent2 3 3 5" xfId="2614" xr:uid="{00000000-0005-0000-0000-0000C2020000}"/>
    <cellStyle name="20% - Accent2 3 3 6" xfId="3204" xr:uid="{00000000-0005-0000-0000-0000C3020000}"/>
    <cellStyle name="20% - Accent2 3 3 7" xfId="3770" xr:uid="{00000000-0005-0000-0000-0000C4020000}"/>
    <cellStyle name="20% - Accent2 3 3 8" xfId="4358" xr:uid="{00000000-0005-0000-0000-0000C5020000}"/>
    <cellStyle name="20% - Accent2 3 4" xfId="307" xr:uid="{00000000-0005-0000-0000-0000C6020000}"/>
    <cellStyle name="20% - Accent2 3 4 2" xfId="308" xr:uid="{00000000-0005-0000-0000-0000C7020000}"/>
    <cellStyle name="20% - Accent2 3 4 3" xfId="309" xr:uid="{00000000-0005-0000-0000-0000C8020000}"/>
    <cellStyle name="20% - Accent2 3 4 4" xfId="2026" xr:uid="{00000000-0005-0000-0000-0000C9020000}"/>
    <cellStyle name="20% - Accent2 3 4 5" xfId="2615" xr:uid="{00000000-0005-0000-0000-0000CA020000}"/>
    <cellStyle name="20% - Accent2 3 4 6" xfId="3205" xr:uid="{00000000-0005-0000-0000-0000CB020000}"/>
    <cellStyle name="20% - Accent2 3 4 7" xfId="3769" xr:uid="{00000000-0005-0000-0000-0000CC020000}"/>
    <cellStyle name="20% - Accent2 3 4 8" xfId="4357" xr:uid="{00000000-0005-0000-0000-0000CD020000}"/>
    <cellStyle name="20% - Accent2 3 5" xfId="310" xr:uid="{00000000-0005-0000-0000-0000CE020000}"/>
    <cellStyle name="20% - Accent2 3 5 2" xfId="311" xr:uid="{00000000-0005-0000-0000-0000CF020000}"/>
    <cellStyle name="20% - Accent2 3 5 3" xfId="312" xr:uid="{00000000-0005-0000-0000-0000D0020000}"/>
    <cellStyle name="20% - Accent2 3 5 4" xfId="2027" xr:uid="{00000000-0005-0000-0000-0000D1020000}"/>
    <cellStyle name="20% - Accent2 3 5 5" xfId="2616" xr:uid="{00000000-0005-0000-0000-0000D2020000}"/>
    <cellStyle name="20% - Accent2 3 5 6" xfId="3206" xr:uid="{00000000-0005-0000-0000-0000D3020000}"/>
    <cellStyle name="20% - Accent2 3 5 7" xfId="3768" xr:uid="{00000000-0005-0000-0000-0000D4020000}"/>
    <cellStyle name="20% - Accent2 3 5 8" xfId="4356" xr:uid="{00000000-0005-0000-0000-0000D5020000}"/>
    <cellStyle name="20% - Accent2 3 6" xfId="313" xr:uid="{00000000-0005-0000-0000-0000D6020000}"/>
    <cellStyle name="20% - Accent2 3 6 2" xfId="314" xr:uid="{00000000-0005-0000-0000-0000D7020000}"/>
    <cellStyle name="20% - Accent2 3 6 3" xfId="315" xr:uid="{00000000-0005-0000-0000-0000D8020000}"/>
    <cellStyle name="20% - Accent2 3 6 4" xfId="2028" xr:uid="{00000000-0005-0000-0000-0000D9020000}"/>
    <cellStyle name="20% - Accent2 3 6 5" xfId="2617" xr:uid="{00000000-0005-0000-0000-0000DA020000}"/>
    <cellStyle name="20% - Accent2 3 6 6" xfId="3207" xr:uid="{00000000-0005-0000-0000-0000DB020000}"/>
    <cellStyle name="20% - Accent2 3 6 7" xfId="3767" xr:uid="{00000000-0005-0000-0000-0000DC020000}"/>
    <cellStyle name="20% - Accent2 3 6 8" xfId="4355" xr:uid="{00000000-0005-0000-0000-0000DD020000}"/>
    <cellStyle name="20% - Accent2 3 7" xfId="316" xr:uid="{00000000-0005-0000-0000-0000DE020000}"/>
    <cellStyle name="20% - Accent2 3 7 2" xfId="317" xr:uid="{00000000-0005-0000-0000-0000DF020000}"/>
    <cellStyle name="20% - Accent2 3 7 3" xfId="318" xr:uid="{00000000-0005-0000-0000-0000E0020000}"/>
    <cellStyle name="20% - Accent2 3 7 4" xfId="2029" xr:uid="{00000000-0005-0000-0000-0000E1020000}"/>
    <cellStyle name="20% - Accent2 3 7 5" xfId="2618" xr:uid="{00000000-0005-0000-0000-0000E2020000}"/>
    <cellStyle name="20% - Accent2 3 7 6" xfId="3208" xr:uid="{00000000-0005-0000-0000-0000E3020000}"/>
    <cellStyle name="20% - Accent2 3 7 7" xfId="3766" xr:uid="{00000000-0005-0000-0000-0000E4020000}"/>
    <cellStyle name="20% - Accent2 3 7 8" xfId="4354" xr:uid="{00000000-0005-0000-0000-0000E5020000}"/>
    <cellStyle name="20% - Accent2 3 8" xfId="319" xr:uid="{00000000-0005-0000-0000-0000E6020000}"/>
    <cellStyle name="20% - Accent2 3 8 2" xfId="320" xr:uid="{00000000-0005-0000-0000-0000E7020000}"/>
    <cellStyle name="20% - Accent2 3 8 3" xfId="321" xr:uid="{00000000-0005-0000-0000-0000E8020000}"/>
    <cellStyle name="20% - Accent2 3 8 4" xfId="2030" xr:uid="{00000000-0005-0000-0000-0000E9020000}"/>
    <cellStyle name="20% - Accent2 3 8 5" xfId="2619" xr:uid="{00000000-0005-0000-0000-0000EA020000}"/>
    <cellStyle name="20% - Accent2 3 8 6" xfId="3209" xr:uid="{00000000-0005-0000-0000-0000EB020000}"/>
    <cellStyle name="20% - Accent2 3 8 7" xfId="3765" xr:uid="{00000000-0005-0000-0000-0000EC020000}"/>
    <cellStyle name="20% - Accent2 3 8 8" xfId="4353" xr:uid="{00000000-0005-0000-0000-0000ED020000}"/>
    <cellStyle name="20% - Accent2 3 9" xfId="322" xr:uid="{00000000-0005-0000-0000-0000EE020000}"/>
    <cellStyle name="20% - Accent2 3 9 2" xfId="323" xr:uid="{00000000-0005-0000-0000-0000EF020000}"/>
    <cellStyle name="20% - Accent2 3 9 3" xfId="324" xr:uid="{00000000-0005-0000-0000-0000F0020000}"/>
    <cellStyle name="20% - Accent2 3 9 4" xfId="2031" xr:uid="{00000000-0005-0000-0000-0000F1020000}"/>
    <cellStyle name="20% - Accent2 3 9 5" xfId="2620" xr:uid="{00000000-0005-0000-0000-0000F2020000}"/>
    <cellStyle name="20% - Accent2 3 9 6" xfId="3210" xr:uid="{00000000-0005-0000-0000-0000F3020000}"/>
    <cellStyle name="20% - Accent2 3 9 7" xfId="3764" xr:uid="{00000000-0005-0000-0000-0000F4020000}"/>
    <cellStyle name="20% - Accent2 3 9 8" xfId="4352" xr:uid="{00000000-0005-0000-0000-0000F5020000}"/>
    <cellStyle name="20% - Accent2 4" xfId="325" xr:uid="{00000000-0005-0000-0000-0000F6020000}"/>
    <cellStyle name="20% - Accent2 4 10" xfId="2032" xr:uid="{00000000-0005-0000-0000-0000F7020000}"/>
    <cellStyle name="20% - Accent2 4 11" xfId="2621" xr:uid="{00000000-0005-0000-0000-0000F8020000}"/>
    <cellStyle name="20% - Accent2 4 12" xfId="3211" xr:uid="{00000000-0005-0000-0000-0000F9020000}"/>
    <cellStyle name="20% - Accent2 4 13" xfId="3763" xr:uid="{00000000-0005-0000-0000-0000FA020000}"/>
    <cellStyle name="20% - Accent2 4 14" xfId="4351" xr:uid="{00000000-0005-0000-0000-0000FB020000}"/>
    <cellStyle name="20% - Accent2 4 2" xfId="326" xr:uid="{00000000-0005-0000-0000-0000FC020000}"/>
    <cellStyle name="20% - Accent2 4 2 2" xfId="327" xr:uid="{00000000-0005-0000-0000-0000FD020000}"/>
    <cellStyle name="20% - Accent2 4 2 3" xfId="328" xr:uid="{00000000-0005-0000-0000-0000FE020000}"/>
    <cellStyle name="20% - Accent2 4 2 4" xfId="2033" xr:uid="{00000000-0005-0000-0000-0000FF020000}"/>
    <cellStyle name="20% - Accent2 4 2 5" xfId="2622" xr:uid="{00000000-0005-0000-0000-000000030000}"/>
    <cellStyle name="20% - Accent2 4 2 6" xfId="3212" xr:uid="{00000000-0005-0000-0000-000001030000}"/>
    <cellStyle name="20% - Accent2 4 2 7" xfId="3762" xr:uid="{00000000-0005-0000-0000-000002030000}"/>
    <cellStyle name="20% - Accent2 4 2 8" xfId="4350" xr:uid="{00000000-0005-0000-0000-000003030000}"/>
    <cellStyle name="20% - Accent2 4 3" xfId="329" xr:uid="{00000000-0005-0000-0000-000004030000}"/>
    <cellStyle name="20% - Accent2 4 3 2" xfId="330" xr:uid="{00000000-0005-0000-0000-000005030000}"/>
    <cellStyle name="20% - Accent2 4 3 3" xfId="331" xr:uid="{00000000-0005-0000-0000-000006030000}"/>
    <cellStyle name="20% - Accent2 4 3 4" xfId="2034" xr:uid="{00000000-0005-0000-0000-000007030000}"/>
    <cellStyle name="20% - Accent2 4 3 5" xfId="2623" xr:uid="{00000000-0005-0000-0000-000008030000}"/>
    <cellStyle name="20% - Accent2 4 3 6" xfId="3213" xr:uid="{00000000-0005-0000-0000-000009030000}"/>
    <cellStyle name="20% - Accent2 4 3 7" xfId="3761" xr:uid="{00000000-0005-0000-0000-00000A030000}"/>
    <cellStyle name="20% - Accent2 4 3 8" xfId="4349" xr:uid="{00000000-0005-0000-0000-00000B030000}"/>
    <cellStyle name="20% - Accent2 4 4" xfId="332" xr:uid="{00000000-0005-0000-0000-00000C030000}"/>
    <cellStyle name="20% - Accent2 4 4 2" xfId="333" xr:uid="{00000000-0005-0000-0000-00000D030000}"/>
    <cellStyle name="20% - Accent2 4 4 3" xfId="334" xr:uid="{00000000-0005-0000-0000-00000E030000}"/>
    <cellStyle name="20% - Accent2 4 4 4" xfId="2035" xr:uid="{00000000-0005-0000-0000-00000F030000}"/>
    <cellStyle name="20% - Accent2 4 4 5" xfId="2624" xr:uid="{00000000-0005-0000-0000-000010030000}"/>
    <cellStyle name="20% - Accent2 4 4 6" xfId="3214" xr:uid="{00000000-0005-0000-0000-000011030000}"/>
    <cellStyle name="20% - Accent2 4 4 7" xfId="3760" xr:uid="{00000000-0005-0000-0000-000012030000}"/>
    <cellStyle name="20% - Accent2 4 4 8" xfId="4348" xr:uid="{00000000-0005-0000-0000-000013030000}"/>
    <cellStyle name="20% - Accent2 4 5" xfId="335" xr:uid="{00000000-0005-0000-0000-000014030000}"/>
    <cellStyle name="20% - Accent2 4 5 2" xfId="336" xr:uid="{00000000-0005-0000-0000-000015030000}"/>
    <cellStyle name="20% - Accent2 4 5 3" xfId="337" xr:uid="{00000000-0005-0000-0000-000016030000}"/>
    <cellStyle name="20% - Accent2 4 5 4" xfId="2036" xr:uid="{00000000-0005-0000-0000-000017030000}"/>
    <cellStyle name="20% - Accent2 4 5 5" xfId="2625" xr:uid="{00000000-0005-0000-0000-000018030000}"/>
    <cellStyle name="20% - Accent2 4 5 6" xfId="3215" xr:uid="{00000000-0005-0000-0000-000019030000}"/>
    <cellStyle name="20% - Accent2 4 5 7" xfId="3759" xr:uid="{00000000-0005-0000-0000-00001A030000}"/>
    <cellStyle name="20% - Accent2 4 5 8" xfId="4347" xr:uid="{00000000-0005-0000-0000-00001B030000}"/>
    <cellStyle name="20% - Accent2 4 6" xfId="338" xr:uid="{00000000-0005-0000-0000-00001C030000}"/>
    <cellStyle name="20% - Accent2 4 6 2" xfId="339" xr:uid="{00000000-0005-0000-0000-00001D030000}"/>
    <cellStyle name="20% - Accent2 4 6 3" xfId="340" xr:uid="{00000000-0005-0000-0000-00001E030000}"/>
    <cellStyle name="20% - Accent2 4 6 4" xfId="2037" xr:uid="{00000000-0005-0000-0000-00001F030000}"/>
    <cellStyle name="20% - Accent2 4 6 5" xfId="2626" xr:uid="{00000000-0005-0000-0000-000020030000}"/>
    <cellStyle name="20% - Accent2 4 6 6" xfId="3216" xr:uid="{00000000-0005-0000-0000-000021030000}"/>
    <cellStyle name="20% - Accent2 4 6 7" xfId="3758" xr:uid="{00000000-0005-0000-0000-000022030000}"/>
    <cellStyle name="20% - Accent2 4 6 8" xfId="4346" xr:uid="{00000000-0005-0000-0000-000023030000}"/>
    <cellStyle name="20% - Accent2 4 7" xfId="341" xr:uid="{00000000-0005-0000-0000-000024030000}"/>
    <cellStyle name="20% - Accent2 4 7 2" xfId="342" xr:uid="{00000000-0005-0000-0000-000025030000}"/>
    <cellStyle name="20% - Accent2 4 7 3" xfId="343" xr:uid="{00000000-0005-0000-0000-000026030000}"/>
    <cellStyle name="20% - Accent2 4 7 4" xfId="2038" xr:uid="{00000000-0005-0000-0000-000027030000}"/>
    <cellStyle name="20% - Accent2 4 7 5" xfId="2627" xr:uid="{00000000-0005-0000-0000-000028030000}"/>
    <cellStyle name="20% - Accent2 4 7 6" xfId="3217" xr:uid="{00000000-0005-0000-0000-000029030000}"/>
    <cellStyle name="20% - Accent2 4 7 7" xfId="3757" xr:uid="{00000000-0005-0000-0000-00002A030000}"/>
    <cellStyle name="20% - Accent2 4 7 8" xfId="4345" xr:uid="{00000000-0005-0000-0000-00002B030000}"/>
    <cellStyle name="20% - Accent2 4 8" xfId="344" xr:uid="{00000000-0005-0000-0000-00002C030000}"/>
    <cellStyle name="20% - Accent2 4 9" xfId="345" xr:uid="{00000000-0005-0000-0000-00002D030000}"/>
    <cellStyle name="20% - Accent2 5" xfId="346" xr:uid="{00000000-0005-0000-0000-00002E030000}"/>
    <cellStyle name="20% - Accent2 5 2" xfId="347" xr:uid="{00000000-0005-0000-0000-00002F030000}"/>
    <cellStyle name="20% - Accent2 5 3" xfId="348" xr:uid="{00000000-0005-0000-0000-000030030000}"/>
    <cellStyle name="20% - Accent2 5 4" xfId="2039" xr:uid="{00000000-0005-0000-0000-000031030000}"/>
    <cellStyle name="20% - Accent2 5 5" xfId="2628" xr:uid="{00000000-0005-0000-0000-000032030000}"/>
    <cellStyle name="20% - Accent2 5 6" xfId="3218" xr:uid="{00000000-0005-0000-0000-000033030000}"/>
    <cellStyle name="20% - Accent2 5 7" xfId="3756" xr:uid="{00000000-0005-0000-0000-000034030000}"/>
    <cellStyle name="20% - Accent2 5 8" xfId="4344" xr:uid="{00000000-0005-0000-0000-000035030000}"/>
    <cellStyle name="20% - Accent2 6" xfId="349" xr:uid="{00000000-0005-0000-0000-000036030000}"/>
    <cellStyle name="20% - Accent2 6 2" xfId="350" xr:uid="{00000000-0005-0000-0000-000037030000}"/>
    <cellStyle name="20% - Accent2 6 3" xfId="351" xr:uid="{00000000-0005-0000-0000-000038030000}"/>
    <cellStyle name="20% - Accent2 6 4" xfId="2040" xr:uid="{00000000-0005-0000-0000-000039030000}"/>
    <cellStyle name="20% - Accent2 6 5" xfId="2629" xr:uid="{00000000-0005-0000-0000-00003A030000}"/>
    <cellStyle name="20% - Accent2 6 6" xfId="3219" xr:uid="{00000000-0005-0000-0000-00003B030000}"/>
    <cellStyle name="20% - Accent2 6 7" xfId="3755" xr:uid="{00000000-0005-0000-0000-00003C030000}"/>
    <cellStyle name="20% - Accent2 6 8" xfId="4343" xr:uid="{00000000-0005-0000-0000-00003D030000}"/>
    <cellStyle name="20% - Accent2 7" xfId="352" xr:uid="{00000000-0005-0000-0000-00003E030000}"/>
    <cellStyle name="20% - Accent2 7 2" xfId="353" xr:uid="{00000000-0005-0000-0000-00003F030000}"/>
    <cellStyle name="20% - Accent2 7 3" xfId="354" xr:uid="{00000000-0005-0000-0000-000040030000}"/>
    <cellStyle name="20% - Accent2 7 4" xfId="2041" xr:uid="{00000000-0005-0000-0000-000041030000}"/>
    <cellStyle name="20% - Accent2 7 5" xfId="2630" xr:uid="{00000000-0005-0000-0000-000042030000}"/>
    <cellStyle name="20% - Accent2 7 6" xfId="3220" xr:uid="{00000000-0005-0000-0000-000043030000}"/>
    <cellStyle name="20% - Accent2 7 7" xfId="3754" xr:uid="{00000000-0005-0000-0000-000044030000}"/>
    <cellStyle name="20% - Accent2 7 8" xfId="4342" xr:uid="{00000000-0005-0000-0000-000045030000}"/>
    <cellStyle name="20% - Accent2 8" xfId="355" xr:uid="{00000000-0005-0000-0000-000046030000}"/>
    <cellStyle name="20% - Accent2 8 2" xfId="356" xr:uid="{00000000-0005-0000-0000-000047030000}"/>
    <cellStyle name="20% - Accent2 8 3" xfId="357" xr:uid="{00000000-0005-0000-0000-000048030000}"/>
    <cellStyle name="20% - Accent2 8 4" xfId="2042" xr:uid="{00000000-0005-0000-0000-000049030000}"/>
    <cellStyle name="20% - Accent2 8 5" xfId="2631" xr:uid="{00000000-0005-0000-0000-00004A030000}"/>
    <cellStyle name="20% - Accent2 8 6" xfId="3221" xr:uid="{00000000-0005-0000-0000-00004B030000}"/>
    <cellStyle name="20% - Accent2 8 7" xfId="3753" xr:uid="{00000000-0005-0000-0000-00004C030000}"/>
    <cellStyle name="20% - Accent2 8 8" xfId="4341" xr:uid="{00000000-0005-0000-0000-00004D030000}"/>
    <cellStyle name="20% - Accent2 9" xfId="358" xr:uid="{00000000-0005-0000-0000-00004E030000}"/>
    <cellStyle name="20% - Accent2 9 2" xfId="359" xr:uid="{00000000-0005-0000-0000-00004F030000}"/>
    <cellStyle name="20% - Accent2 9 3" xfId="360" xr:uid="{00000000-0005-0000-0000-000050030000}"/>
    <cellStyle name="20% - Accent2 9 4" xfId="2043" xr:uid="{00000000-0005-0000-0000-000051030000}"/>
    <cellStyle name="20% - Accent2 9 5" xfId="2632" xr:uid="{00000000-0005-0000-0000-000052030000}"/>
    <cellStyle name="20% - Accent2 9 6" xfId="3222" xr:uid="{00000000-0005-0000-0000-000053030000}"/>
    <cellStyle name="20% - Accent2 9 7" xfId="3752" xr:uid="{00000000-0005-0000-0000-000054030000}"/>
    <cellStyle name="20% - Accent2 9 8" xfId="4340" xr:uid="{00000000-0005-0000-0000-000055030000}"/>
    <cellStyle name="20% - Accent3 10" xfId="361" xr:uid="{00000000-0005-0000-0000-000056030000}"/>
    <cellStyle name="20% - Accent3 10 2" xfId="362" xr:uid="{00000000-0005-0000-0000-000057030000}"/>
    <cellStyle name="20% - Accent3 10 3" xfId="363" xr:uid="{00000000-0005-0000-0000-000058030000}"/>
    <cellStyle name="20% - Accent3 10 4" xfId="2045" xr:uid="{00000000-0005-0000-0000-000059030000}"/>
    <cellStyle name="20% - Accent3 10 5" xfId="2634" xr:uid="{00000000-0005-0000-0000-00005A030000}"/>
    <cellStyle name="20% - Accent3 10 6" xfId="3224" xr:uid="{00000000-0005-0000-0000-00005B030000}"/>
    <cellStyle name="20% - Accent3 10 7" xfId="3750" xr:uid="{00000000-0005-0000-0000-00005C030000}"/>
    <cellStyle name="20% - Accent3 10 8" xfId="4338" xr:uid="{00000000-0005-0000-0000-00005D030000}"/>
    <cellStyle name="20% - Accent3 11" xfId="364" xr:uid="{00000000-0005-0000-0000-00005E030000}"/>
    <cellStyle name="20% - Accent3 11 2" xfId="365" xr:uid="{00000000-0005-0000-0000-00005F030000}"/>
    <cellStyle name="20% - Accent3 11 3" xfId="366" xr:uid="{00000000-0005-0000-0000-000060030000}"/>
    <cellStyle name="20% - Accent3 11 4" xfId="2046" xr:uid="{00000000-0005-0000-0000-000061030000}"/>
    <cellStyle name="20% - Accent3 11 5" xfId="2635" xr:uid="{00000000-0005-0000-0000-000062030000}"/>
    <cellStyle name="20% - Accent3 11 6" xfId="3225" xr:uid="{00000000-0005-0000-0000-000063030000}"/>
    <cellStyle name="20% - Accent3 11 7" xfId="3749" xr:uid="{00000000-0005-0000-0000-000064030000}"/>
    <cellStyle name="20% - Accent3 11 8" xfId="4337" xr:uid="{00000000-0005-0000-0000-000065030000}"/>
    <cellStyle name="20% - Accent3 12" xfId="367" xr:uid="{00000000-0005-0000-0000-000066030000}"/>
    <cellStyle name="20% - Accent3 12 2" xfId="368" xr:uid="{00000000-0005-0000-0000-000067030000}"/>
    <cellStyle name="20% - Accent3 12 3" xfId="369" xr:uid="{00000000-0005-0000-0000-000068030000}"/>
    <cellStyle name="20% - Accent3 12 4" xfId="2047" xr:uid="{00000000-0005-0000-0000-000069030000}"/>
    <cellStyle name="20% - Accent3 12 5" xfId="2636" xr:uid="{00000000-0005-0000-0000-00006A030000}"/>
    <cellStyle name="20% - Accent3 12 6" xfId="3226" xr:uid="{00000000-0005-0000-0000-00006B030000}"/>
    <cellStyle name="20% - Accent3 12 7" xfId="3748" xr:uid="{00000000-0005-0000-0000-00006C030000}"/>
    <cellStyle name="20% - Accent3 12 8" xfId="4336" xr:uid="{00000000-0005-0000-0000-00006D030000}"/>
    <cellStyle name="20% - Accent3 13" xfId="370" xr:uid="{00000000-0005-0000-0000-00006E030000}"/>
    <cellStyle name="20% - Accent3 13 2" xfId="371" xr:uid="{00000000-0005-0000-0000-00006F030000}"/>
    <cellStyle name="20% - Accent3 13 3" xfId="372" xr:uid="{00000000-0005-0000-0000-000070030000}"/>
    <cellStyle name="20% - Accent3 13 4" xfId="2048" xr:uid="{00000000-0005-0000-0000-000071030000}"/>
    <cellStyle name="20% - Accent3 13 5" xfId="2637" xr:uid="{00000000-0005-0000-0000-000072030000}"/>
    <cellStyle name="20% - Accent3 13 6" xfId="3227" xr:uid="{00000000-0005-0000-0000-000073030000}"/>
    <cellStyle name="20% - Accent3 13 7" xfId="3747" xr:uid="{00000000-0005-0000-0000-000074030000}"/>
    <cellStyle name="20% - Accent3 13 8" xfId="4335" xr:uid="{00000000-0005-0000-0000-000075030000}"/>
    <cellStyle name="20% - Accent3 14" xfId="373" xr:uid="{00000000-0005-0000-0000-000076030000}"/>
    <cellStyle name="20% - Accent3 14 2" xfId="374" xr:uid="{00000000-0005-0000-0000-000077030000}"/>
    <cellStyle name="20% - Accent3 14 3" xfId="375" xr:uid="{00000000-0005-0000-0000-000078030000}"/>
    <cellStyle name="20% - Accent3 14 4" xfId="2049" xr:uid="{00000000-0005-0000-0000-000079030000}"/>
    <cellStyle name="20% - Accent3 14 5" xfId="2638" xr:uid="{00000000-0005-0000-0000-00007A030000}"/>
    <cellStyle name="20% - Accent3 14 6" xfId="3228" xr:uid="{00000000-0005-0000-0000-00007B030000}"/>
    <cellStyle name="20% - Accent3 14 7" xfId="3746" xr:uid="{00000000-0005-0000-0000-00007C030000}"/>
    <cellStyle name="20% - Accent3 14 8" xfId="4334" xr:uid="{00000000-0005-0000-0000-00007D030000}"/>
    <cellStyle name="20% - Accent3 15" xfId="376" xr:uid="{00000000-0005-0000-0000-00007E030000}"/>
    <cellStyle name="20% - Accent3 15 2" xfId="377" xr:uid="{00000000-0005-0000-0000-00007F030000}"/>
    <cellStyle name="20% - Accent3 15 3" xfId="378" xr:uid="{00000000-0005-0000-0000-000080030000}"/>
    <cellStyle name="20% - Accent3 15 4" xfId="2050" xr:uid="{00000000-0005-0000-0000-000081030000}"/>
    <cellStyle name="20% - Accent3 15 5" xfId="2639" xr:uid="{00000000-0005-0000-0000-000082030000}"/>
    <cellStyle name="20% - Accent3 15 6" xfId="3229" xr:uid="{00000000-0005-0000-0000-000083030000}"/>
    <cellStyle name="20% - Accent3 15 7" xfId="3745" xr:uid="{00000000-0005-0000-0000-000084030000}"/>
    <cellStyle name="20% - Accent3 15 8" xfId="4333" xr:uid="{00000000-0005-0000-0000-000085030000}"/>
    <cellStyle name="20% - Accent3 16" xfId="379" xr:uid="{00000000-0005-0000-0000-000086030000}"/>
    <cellStyle name="20% - Accent3 16 2" xfId="380" xr:uid="{00000000-0005-0000-0000-000087030000}"/>
    <cellStyle name="20% - Accent3 17" xfId="381" xr:uid="{00000000-0005-0000-0000-000088030000}"/>
    <cellStyle name="20% - Accent3 17 2" xfId="382" xr:uid="{00000000-0005-0000-0000-000089030000}"/>
    <cellStyle name="20% - Accent3 18" xfId="2044" xr:uid="{00000000-0005-0000-0000-00008A030000}"/>
    <cellStyle name="20% - Accent3 19" xfId="2633" xr:uid="{00000000-0005-0000-0000-00008B030000}"/>
    <cellStyle name="20% - Accent3 2" xfId="383" xr:uid="{00000000-0005-0000-0000-00008C030000}"/>
    <cellStyle name="20% - Accent3 2 10" xfId="384" xr:uid="{00000000-0005-0000-0000-00008D030000}"/>
    <cellStyle name="20% - Accent3 2 10 2" xfId="385" xr:uid="{00000000-0005-0000-0000-00008E030000}"/>
    <cellStyle name="20% - Accent3 2 10 3" xfId="386" xr:uid="{00000000-0005-0000-0000-00008F030000}"/>
    <cellStyle name="20% - Accent3 2 10 4" xfId="2052" xr:uid="{00000000-0005-0000-0000-000090030000}"/>
    <cellStyle name="20% - Accent3 2 10 5" xfId="2641" xr:uid="{00000000-0005-0000-0000-000091030000}"/>
    <cellStyle name="20% - Accent3 2 10 6" xfId="3231" xr:uid="{00000000-0005-0000-0000-000092030000}"/>
    <cellStyle name="20% - Accent3 2 10 7" xfId="3743" xr:uid="{00000000-0005-0000-0000-000093030000}"/>
    <cellStyle name="20% - Accent3 2 10 8" xfId="4331" xr:uid="{00000000-0005-0000-0000-000094030000}"/>
    <cellStyle name="20% - Accent3 2 11" xfId="387" xr:uid="{00000000-0005-0000-0000-000095030000}"/>
    <cellStyle name="20% - Accent3 2 12" xfId="388" xr:uid="{00000000-0005-0000-0000-000096030000}"/>
    <cellStyle name="20% - Accent3 2 13" xfId="2051" xr:uid="{00000000-0005-0000-0000-000097030000}"/>
    <cellStyle name="20% - Accent3 2 14" xfId="2640" xr:uid="{00000000-0005-0000-0000-000098030000}"/>
    <cellStyle name="20% - Accent3 2 15" xfId="3230" xr:uid="{00000000-0005-0000-0000-000099030000}"/>
    <cellStyle name="20% - Accent3 2 16" xfId="3744" xr:uid="{00000000-0005-0000-0000-00009A030000}"/>
    <cellStyle name="20% - Accent3 2 17" xfId="4332" xr:uid="{00000000-0005-0000-0000-00009B030000}"/>
    <cellStyle name="20% - Accent3 2 18" xfId="4903" xr:uid="{00000000-0005-0000-0000-00009C030000}"/>
    <cellStyle name="20% - Accent3 2 19" xfId="5158" xr:uid="{00000000-0005-0000-0000-00009D030000}"/>
    <cellStyle name="20% - Accent3 2 2" xfId="389" xr:uid="{00000000-0005-0000-0000-00009E030000}"/>
    <cellStyle name="20% - Accent3 2 2 10" xfId="2053" xr:uid="{00000000-0005-0000-0000-00009F030000}"/>
    <cellStyle name="20% - Accent3 2 2 11" xfId="2642" xr:uid="{00000000-0005-0000-0000-0000A0030000}"/>
    <cellStyle name="20% - Accent3 2 2 12" xfId="3232" xr:uid="{00000000-0005-0000-0000-0000A1030000}"/>
    <cellStyle name="20% - Accent3 2 2 13" xfId="3742" xr:uid="{00000000-0005-0000-0000-0000A2030000}"/>
    <cellStyle name="20% - Accent3 2 2 14" xfId="4330" xr:uid="{00000000-0005-0000-0000-0000A3030000}"/>
    <cellStyle name="20% - Accent3 2 2 15" xfId="4904" xr:uid="{00000000-0005-0000-0000-0000A4030000}"/>
    <cellStyle name="20% - Accent3 2 2 16" xfId="5156" xr:uid="{00000000-0005-0000-0000-0000A5030000}"/>
    <cellStyle name="20% - Accent3 2 2 17" xfId="5152" xr:uid="{00000000-0005-0000-0000-0000A6030000}"/>
    <cellStyle name="20% - Accent3 2 2 18" xfId="5090" xr:uid="{00000000-0005-0000-0000-0000A7030000}"/>
    <cellStyle name="20% - Accent3 2 2 2" xfId="390" xr:uid="{00000000-0005-0000-0000-0000A8030000}"/>
    <cellStyle name="20% - Accent3 2 2 2 2" xfId="391" xr:uid="{00000000-0005-0000-0000-0000A9030000}"/>
    <cellStyle name="20% - Accent3 2 2 2 3" xfId="392" xr:uid="{00000000-0005-0000-0000-0000AA030000}"/>
    <cellStyle name="20% - Accent3 2 2 2 4" xfId="2054" xr:uid="{00000000-0005-0000-0000-0000AB030000}"/>
    <cellStyle name="20% - Accent3 2 2 2 5" xfId="2643" xr:uid="{00000000-0005-0000-0000-0000AC030000}"/>
    <cellStyle name="20% - Accent3 2 2 2 6" xfId="3233" xr:uid="{00000000-0005-0000-0000-0000AD030000}"/>
    <cellStyle name="20% - Accent3 2 2 2 7" xfId="3741" xr:uid="{00000000-0005-0000-0000-0000AE030000}"/>
    <cellStyle name="20% - Accent3 2 2 2 8" xfId="4329" xr:uid="{00000000-0005-0000-0000-0000AF030000}"/>
    <cellStyle name="20% - Accent3 2 2 3" xfId="393" xr:uid="{00000000-0005-0000-0000-0000B0030000}"/>
    <cellStyle name="20% - Accent3 2 2 3 2" xfId="394" xr:uid="{00000000-0005-0000-0000-0000B1030000}"/>
    <cellStyle name="20% - Accent3 2 2 3 3" xfId="395" xr:uid="{00000000-0005-0000-0000-0000B2030000}"/>
    <cellStyle name="20% - Accent3 2 2 3 4" xfId="2055" xr:uid="{00000000-0005-0000-0000-0000B3030000}"/>
    <cellStyle name="20% - Accent3 2 2 3 5" xfId="2644" xr:uid="{00000000-0005-0000-0000-0000B4030000}"/>
    <cellStyle name="20% - Accent3 2 2 3 6" xfId="3234" xr:uid="{00000000-0005-0000-0000-0000B5030000}"/>
    <cellStyle name="20% - Accent3 2 2 3 7" xfId="3740" xr:uid="{00000000-0005-0000-0000-0000B6030000}"/>
    <cellStyle name="20% - Accent3 2 2 3 8" xfId="4328" xr:uid="{00000000-0005-0000-0000-0000B7030000}"/>
    <cellStyle name="20% - Accent3 2 2 4" xfId="396" xr:uid="{00000000-0005-0000-0000-0000B8030000}"/>
    <cellStyle name="20% - Accent3 2 2 4 2" xfId="397" xr:uid="{00000000-0005-0000-0000-0000B9030000}"/>
    <cellStyle name="20% - Accent3 2 2 4 3" xfId="398" xr:uid="{00000000-0005-0000-0000-0000BA030000}"/>
    <cellStyle name="20% - Accent3 2 2 4 4" xfId="2056" xr:uid="{00000000-0005-0000-0000-0000BB030000}"/>
    <cellStyle name="20% - Accent3 2 2 4 5" xfId="2645" xr:uid="{00000000-0005-0000-0000-0000BC030000}"/>
    <cellStyle name="20% - Accent3 2 2 4 6" xfId="3235" xr:uid="{00000000-0005-0000-0000-0000BD030000}"/>
    <cellStyle name="20% - Accent3 2 2 4 7" xfId="3739" xr:uid="{00000000-0005-0000-0000-0000BE030000}"/>
    <cellStyle name="20% - Accent3 2 2 4 8" xfId="4327" xr:uid="{00000000-0005-0000-0000-0000BF030000}"/>
    <cellStyle name="20% - Accent3 2 2 5" xfId="399" xr:uid="{00000000-0005-0000-0000-0000C0030000}"/>
    <cellStyle name="20% - Accent3 2 2 5 2" xfId="400" xr:uid="{00000000-0005-0000-0000-0000C1030000}"/>
    <cellStyle name="20% - Accent3 2 2 5 3" xfId="401" xr:uid="{00000000-0005-0000-0000-0000C2030000}"/>
    <cellStyle name="20% - Accent3 2 2 5 4" xfId="2057" xr:uid="{00000000-0005-0000-0000-0000C3030000}"/>
    <cellStyle name="20% - Accent3 2 2 5 5" xfId="2646" xr:uid="{00000000-0005-0000-0000-0000C4030000}"/>
    <cellStyle name="20% - Accent3 2 2 5 6" xfId="3236" xr:uid="{00000000-0005-0000-0000-0000C5030000}"/>
    <cellStyle name="20% - Accent3 2 2 5 7" xfId="3738" xr:uid="{00000000-0005-0000-0000-0000C6030000}"/>
    <cellStyle name="20% - Accent3 2 2 5 8" xfId="4326" xr:uid="{00000000-0005-0000-0000-0000C7030000}"/>
    <cellStyle name="20% - Accent3 2 2 6" xfId="402" xr:uid="{00000000-0005-0000-0000-0000C8030000}"/>
    <cellStyle name="20% - Accent3 2 2 6 2" xfId="403" xr:uid="{00000000-0005-0000-0000-0000C9030000}"/>
    <cellStyle name="20% - Accent3 2 2 6 3" xfId="404" xr:uid="{00000000-0005-0000-0000-0000CA030000}"/>
    <cellStyle name="20% - Accent3 2 2 6 4" xfId="2058" xr:uid="{00000000-0005-0000-0000-0000CB030000}"/>
    <cellStyle name="20% - Accent3 2 2 6 5" xfId="2647" xr:uid="{00000000-0005-0000-0000-0000CC030000}"/>
    <cellStyle name="20% - Accent3 2 2 6 6" xfId="3237" xr:uid="{00000000-0005-0000-0000-0000CD030000}"/>
    <cellStyle name="20% - Accent3 2 2 6 7" xfId="3737" xr:uid="{00000000-0005-0000-0000-0000CE030000}"/>
    <cellStyle name="20% - Accent3 2 2 6 8" xfId="4325" xr:uid="{00000000-0005-0000-0000-0000CF030000}"/>
    <cellStyle name="20% - Accent3 2 2 7" xfId="405" xr:uid="{00000000-0005-0000-0000-0000D0030000}"/>
    <cellStyle name="20% - Accent3 2 2 7 2" xfId="406" xr:uid="{00000000-0005-0000-0000-0000D1030000}"/>
    <cellStyle name="20% - Accent3 2 2 7 3" xfId="407" xr:uid="{00000000-0005-0000-0000-0000D2030000}"/>
    <cellStyle name="20% - Accent3 2 2 7 4" xfId="2059" xr:uid="{00000000-0005-0000-0000-0000D3030000}"/>
    <cellStyle name="20% - Accent3 2 2 7 5" xfId="2648" xr:uid="{00000000-0005-0000-0000-0000D4030000}"/>
    <cellStyle name="20% - Accent3 2 2 7 6" xfId="3238" xr:uid="{00000000-0005-0000-0000-0000D5030000}"/>
    <cellStyle name="20% - Accent3 2 2 7 7" xfId="3736" xr:uid="{00000000-0005-0000-0000-0000D6030000}"/>
    <cellStyle name="20% - Accent3 2 2 7 8" xfId="4324" xr:uid="{00000000-0005-0000-0000-0000D7030000}"/>
    <cellStyle name="20% - Accent3 2 2 8" xfId="408" xr:uid="{00000000-0005-0000-0000-0000D8030000}"/>
    <cellStyle name="20% - Accent3 2 2 9" xfId="409" xr:uid="{00000000-0005-0000-0000-0000D9030000}"/>
    <cellStyle name="20% - Accent3 2 20" xfId="5145" xr:uid="{00000000-0005-0000-0000-0000DA030000}"/>
    <cellStyle name="20% - Accent3 2 21" xfId="5089" xr:uid="{00000000-0005-0000-0000-0000DB030000}"/>
    <cellStyle name="20% - Accent3 2 3" xfId="410" xr:uid="{00000000-0005-0000-0000-0000DC030000}"/>
    <cellStyle name="20% - Accent3 2 3 2" xfId="411" xr:uid="{00000000-0005-0000-0000-0000DD030000}"/>
    <cellStyle name="20% - Accent3 2 3 3" xfId="412" xr:uid="{00000000-0005-0000-0000-0000DE030000}"/>
    <cellStyle name="20% - Accent3 2 3 4" xfId="2060" xr:uid="{00000000-0005-0000-0000-0000DF030000}"/>
    <cellStyle name="20% - Accent3 2 3 5" xfId="2649" xr:uid="{00000000-0005-0000-0000-0000E0030000}"/>
    <cellStyle name="20% - Accent3 2 3 6" xfId="3239" xr:uid="{00000000-0005-0000-0000-0000E1030000}"/>
    <cellStyle name="20% - Accent3 2 3 7" xfId="3735" xr:uid="{00000000-0005-0000-0000-0000E2030000}"/>
    <cellStyle name="20% - Accent3 2 3 8" xfId="4323" xr:uid="{00000000-0005-0000-0000-0000E3030000}"/>
    <cellStyle name="20% - Accent3 2 4" xfId="413" xr:uid="{00000000-0005-0000-0000-0000E4030000}"/>
    <cellStyle name="20% - Accent3 2 4 2" xfId="414" xr:uid="{00000000-0005-0000-0000-0000E5030000}"/>
    <cellStyle name="20% - Accent3 2 4 3" xfId="415" xr:uid="{00000000-0005-0000-0000-0000E6030000}"/>
    <cellStyle name="20% - Accent3 2 4 4" xfId="2061" xr:uid="{00000000-0005-0000-0000-0000E7030000}"/>
    <cellStyle name="20% - Accent3 2 4 5" xfId="2650" xr:uid="{00000000-0005-0000-0000-0000E8030000}"/>
    <cellStyle name="20% - Accent3 2 4 6" xfId="3240" xr:uid="{00000000-0005-0000-0000-0000E9030000}"/>
    <cellStyle name="20% - Accent3 2 4 7" xfId="3734" xr:uid="{00000000-0005-0000-0000-0000EA030000}"/>
    <cellStyle name="20% - Accent3 2 4 8" xfId="4322" xr:uid="{00000000-0005-0000-0000-0000EB030000}"/>
    <cellStyle name="20% - Accent3 2 5" xfId="416" xr:uid="{00000000-0005-0000-0000-0000EC030000}"/>
    <cellStyle name="20% - Accent3 2 5 2" xfId="417" xr:uid="{00000000-0005-0000-0000-0000ED030000}"/>
    <cellStyle name="20% - Accent3 2 5 3" xfId="418" xr:uid="{00000000-0005-0000-0000-0000EE030000}"/>
    <cellStyle name="20% - Accent3 2 5 4" xfId="2062" xr:uid="{00000000-0005-0000-0000-0000EF030000}"/>
    <cellStyle name="20% - Accent3 2 5 5" xfId="2651" xr:uid="{00000000-0005-0000-0000-0000F0030000}"/>
    <cellStyle name="20% - Accent3 2 5 6" xfId="3241" xr:uid="{00000000-0005-0000-0000-0000F1030000}"/>
    <cellStyle name="20% - Accent3 2 5 7" xfId="3733" xr:uid="{00000000-0005-0000-0000-0000F2030000}"/>
    <cellStyle name="20% - Accent3 2 5 8" xfId="4321" xr:uid="{00000000-0005-0000-0000-0000F3030000}"/>
    <cellStyle name="20% - Accent3 2 6" xfId="419" xr:uid="{00000000-0005-0000-0000-0000F4030000}"/>
    <cellStyle name="20% - Accent3 2 6 2" xfId="420" xr:uid="{00000000-0005-0000-0000-0000F5030000}"/>
    <cellStyle name="20% - Accent3 2 6 3" xfId="421" xr:uid="{00000000-0005-0000-0000-0000F6030000}"/>
    <cellStyle name="20% - Accent3 2 6 4" xfId="2063" xr:uid="{00000000-0005-0000-0000-0000F7030000}"/>
    <cellStyle name="20% - Accent3 2 6 5" xfId="2652" xr:uid="{00000000-0005-0000-0000-0000F8030000}"/>
    <cellStyle name="20% - Accent3 2 6 6" xfId="3242" xr:uid="{00000000-0005-0000-0000-0000F9030000}"/>
    <cellStyle name="20% - Accent3 2 6 7" xfId="3732" xr:uid="{00000000-0005-0000-0000-0000FA030000}"/>
    <cellStyle name="20% - Accent3 2 6 8" xfId="4320" xr:uid="{00000000-0005-0000-0000-0000FB030000}"/>
    <cellStyle name="20% - Accent3 2 7" xfId="422" xr:uid="{00000000-0005-0000-0000-0000FC030000}"/>
    <cellStyle name="20% - Accent3 2 7 2" xfId="423" xr:uid="{00000000-0005-0000-0000-0000FD030000}"/>
    <cellStyle name="20% - Accent3 2 7 3" xfId="424" xr:uid="{00000000-0005-0000-0000-0000FE030000}"/>
    <cellStyle name="20% - Accent3 2 7 4" xfId="2064" xr:uid="{00000000-0005-0000-0000-0000FF030000}"/>
    <cellStyle name="20% - Accent3 2 7 5" xfId="2653" xr:uid="{00000000-0005-0000-0000-000000040000}"/>
    <cellStyle name="20% - Accent3 2 7 6" xfId="3243" xr:uid="{00000000-0005-0000-0000-000001040000}"/>
    <cellStyle name="20% - Accent3 2 7 7" xfId="3731" xr:uid="{00000000-0005-0000-0000-000002040000}"/>
    <cellStyle name="20% - Accent3 2 7 8" xfId="4319" xr:uid="{00000000-0005-0000-0000-000003040000}"/>
    <cellStyle name="20% - Accent3 2 8" xfId="425" xr:uid="{00000000-0005-0000-0000-000004040000}"/>
    <cellStyle name="20% - Accent3 2 8 2" xfId="426" xr:uid="{00000000-0005-0000-0000-000005040000}"/>
    <cellStyle name="20% - Accent3 2 8 3" xfId="427" xr:uid="{00000000-0005-0000-0000-000006040000}"/>
    <cellStyle name="20% - Accent3 2 8 4" xfId="2065" xr:uid="{00000000-0005-0000-0000-000007040000}"/>
    <cellStyle name="20% - Accent3 2 8 5" xfId="2654" xr:uid="{00000000-0005-0000-0000-000008040000}"/>
    <cellStyle name="20% - Accent3 2 8 6" xfId="3244" xr:uid="{00000000-0005-0000-0000-000009040000}"/>
    <cellStyle name="20% - Accent3 2 8 7" xfId="3730" xr:uid="{00000000-0005-0000-0000-00000A040000}"/>
    <cellStyle name="20% - Accent3 2 8 8" xfId="4318" xr:uid="{00000000-0005-0000-0000-00000B040000}"/>
    <cellStyle name="20% - Accent3 2 9" xfId="428" xr:uid="{00000000-0005-0000-0000-00000C040000}"/>
    <cellStyle name="20% - Accent3 2 9 2" xfId="429" xr:uid="{00000000-0005-0000-0000-00000D040000}"/>
    <cellStyle name="20% - Accent3 2 9 3" xfId="430" xr:uid="{00000000-0005-0000-0000-00000E040000}"/>
    <cellStyle name="20% - Accent3 2 9 4" xfId="2066" xr:uid="{00000000-0005-0000-0000-00000F040000}"/>
    <cellStyle name="20% - Accent3 2 9 5" xfId="2655" xr:uid="{00000000-0005-0000-0000-000010040000}"/>
    <cellStyle name="20% - Accent3 2 9 6" xfId="3245" xr:uid="{00000000-0005-0000-0000-000011040000}"/>
    <cellStyle name="20% - Accent3 2 9 7" xfId="3729" xr:uid="{00000000-0005-0000-0000-000012040000}"/>
    <cellStyle name="20% - Accent3 2 9 8" xfId="4317" xr:uid="{00000000-0005-0000-0000-000013040000}"/>
    <cellStyle name="20% - Accent3 20" xfId="3223" xr:uid="{00000000-0005-0000-0000-000014040000}"/>
    <cellStyle name="20% - Accent3 21" xfId="3751" xr:uid="{00000000-0005-0000-0000-000015040000}"/>
    <cellStyle name="20% - Accent3 22" xfId="4339" xr:uid="{00000000-0005-0000-0000-000016040000}"/>
    <cellStyle name="20% - Accent3 23" xfId="4977" xr:uid="{00000000-0005-0000-0000-000017040000}"/>
    <cellStyle name="20% - Accent3 24" xfId="5014" xr:uid="{00000000-0005-0000-0000-000018040000}"/>
    <cellStyle name="20% - Accent3 3" xfId="431" xr:uid="{00000000-0005-0000-0000-000019040000}"/>
    <cellStyle name="20% - Accent3 3 10" xfId="432" xr:uid="{00000000-0005-0000-0000-00001A040000}"/>
    <cellStyle name="20% - Accent3 3 10 2" xfId="433" xr:uid="{00000000-0005-0000-0000-00001B040000}"/>
    <cellStyle name="20% - Accent3 3 10 3" xfId="434" xr:uid="{00000000-0005-0000-0000-00001C040000}"/>
    <cellStyle name="20% - Accent3 3 10 4" xfId="2068" xr:uid="{00000000-0005-0000-0000-00001D040000}"/>
    <cellStyle name="20% - Accent3 3 10 5" xfId="2657" xr:uid="{00000000-0005-0000-0000-00001E040000}"/>
    <cellStyle name="20% - Accent3 3 10 6" xfId="3247" xr:uid="{00000000-0005-0000-0000-00001F040000}"/>
    <cellStyle name="20% - Accent3 3 10 7" xfId="3727" xr:uid="{00000000-0005-0000-0000-000020040000}"/>
    <cellStyle name="20% - Accent3 3 10 8" xfId="4315" xr:uid="{00000000-0005-0000-0000-000021040000}"/>
    <cellStyle name="20% - Accent3 3 11" xfId="435" xr:uid="{00000000-0005-0000-0000-000022040000}"/>
    <cellStyle name="20% - Accent3 3 12" xfId="436" xr:uid="{00000000-0005-0000-0000-000023040000}"/>
    <cellStyle name="20% - Accent3 3 13" xfId="2067" xr:uid="{00000000-0005-0000-0000-000024040000}"/>
    <cellStyle name="20% - Accent3 3 14" xfId="2656" xr:uid="{00000000-0005-0000-0000-000025040000}"/>
    <cellStyle name="20% - Accent3 3 15" xfId="3246" xr:uid="{00000000-0005-0000-0000-000026040000}"/>
    <cellStyle name="20% - Accent3 3 16" xfId="3728" xr:uid="{00000000-0005-0000-0000-000027040000}"/>
    <cellStyle name="20% - Accent3 3 17" xfId="4316" xr:uid="{00000000-0005-0000-0000-000028040000}"/>
    <cellStyle name="20% - Accent3 3 18" xfId="4905" xr:uid="{00000000-0005-0000-0000-000029040000}"/>
    <cellStyle name="20% - Accent3 3 19" xfId="5157" xr:uid="{00000000-0005-0000-0000-00002A040000}"/>
    <cellStyle name="20% - Accent3 3 2" xfId="437" xr:uid="{00000000-0005-0000-0000-00002B040000}"/>
    <cellStyle name="20% - Accent3 3 2 10" xfId="2069" xr:uid="{00000000-0005-0000-0000-00002C040000}"/>
    <cellStyle name="20% - Accent3 3 2 11" xfId="2658" xr:uid="{00000000-0005-0000-0000-00002D040000}"/>
    <cellStyle name="20% - Accent3 3 2 12" xfId="3248" xr:uid="{00000000-0005-0000-0000-00002E040000}"/>
    <cellStyle name="20% - Accent3 3 2 13" xfId="3726" xr:uid="{00000000-0005-0000-0000-00002F040000}"/>
    <cellStyle name="20% - Accent3 3 2 14" xfId="4314" xr:uid="{00000000-0005-0000-0000-000030040000}"/>
    <cellStyle name="20% - Accent3 3 2 15" xfId="4906" xr:uid="{00000000-0005-0000-0000-000031040000}"/>
    <cellStyle name="20% - Accent3 3 2 16" xfId="5154" xr:uid="{00000000-0005-0000-0000-000032040000}"/>
    <cellStyle name="20% - Accent3 3 2 17" xfId="5139" xr:uid="{00000000-0005-0000-0000-000033040000}"/>
    <cellStyle name="20% - Accent3 3 2 18" xfId="5155" xr:uid="{00000000-0005-0000-0000-000034040000}"/>
    <cellStyle name="20% - Accent3 3 2 2" xfId="438" xr:uid="{00000000-0005-0000-0000-000035040000}"/>
    <cellStyle name="20% - Accent3 3 2 2 2" xfId="439" xr:uid="{00000000-0005-0000-0000-000036040000}"/>
    <cellStyle name="20% - Accent3 3 2 2 3" xfId="440" xr:uid="{00000000-0005-0000-0000-000037040000}"/>
    <cellStyle name="20% - Accent3 3 2 2 4" xfId="2070" xr:uid="{00000000-0005-0000-0000-000038040000}"/>
    <cellStyle name="20% - Accent3 3 2 2 5" xfId="2659" xr:uid="{00000000-0005-0000-0000-000039040000}"/>
    <cellStyle name="20% - Accent3 3 2 2 6" xfId="3249" xr:uid="{00000000-0005-0000-0000-00003A040000}"/>
    <cellStyle name="20% - Accent3 3 2 2 7" xfId="3725" xr:uid="{00000000-0005-0000-0000-00003B040000}"/>
    <cellStyle name="20% - Accent3 3 2 2 8" xfId="4313" xr:uid="{00000000-0005-0000-0000-00003C040000}"/>
    <cellStyle name="20% - Accent3 3 2 3" xfId="441" xr:uid="{00000000-0005-0000-0000-00003D040000}"/>
    <cellStyle name="20% - Accent3 3 2 3 2" xfId="442" xr:uid="{00000000-0005-0000-0000-00003E040000}"/>
    <cellStyle name="20% - Accent3 3 2 3 3" xfId="443" xr:uid="{00000000-0005-0000-0000-00003F040000}"/>
    <cellStyle name="20% - Accent3 3 2 3 4" xfId="2071" xr:uid="{00000000-0005-0000-0000-000040040000}"/>
    <cellStyle name="20% - Accent3 3 2 3 5" xfId="2660" xr:uid="{00000000-0005-0000-0000-000041040000}"/>
    <cellStyle name="20% - Accent3 3 2 3 6" xfId="3250" xr:uid="{00000000-0005-0000-0000-000042040000}"/>
    <cellStyle name="20% - Accent3 3 2 3 7" xfId="3724" xr:uid="{00000000-0005-0000-0000-000043040000}"/>
    <cellStyle name="20% - Accent3 3 2 3 8" xfId="4312" xr:uid="{00000000-0005-0000-0000-000044040000}"/>
    <cellStyle name="20% - Accent3 3 2 4" xfId="444" xr:uid="{00000000-0005-0000-0000-000045040000}"/>
    <cellStyle name="20% - Accent3 3 2 4 2" xfId="445" xr:uid="{00000000-0005-0000-0000-000046040000}"/>
    <cellStyle name="20% - Accent3 3 2 4 3" xfId="446" xr:uid="{00000000-0005-0000-0000-000047040000}"/>
    <cellStyle name="20% - Accent3 3 2 4 4" xfId="2072" xr:uid="{00000000-0005-0000-0000-000048040000}"/>
    <cellStyle name="20% - Accent3 3 2 4 5" xfId="2661" xr:uid="{00000000-0005-0000-0000-000049040000}"/>
    <cellStyle name="20% - Accent3 3 2 4 6" xfId="3251" xr:uid="{00000000-0005-0000-0000-00004A040000}"/>
    <cellStyle name="20% - Accent3 3 2 4 7" xfId="3723" xr:uid="{00000000-0005-0000-0000-00004B040000}"/>
    <cellStyle name="20% - Accent3 3 2 4 8" xfId="4311" xr:uid="{00000000-0005-0000-0000-00004C040000}"/>
    <cellStyle name="20% - Accent3 3 2 5" xfId="447" xr:uid="{00000000-0005-0000-0000-00004D040000}"/>
    <cellStyle name="20% - Accent3 3 2 5 2" xfId="448" xr:uid="{00000000-0005-0000-0000-00004E040000}"/>
    <cellStyle name="20% - Accent3 3 2 5 3" xfId="449" xr:uid="{00000000-0005-0000-0000-00004F040000}"/>
    <cellStyle name="20% - Accent3 3 2 5 4" xfId="2073" xr:uid="{00000000-0005-0000-0000-000050040000}"/>
    <cellStyle name="20% - Accent3 3 2 5 5" xfId="2662" xr:uid="{00000000-0005-0000-0000-000051040000}"/>
    <cellStyle name="20% - Accent3 3 2 5 6" xfId="3252" xr:uid="{00000000-0005-0000-0000-000052040000}"/>
    <cellStyle name="20% - Accent3 3 2 5 7" xfId="3722" xr:uid="{00000000-0005-0000-0000-000053040000}"/>
    <cellStyle name="20% - Accent3 3 2 5 8" xfId="4310" xr:uid="{00000000-0005-0000-0000-000054040000}"/>
    <cellStyle name="20% - Accent3 3 2 6" xfId="450" xr:uid="{00000000-0005-0000-0000-000055040000}"/>
    <cellStyle name="20% - Accent3 3 2 6 2" xfId="451" xr:uid="{00000000-0005-0000-0000-000056040000}"/>
    <cellStyle name="20% - Accent3 3 2 6 3" xfId="452" xr:uid="{00000000-0005-0000-0000-000057040000}"/>
    <cellStyle name="20% - Accent3 3 2 6 4" xfId="2074" xr:uid="{00000000-0005-0000-0000-000058040000}"/>
    <cellStyle name="20% - Accent3 3 2 6 5" xfId="2663" xr:uid="{00000000-0005-0000-0000-000059040000}"/>
    <cellStyle name="20% - Accent3 3 2 6 6" xfId="3253" xr:uid="{00000000-0005-0000-0000-00005A040000}"/>
    <cellStyle name="20% - Accent3 3 2 6 7" xfId="3721" xr:uid="{00000000-0005-0000-0000-00005B040000}"/>
    <cellStyle name="20% - Accent3 3 2 6 8" xfId="4309" xr:uid="{00000000-0005-0000-0000-00005C040000}"/>
    <cellStyle name="20% - Accent3 3 2 7" xfId="453" xr:uid="{00000000-0005-0000-0000-00005D040000}"/>
    <cellStyle name="20% - Accent3 3 2 7 2" xfId="454" xr:uid="{00000000-0005-0000-0000-00005E040000}"/>
    <cellStyle name="20% - Accent3 3 2 7 3" xfId="455" xr:uid="{00000000-0005-0000-0000-00005F040000}"/>
    <cellStyle name="20% - Accent3 3 2 7 4" xfId="2075" xr:uid="{00000000-0005-0000-0000-000060040000}"/>
    <cellStyle name="20% - Accent3 3 2 7 5" xfId="2664" xr:uid="{00000000-0005-0000-0000-000061040000}"/>
    <cellStyle name="20% - Accent3 3 2 7 6" xfId="3254" xr:uid="{00000000-0005-0000-0000-000062040000}"/>
    <cellStyle name="20% - Accent3 3 2 7 7" xfId="3720" xr:uid="{00000000-0005-0000-0000-000063040000}"/>
    <cellStyle name="20% - Accent3 3 2 7 8" xfId="4308" xr:uid="{00000000-0005-0000-0000-000064040000}"/>
    <cellStyle name="20% - Accent3 3 2 8" xfId="456" xr:uid="{00000000-0005-0000-0000-000065040000}"/>
    <cellStyle name="20% - Accent3 3 2 9" xfId="457" xr:uid="{00000000-0005-0000-0000-000066040000}"/>
    <cellStyle name="20% - Accent3 3 20" xfId="5136" xr:uid="{00000000-0005-0000-0000-000067040000}"/>
    <cellStyle name="20% - Accent3 3 21" xfId="5131" xr:uid="{00000000-0005-0000-0000-000068040000}"/>
    <cellStyle name="20% - Accent3 3 3" xfId="458" xr:uid="{00000000-0005-0000-0000-000069040000}"/>
    <cellStyle name="20% - Accent3 3 3 2" xfId="459" xr:uid="{00000000-0005-0000-0000-00006A040000}"/>
    <cellStyle name="20% - Accent3 3 3 3" xfId="460" xr:uid="{00000000-0005-0000-0000-00006B040000}"/>
    <cellStyle name="20% - Accent3 3 3 4" xfId="2076" xr:uid="{00000000-0005-0000-0000-00006C040000}"/>
    <cellStyle name="20% - Accent3 3 3 5" xfId="2665" xr:uid="{00000000-0005-0000-0000-00006D040000}"/>
    <cellStyle name="20% - Accent3 3 3 6" xfId="3255" xr:uid="{00000000-0005-0000-0000-00006E040000}"/>
    <cellStyle name="20% - Accent3 3 3 7" xfId="3719" xr:uid="{00000000-0005-0000-0000-00006F040000}"/>
    <cellStyle name="20% - Accent3 3 3 8" xfId="4307" xr:uid="{00000000-0005-0000-0000-000070040000}"/>
    <cellStyle name="20% - Accent3 3 4" xfId="461" xr:uid="{00000000-0005-0000-0000-000071040000}"/>
    <cellStyle name="20% - Accent3 3 4 2" xfId="462" xr:uid="{00000000-0005-0000-0000-000072040000}"/>
    <cellStyle name="20% - Accent3 3 4 3" xfId="463" xr:uid="{00000000-0005-0000-0000-000073040000}"/>
    <cellStyle name="20% - Accent3 3 4 4" xfId="2077" xr:uid="{00000000-0005-0000-0000-000074040000}"/>
    <cellStyle name="20% - Accent3 3 4 5" xfId="2666" xr:uid="{00000000-0005-0000-0000-000075040000}"/>
    <cellStyle name="20% - Accent3 3 4 6" xfId="3256" xr:uid="{00000000-0005-0000-0000-000076040000}"/>
    <cellStyle name="20% - Accent3 3 4 7" xfId="3718" xr:uid="{00000000-0005-0000-0000-000077040000}"/>
    <cellStyle name="20% - Accent3 3 4 8" xfId="4306" xr:uid="{00000000-0005-0000-0000-000078040000}"/>
    <cellStyle name="20% - Accent3 3 5" xfId="464" xr:uid="{00000000-0005-0000-0000-000079040000}"/>
    <cellStyle name="20% - Accent3 3 5 2" xfId="465" xr:uid="{00000000-0005-0000-0000-00007A040000}"/>
    <cellStyle name="20% - Accent3 3 5 3" xfId="466" xr:uid="{00000000-0005-0000-0000-00007B040000}"/>
    <cellStyle name="20% - Accent3 3 5 4" xfId="2078" xr:uid="{00000000-0005-0000-0000-00007C040000}"/>
    <cellStyle name="20% - Accent3 3 5 5" xfId="2667" xr:uid="{00000000-0005-0000-0000-00007D040000}"/>
    <cellStyle name="20% - Accent3 3 5 6" xfId="3257" xr:uid="{00000000-0005-0000-0000-00007E040000}"/>
    <cellStyle name="20% - Accent3 3 5 7" xfId="3717" xr:uid="{00000000-0005-0000-0000-00007F040000}"/>
    <cellStyle name="20% - Accent3 3 5 8" xfId="4305" xr:uid="{00000000-0005-0000-0000-000080040000}"/>
    <cellStyle name="20% - Accent3 3 6" xfId="467" xr:uid="{00000000-0005-0000-0000-000081040000}"/>
    <cellStyle name="20% - Accent3 3 6 2" xfId="468" xr:uid="{00000000-0005-0000-0000-000082040000}"/>
    <cellStyle name="20% - Accent3 3 6 3" xfId="469" xr:uid="{00000000-0005-0000-0000-000083040000}"/>
    <cellStyle name="20% - Accent3 3 6 4" xfId="2079" xr:uid="{00000000-0005-0000-0000-000084040000}"/>
    <cellStyle name="20% - Accent3 3 6 5" xfId="2668" xr:uid="{00000000-0005-0000-0000-000085040000}"/>
    <cellStyle name="20% - Accent3 3 6 6" xfId="3258" xr:uid="{00000000-0005-0000-0000-000086040000}"/>
    <cellStyle name="20% - Accent3 3 6 7" xfId="3716" xr:uid="{00000000-0005-0000-0000-000087040000}"/>
    <cellStyle name="20% - Accent3 3 6 8" xfId="4304" xr:uid="{00000000-0005-0000-0000-000088040000}"/>
    <cellStyle name="20% - Accent3 3 7" xfId="470" xr:uid="{00000000-0005-0000-0000-000089040000}"/>
    <cellStyle name="20% - Accent3 3 7 2" xfId="471" xr:uid="{00000000-0005-0000-0000-00008A040000}"/>
    <cellStyle name="20% - Accent3 3 7 3" xfId="472" xr:uid="{00000000-0005-0000-0000-00008B040000}"/>
    <cellStyle name="20% - Accent3 3 7 4" xfId="2080" xr:uid="{00000000-0005-0000-0000-00008C040000}"/>
    <cellStyle name="20% - Accent3 3 7 5" xfId="2669" xr:uid="{00000000-0005-0000-0000-00008D040000}"/>
    <cellStyle name="20% - Accent3 3 7 6" xfId="3259" xr:uid="{00000000-0005-0000-0000-00008E040000}"/>
    <cellStyle name="20% - Accent3 3 7 7" xfId="3715" xr:uid="{00000000-0005-0000-0000-00008F040000}"/>
    <cellStyle name="20% - Accent3 3 7 8" xfId="4303" xr:uid="{00000000-0005-0000-0000-000090040000}"/>
    <cellStyle name="20% - Accent3 3 8" xfId="473" xr:uid="{00000000-0005-0000-0000-000091040000}"/>
    <cellStyle name="20% - Accent3 3 8 2" xfId="474" xr:uid="{00000000-0005-0000-0000-000092040000}"/>
    <cellStyle name="20% - Accent3 3 8 3" xfId="475" xr:uid="{00000000-0005-0000-0000-000093040000}"/>
    <cellStyle name="20% - Accent3 3 8 4" xfId="2081" xr:uid="{00000000-0005-0000-0000-000094040000}"/>
    <cellStyle name="20% - Accent3 3 8 5" xfId="2670" xr:uid="{00000000-0005-0000-0000-000095040000}"/>
    <cellStyle name="20% - Accent3 3 8 6" xfId="3260" xr:uid="{00000000-0005-0000-0000-000096040000}"/>
    <cellStyle name="20% - Accent3 3 8 7" xfId="3714" xr:uid="{00000000-0005-0000-0000-000097040000}"/>
    <cellStyle name="20% - Accent3 3 8 8" xfId="4302" xr:uid="{00000000-0005-0000-0000-000098040000}"/>
    <cellStyle name="20% - Accent3 3 9" xfId="476" xr:uid="{00000000-0005-0000-0000-000099040000}"/>
    <cellStyle name="20% - Accent3 3 9 2" xfId="477" xr:uid="{00000000-0005-0000-0000-00009A040000}"/>
    <cellStyle name="20% - Accent3 3 9 3" xfId="478" xr:uid="{00000000-0005-0000-0000-00009B040000}"/>
    <cellStyle name="20% - Accent3 3 9 4" xfId="2082" xr:uid="{00000000-0005-0000-0000-00009C040000}"/>
    <cellStyle name="20% - Accent3 3 9 5" xfId="2671" xr:uid="{00000000-0005-0000-0000-00009D040000}"/>
    <cellStyle name="20% - Accent3 3 9 6" xfId="3261" xr:uid="{00000000-0005-0000-0000-00009E040000}"/>
    <cellStyle name="20% - Accent3 3 9 7" xfId="3713" xr:uid="{00000000-0005-0000-0000-00009F040000}"/>
    <cellStyle name="20% - Accent3 3 9 8" xfId="4301" xr:uid="{00000000-0005-0000-0000-0000A0040000}"/>
    <cellStyle name="20% - Accent3 4" xfId="479" xr:uid="{00000000-0005-0000-0000-0000A1040000}"/>
    <cellStyle name="20% - Accent3 4 10" xfId="2083" xr:uid="{00000000-0005-0000-0000-0000A2040000}"/>
    <cellStyle name="20% - Accent3 4 11" xfId="2672" xr:uid="{00000000-0005-0000-0000-0000A3040000}"/>
    <cellStyle name="20% - Accent3 4 12" xfId="3262" xr:uid="{00000000-0005-0000-0000-0000A4040000}"/>
    <cellStyle name="20% - Accent3 4 13" xfId="3712" xr:uid="{00000000-0005-0000-0000-0000A5040000}"/>
    <cellStyle name="20% - Accent3 4 14" xfId="4300" xr:uid="{00000000-0005-0000-0000-0000A6040000}"/>
    <cellStyle name="20% - Accent3 4 2" xfId="480" xr:uid="{00000000-0005-0000-0000-0000A7040000}"/>
    <cellStyle name="20% - Accent3 4 2 2" xfId="481" xr:uid="{00000000-0005-0000-0000-0000A8040000}"/>
    <cellStyle name="20% - Accent3 4 2 3" xfId="482" xr:uid="{00000000-0005-0000-0000-0000A9040000}"/>
    <cellStyle name="20% - Accent3 4 2 4" xfId="2084" xr:uid="{00000000-0005-0000-0000-0000AA040000}"/>
    <cellStyle name="20% - Accent3 4 2 5" xfId="2673" xr:uid="{00000000-0005-0000-0000-0000AB040000}"/>
    <cellStyle name="20% - Accent3 4 2 6" xfId="3263" xr:uid="{00000000-0005-0000-0000-0000AC040000}"/>
    <cellStyle name="20% - Accent3 4 2 7" xfId="3711" xr:uid="{00000000-0005-0000-0000-0000AD040000}"/>
    <cellStyle name="20% - Accent3 4 2 8" xfId="4299" xr:uid="{00000000-0005-0000-0000-0000AE040000}"/>
    <cellStyle name="20% - Accent3 4 3" xfId="483" xr:uid="{00000000-0005-0000-0000-0000AF040000}"/>
    <cellStyle name="20% - Accent3 4 3 2" xfId="484" xr:uid="{00000000-0005-0000-0000-0000B0040000}"/>
    <cellStyle name="20% - Accent3 4 3 3" xfId="485" xr:uid="{00000000-0005-0000-0000-0000B1040000}"/>
    <cellStyle name="20% - Accent3 4 3 4" xfId="2085" xr:uid="{00000000-0005-0000-0000-0000B2040000}"/>
    <cellStyle name="20% - Accent3 4 3 5" xfId="2674" xr:uid="{00000000-0005-0000-0000-0000B3040000}"/>
    <cellStyle name="20% - Accent3 4 3 6" xfId="3264" xr:uid="{00000000-0005-0000-0000-0000B4040000}"/>
    <cellStyle name="20% - Accent3 4 3 7" xfId="3710" xr:uid="{00000000-0005-0000-0000-0000B5040000}"/>
    <cellStyle name="20% - Accent3 4 3 8" xfId="4298" xr:uid="{00000000-0005-0000-0000-0000B6040000}"/>
    <cellStyle name="20% - Accent3 4 4" xfId="486" xr:uid="{00000000-0005-0000-0000-0000B7040000}"/>
    <cellStyle name="20% - Accent3 4 4 2" xfId="487" xr:uid="{00000000-0005-0000-0000-0000B8040000}"/>
    <cellStyle name="20% - Accent3 4 4 3" xfId="488" xr:uid="{00000000-0005-0000-0000-0000B9040000}"/>
    <cellStyle name="20% - Accent3 4 4 4" xfId="2086" xr:uid="{00000000-0005-0000-0000-0000BA040000}"/>
    <cellStyle name="20% - Accent3 4 4 5" xfId="2675" xr:uid="{00000000-0005-0000-0000-0000BB040000}"/>
    <cellStyle name="20% - Accent3 4 4 6" xfId="3265" xr:uid="{00000000-0005-0000-0000-0000BC040000}"/>
    <cellStyle name="20% - Accent3 4 4 7" xfId="3709" xr:uid="{00000000-0005-0000-0000-0000BD040000}"/>
    <cellStyle name="20% - Accent3 4 4 8" xfId="4442" xr:uid="{00000000-0005-0000-0000-0000BE040000}"/>
    <cellStyle name="20% - Accent3 4 5" xfId="489" xr:uid="{00000000-0005-0000-0000-0000BF040000}"/>
    <cellStyle name="20% - Accent3 4 5 2" xfId="490" xr:uid="{00000000-0005-0000-0000-0000C0040000}"/>
    <cellStyle name="20% - Accent3 4 5 3" xfId="491" xr:uid="{00000000-0005-0000-0000-0000C1040000}"/>
    <cellStyle name="20% - Accent3 4 5 4" xfId="2087" xr:uid="{00000000-0005-0000-0000-0000C2040000}"/>
    <cellStyle name="20% - Accent3 4 5 5" xfId="2676" xr:uid="{00000000-0005-0000-0000-0000C3040000}"/>
    <cellStyle name="20% - Accent3 4 5 6" xfId="3266" xr:uid="{00000000-0005-0000-0000-0000C4040000}"/>
    <cellStyle name="20% - Accent3 4 5 7" xfId="3855" xr:uid="{00000000-0005-0000-0000-0000C5040000}"/>
    <cellStyle name="20% - Accent3 4 5 8" xfId="4443" xr:uid="{00000000-0005-0000-0000-0000C6040000}"/>
    <cellStyle name="20% - Accent3 4 6" xfId="492" xr:uid="{00000000-0005-0000-0000-0000C7040000}"/>
    <cellStyle name="20% - Accent3 4 6 2" xfId="493" xr:uid="{00000000-0005-0000-0000-0000C8040000}"/>
    <cellStyle name="20% - Accent3 4 6 3" xfId="494" xr:uid="{00000000-0005-0000-0000-0000C9040000}"/>
    <cellStyle name="20% - Accent3 4 6 4" xfId="2088" xr:uid="{00000000-0005-0000-0000-0000CA040000}"/>
    <cellStyle name="20% - Accent3 4 6 5" xfId="2677" xr:uid="{00000000-0005-0000-0000-0000CB040000}"/>
    <cellStyle name="20% - Accent3 4 6 6" xfId="3267" xr:uid="{00000000-0005-0000-0000-0000CC040000}"/>
    <cellStyle name="20% - Accent3 4 6 7" xfId="3856" xr:uid="{00000000-0005-0000-0000-0000CD040000}"/>
    <cellStyle name="20% - Accent3 4 6 8" xfId="4444" xr:uid="{00000000-0005-0000-0000-0000CE040000}"/>
    <cellStyle name="20% - Accent3 4 7" xfId="495" xr:uid="{00000000-0005-0000-0000-0000CF040000}"/>
    <cellStyle name="20% - Accent3 4 7 2" xfId="496" xr:uid="{00000000-0005-0000-0000-0000D0040000}"/>
    <cellStyle name="20% - Accent3 4 7 3" xfId="497" xr:uid="{00000000-0005-0000-0000-0000D1040000}"/>
    <cellStyle name="20% - Accent3 4 7 4" xfId="2089" xr:uid="{00000000-0005-0000-0000-0000D2040000}"/>
    <cellStyle name="20% - Accent3 4 7 5" xfId="2678" xr:uid="{00000000-0005-0000-0000-0000D3040000}"/>
    <cellStyle name="20% - Accent3 4 7 6" xfId="3268" xr:uid="{00000000-0005-0000-0000-0000D4040000}"/>
    <cellStyle name="20% - Accent3 4 7 7" xfId="3857" xr:uid="{00000000-0005-0000-0000-0000D5040000}"/>
    <cellStyle name="20% - Accent3 4 7 8" xfId="4445" xr:uid="{00000000-0005-0000-0000-0000D6040000}"/>
    <cellStyle name="20% - Accent3 4 8" xfId="498" xr:uid="{00000000-0005-0000-0000-0000D7040000}"/>
    <cellStyle name="20% - Accent3 4 9" xfId="499" xr:uid="{00000000-0005-0000-0000-0000D8040000}"/>
    <cellStyle name="20% - Accent3 5" xfId="500" xr:uid="{00000000-0005-0000-0000-0000D9040000}"/>
    <cellStyle name="20% - Accent3 5 2" xfId="501" xr:uid="{00000000-0005-0000-0000-0000DA040000}"/>
    <cellStyle name="20% - Accent3 5 3" xfId="502" xr:uid="{00000000-0005-0000-0000-0000DB040000}"/>
    <cellStyle name="20% - Accent3 5 4" xfId="2090" xr:uid="{00000000-0005-0000-0000-0000DC040000}"/>
    <cellStyle name="20% - Accent3 5 5" xfId="2679" xr:uid="{00000000-0005-0000-0000-0000DD040000}"/>
    <cellStyle name="20% - Accent3 5 6" xfId="3269" xr:uid="{00000000-0005-0000-0000-0000DE040000}"/>
    <cellStyle name="20% - Accent3 5 7" xfId="3858" xr:uid="{00000000-0005-0000-0000-0000DF040000}"/>
    <cellStyle name="20% - Accent3 5 8" xfId="4446" xr:uid="{00000000-0005-0000-0000-0000E0040000}"/>
    <cellStyle name="20% - Accent3 6" xfId="503" xr:uid="{00000000-0005-0000-0000-0000E1040000}"/>
    <cellStyle name="20% - Accent3 6 2" xfId="504" xr:uid="{00000000-0005-0000-0000-0000E2040000}"/>
    <cellStyle name="20% - Accent3 6 3" xfId="505" xr:uid="{00000000-0005-0000-0000-0000E3040000}"/>
    <cellStyle name="20% - Accent3 6 4" xfId="2091" xr:uid="{00000000-0005-0000-0000-0000E4040000}"/>
    <cellStyle name="20% - Accent3 6 5" xfId="2680" xr:uid="{00000000-0005-0000-0000-0000E5040000}"/>
    <cellStyle name="20% - Accent3 6 6" xfId="3270" xr:uid="{00000000-0005-0000-0000-0000E6040000}"/>
    <cellStyle name="20% - Accent3 6 7" xfId="3859" xr:uid="{00000000-0005-0000-0000-0000E7040000}"/>
    <cellStyle name="20% - Accent3 6 8" xfId="4447" xr:uid="{00000000-0005-0000-0000-0000E8040000}"/>
    <cellStyle name="20% - Accent3 7" xfId="506" xr:uid="{00000000-0005-0000-0000-0000E9040000}"/>
    <cellStyle name="20% - Accent3 7 2" xfId="507" xr:uid="{00000000-0005-0000-0000-0000EA040000}"/>
    <cellStyle name="20% - Accent3 7 3" xfId="508" xr:uid="{00000000-0005-0000-0000-0000EB040000}"/>
    <cellStyle name="20% - Accent3 7 4" xfId="2092" xr:uid="{00000000-0005-0000-0000-0000EC040000}"/>
    <cellStyle name="20% - Accent3 7 5" xfId="2681" xr:uid="{00000000-0005-0000-0000-0000ED040000}"/>
    <cellStyle name="20% - Accent3 7 6" xfId="3271" xr:uid="{00000000-0005-0000-0000-0000EE040000}"/>
    <cellStyle name="20% - Accent3 7 7" xfId="3860" xr:uid="{00000000-0005-0000-0000-0000EF040000}"/>
    <cellStyle name="20% - Accent3 7 8" xfId="4448" xr:uid="{00000000-0005-0000-0000-0000F0040000}"/>
    <cellStyle name="20% - Accent3 8" xfId="509" xr:uid="{00000000-0005-0000-0000-0000F1040000}"/>
    <cellStyle name="20% - Accent3 8 2" xfId="510" xr:uid="{00000000-0005-0000-0000-0000F2040000}"/>
    <cellStyle name="20% - Accent3 8 3" xfId="511" xr:uid="{00000000-0005-0000-0000-0000F3040000}"/>
    <cellStyle name="20% - Accent3 8 4" xfId="2093" xr:uid="{00000000-0005-0000-0000-0000F4040000}"/>
    <cellStyle name="20% - Accent3 8 5" xfId="2682" xr:uid="{00000000-0005-0000-0000-0000F5040000}"/>
    <cellStyle name="20% - Accent3 8 6" xfId="3272" xr:uid="{00000000-0005-0000-0000-0000F6040000}"/>
    <cellStyle name="20% - Accent3 8 7" xfId="3861" xr:uid="{00000000-0005-0000-0000-0000F7040000}"/>
    <cellStyle name="20% - Accent3 8 8" xfId="4449" xr:uid="{00000000-0005-0000-0000-0000F8040000}"/>
    <cellStyle name="20% - Accent3 9" xfId="512" xr:uid="{00000000-0005-0000-0000-0000F9040000}"/>
    <cellStyle name="20% - Accent3 9 2" xfId="513" xr:uid="{00000000-0005-0000-0000-0000FA040000}"/>
    <cellStyle name="20% - Accent3 9 3" xfId="514" xr:uid="{00000000-0005-0000-0000-0000FB040000}"/>
    <cellStyle name="20% - Accent3 9 4" xfId="2094" xr:uid="{00000000-0005-0000-0000-0000FC040000}"/>
    <cellStyle name="20% - Accent3 9 5" xfId="2683" xr:uid="{00000000-0005-0000-0000-0000FD040000}"/>
    <cellStyle name="20% - Accent3 9 6" xfId="3273" xr:uid="{00000000-0005-0000-0000-0000FE040000}"/>
    <cellStyle name="20% - Accent3 9 7" xfId="3862" xr:uid="{00000000-0005-0000-0000-0000FF040000}"/>
    <cellStyle name="20% - Accent3 9 8" xfId="4450" xr:uid="{00000000-0005-0000-0000-000000050000}"/>
    <cellStyle name="20% - Accent4 10" xfId="515" xr:uid="{00000000-0005-0000-0000-000001050000}"/>
    <cellStyle name="20% - Accent4 10 2" xfId="516" xr:uid="{00000000-0005-0000-0000-000002050000}"/>
    <cellStyle name="20% - Accent4 10 3" xfId="517" xr:uid="{00000000-0005-0000-0000-000003050000}"/>
    <cellStyle name="20% - Accent4 10 4" xfId="2096" xr:uid="{00000000-0005-0000-0000-000004050000}"/>
    <cellStyle name="20% - Accent4 10 5" xfId="2685" xr:uid="{00000000-0005-0000-0000-000005050000}"/>
    <cellStyle name="20% - Accent4 10 6" xfId="3275" xr:uid="{00000000-0005-0000-0000-000006050000}"/>
    <cellStyle name="20% - Accent4 10 7" xfId="3864" xr:uid="{00000000-0005-0000-0000-000007050000}"/>
    <cellStyle name="20% - Accent4 10 8" xfId="4452" xr:uid="{00000000-0005-0000-0000-000008050000}"/>
    <cellStyle name="20% - Accent4 11" xfId="518" xr:uid="{00000000-0005-0000-0000-000009050000}"/>
    <cellStyle name="20% - Accent4 11 2" xfId="519" xr:uid="{00000000-0005-0000-0000-00000A050000}"/>
    <cellStyle name="20% - Accent4 11 3" xfId="520" xr:uid="{00000000-0005-0000-0000-00000B050000}"/>
    <cellStyle name="20% - Accent4 11 4" xfId="2097" xr:uid="{00000000-0005-0000-0000-00000C050000}"/>
    <cellStyle name="20% - Accent4 11 5" xfId="2686" xr:uid="{00000000-0005-0000-0000-00000D050000}"/>
    <cellStyle name="20% - Accent4 11 6" xfId="3276" xr:uid="{00000000-0005-0000-0000-00000E050000}"/>
    <cellStyle name="20% - Accent4 11 7" xfId="3865" xr:uid="{00000000-0005-0000-0000-00000F050000}"/>
    <cellStyle name="20% - Accent4 11 8" xfId="4453" xr:uid="{00000000-0005-0000-0000-000010050000}"/>
    <cellStyle name="20% - Accent4 12" xfId="521" xr:uid="{00000000-0005-0000-0000-000011050000}"/>
    <cellStyle name="20% - Accent4 12 2" xfId="522" xr:uid="{00000000-0005-0000-0000-000012050000}"/>
    <cellStyle name="20% - Accent4 12 3" xfId="523" xr:uid="{00000000-0005-0000-0000-000013050000}"/>
    <cellStyle name="20% - Accent4 12 4" xfId="2098" xr:uid="{00000000-0005-0000-0000-000014050000}"/>
    <cellStyle name="20% - Accent4 12 5" xfId="2687" xr:uid="{00000000-0005-0000-0000-000015050000}"/>
    <cellStyle name="20% - Accent4 12 6" xfId="3277" xr:uid="{00000000-0005-0000-0000-000016050000}"/>
    <cellStyle name="20% - Accent4 12 7" xfId="3866" xr:uid="{00000000-0005-0000-0000-000017050000}"/>
    <cellStyle name="20% - Accent4 12 8" xfId="4454" xr:uid="{00000000-0005-0000-0000-000018050000}"/>
    <cellStyle name="20% - Accent4 13" xfId="524" xr:uid="{00000000-0005-0000-0000-000019050000}"/>
    <cellStyle name="20% - Accent4 13 2" xfId="525" xr:uid="{00000000-0005-0000-0000-00001A050000}"/>
    <cellStyle name="20% - Accent4 13 3" xfId="526" xr:uid="{00000000-0005-0000-0000-00001B050000}"/>
    <cellStyle name="20% - Accent4 13 4" xfId="2099" xr:uid="{00000000-0005-0000-0000-00001C050000}"/>
    <cellStyle name="20% - Accent4 13 5" xfId="2688" xr:uid="{00000000-0005-0000-0000-00001D050000}"/>
    <cellStyle name="20% - Accent4 13 6" xfId="3278" xr:uid="{00000000-0005-0000-0000-00001E050000}"/>
    <cellStyle name="20% - Accent4 13 7" xfId="3867" xr:uid="{00000000-0005-0000-0000-00001F050000}"/>
    <cellStyle name="20% - Accent4 13 8" xfId="4455" xr:uid="{00000000-0005-0000-0000-000020050000}"/>
    <cellStyle name="20% - Accent4 14" xfId="527" xr:uid="{00000000-0005-0000-0000-000021050000}"/>
    <cellStyle name="20% - Accent4 14 2" xfId="528" xr:uid="{00000000-0005-0000-0000-000022050000}"/>
    <cellStyle name="20% - Accent4 14 3" xfId="529" xr:uid="{00000000-0005-0000-0000-000023050000}"/>
    <cellStyle name="20% - Accent4 14 4" xfId="2100" xr:uid="{00000000-0005-0000-0000-000024050000}"/>
    <cellStyle name="20% - Accent4 14 5" xfId="2689" xr:uid="{00000000-0005-0000-0000-000025050000}"/>
    <cellStyle name="20% - Accent4 14 6" xfId="3279" xr:uid="{00000000-0005-0000-0000-000026050000}"/>
    <cellStyle name="20% - Accent4 14 7" xfId="3868" xr:uid="{00000000-0005-0000-0000-000027050000}"/>
    <cellStyle name="20% - Accent4 14 8" xfId="4456" xr:uid="{00000000-0005-0000-0000-000028050000}"/>
    <cellStyle name="20% - Accent4 15" xfId="530" xr:uid="{00000000-0005-0000-0000-000029050000}"/>
    <cellStyle name="20% - Accent4 15 2" xfId="531" xr:uid="{00000000-0005-0000-0000-00002A050000}"/>
    <cellStyle name="20% - Accent4 15 3" xfId="532" xr:uid="{00000000-0005-0000-0000-00002B050000}"/>
    <cellStyle name="20% - Accent4 15 4" xfId="2101" xr:uid="{00000000-0005-0000-0000-00002C050000}"/>
    <cellStyle name="20% - Accent4 15 5" xfId="2690" xr:uid="{00000000-0005-0000-0000-00002D050000}"/>
    <cellStyle name="20% - Accent4 15 6" xfId="3280" xr:uid="{00000000-0005-0000-0000-00002E050000}"/>
    <cellStyle name="20% - Accent4 15 7" xfId="3869" xr:uid="{00000000-0005-0000-0000-00002F050000}"/>
    <cellStyle name="20% - Accent4 15 8" xfId="4457" xr:uid="{00000000-0005-0000-0000-000030050000}"/>
    <cellStyle name="20% - Accent4 16" xfId="533" xr:uid="{00000000-0005-0000-0000-000031050000}"/>
    <cellStyle name="20% - Accent4 16 2" xfId="534" xr:uid="{00000000-0005-0000-0000-000032050000}"/>
    <cellStyle name="20% - Accent4 17" xfId="535" xr:uid="{00000000-0005-0000-0000-000033050000}"/>
    <cellStyle name="20% - Accent4 17 2" xfId="536" xr:uid="{00000000-0005-0000-0000-000034050000}"/>
    <cellStyle name="20% - Accent4 18" xfId="2095" xr:uid="{00000000-0005-0000-0000-000035050000}"/>
    <cellStyle name="20% - Accent4 19" xfId="2684" xr:uid="{00000000-0005-0000-0000-000036050000}"/>
    <cellStyle name="20% - Accent4 2" xfId="537" xr:uid="{00000000-0005-0000-0000-000037050000}"/>
    <cellStyle name="20% - Accent4 2 10" xfId="538" xr:uid="{00000000-0005-0000-0000-000038050000}"/>
    <cellStyle name="20% - Accent4 2 10 2" xfId="539" xr:uid="{00000000-0005-0000-0000-000039050000}"/>
    <cellStyle name="20% - Accent4 2 10 3" xfId="540" xr:uid="{00000000-0005-0000-0000-00003A050000}"/>
    <cellStyle name="20% - Accent4 2 10 4" xfId="2103" xr:uid="{00000000-0005-0000-0000-00003B050000}"/>
    <cellStyle name="20% - Accent4 2 10 5" xfId="2692" xr:uid="{00000000-0005-0000-0000-00003C050000}"/>
    <cellStyle name="20% - Accent4 2 10 6" xfId="3282" xr:uid="{00000000-0005-0000-0000-00003D050000}"/>
    <cellStyle name="20% - Accent4 2 10 7" xfId="3871" xr:uid="{00000000-0005-0000-0000-00003E050000}"/>
    <cellStyle name="20% - Accent4 2 10 8" xfId="4459" xr:uid="{00000000-0005-0000-0000-00003F050000}"/>
    <cellStyle name="20% - Accent4 2 11" xfId="541" xr:uid="{00000000-0005-0000-0000-000040050000}"/>
    <cellStyle name="20% - Accent4 2 12" xfId="542" xr:uid="{00000000-0005-0000-0000-000041050000}"/>
    <cellStyle name="20% - Accent4 2 13" xfId="2102" xr:uid="{00000000-0005-0000-0000-000042050000}"/>
    <cellStyle name="20% - Accent4 2 14" xfId="2691" xr:uid="{00000000-0005-0000-0000-000043050000}"/>
    <cellStyle name="20% - Accent4 2 15" xfId="3281" xr:uid="{00000000-0005-0000-0000-000044050000}"/>
    <cellStyle name="20% - Accent4 2 16" xfId="3870" xr:uid="{00000000-0005-0000-0000-000045050000}"/>
    <cellStyle name="20% - Accent4 2 17" xfId="4458" xr:uid="{00000000-0005-0000-0000-000046050000}"/>
    <cellStyle name="20% - Accent4 2 18" xfId="4907" xr:uid="{00000000-0005-0000-0000-000047050000}"/>
    <cellStyle name="20% - Accent4 2 19" xfId="5146" xr:uid="{00000000-0005-0000-0000-000048050000}"/>
    <cellStyle name="20% - Accent4 2 2" xfId="543" xr:uid="{00000000-0005-0000-0000-000049050000}"/>
    <cellStyle name="20% - Accent4 2 2 10" xfId="2104" xr:uid="{00000000-0005-0000-0000-00004A050000}"/>
    <cellStyle name="20% - Accent4 2 2 11" xfId="2693" xr:uid="{00000000-0005-0000-0000-00004B050000}"/>
    <cellStyle name="20% - Accent4 2 2 12" xfId="3283" xr:uid="{00000000-0005-0000-0000-00004C050000}"/>
    <cellStyle name="20% - Accent4 2 2 13" xfId="3872" xr:uid="{00000000-0005-0000-0000-00004D050000}"/>
    <cellStyle name="20% - Accent4 2 2 14" xfId="4460" xr:uid="{00000000-0005-0000-0000-00004E050000}"/>
    <cellStyle name="20% - Accent4 2 2 15" xfId="4908" xr:uid="{00000000-0005-0000-0000-00004F050000}"/>
    <cellStyle name="20% - Accent4 2 2 16" xfId="5140" xr:uid="{00000000-0005-0000-0000-000050050000}"/>
    <cellStyle name="20% - Accent4 2 2 17" xfId="5072" xr:uid="{00000000-0005-0000-0000-000051050000}"/>
    <cellStyle name="20% - Accent4 2 2 18" xfId="5194" xr:uid="{00000000-0005-0000-0000-000052050000}"/>
    <cellStyle name="20% - Accent4 2 2 2" xfId="544" xr:uid="{00000000-0005-0000-0000-000053050000}"/>
    <cellStyle name="20% - Accent4 2 2 2 2" xfId="545" xr:uid="{00000000-0005-0000-0000-000054050000}"/>
    <cellStyle name="20% - Accent4 2 2 2 3" xfId="546" xr:uid="{00000000-0005-0000-0000-000055050000}"/>
    <cellStyle name="20% - Accent4 2 2 2 4" xfId="2105" xr:uid="{00000000-0005-0000-0000-000056050000}"/>
    <cellStyle name="20% - Accent4 2 2 2 5" xfId="2694" xr:uid="{00000000-0005-0000-0000-000057050000}"/>
    <cellStyle name="20% - Accent4 2 2 2 6" xfId="3284" xr:uid="{00000000-0005-0000-0000-000058050000}"/>
    <cellStyle name="20% - Accent4 2 2 2 7" xfId="3873" xr:uid="{00000000-0005-0000-0000-000059050000}"/>
    <cellStyle name="20% - Accent4 2 2 2 8" xfId="4461" xr:uid="{00000000-0005-0000-0000-00005A050000}"/>
    <cellStyle name="20% - Accent4 2 2 3" xfId="547" xr:uid="{00000000-0005-0000-0000-00005B050000}"/>
    <cellStyle name="20% - Accent4 2 2 3 2" xfId="548" xr:uid="{00000000-0005-0000-0000-00005C050000}"/>
    <cellStyle name="20% - Accent4 2 2 3 3" xfId="549" xr:uid="{00000000-0005-0000-0000-00005D050000}"/>
    <cellStyle name="20% - Accent4 2 2 3 4" xfId="2106" xr:uid="{00000000-0005-0000-0000-00005E050000}"/>
    <cellStyle name="20% - Accent4 2 2 3 5" xfId="2695" xr:uid="{00000000-0005-0000-0000-00005F050000}"/>
    <cellStyle name="20% - Accent4 2 2 3 6" xfId="3285" xr:uid="{00000000-0005-0000-0000-000060050000}"/>
    <cellStyle name="20% - Accent4 2 2 3 7" xfId="3874" xr:uid="{00000000-0005-0000-0000-000061050000}"/>
    <cellStyle name="20% - Accent4 2 2 3 8" xfId="4462" xr:uid="{00000000-0005-0000-0000-000062050000}"/>
    <cellStyle name="20% - Accent4 2 2 4" xfId="550" xr:uid="{00000000-0005-0000-0000-000063050000}"/>
    <cellStyle name="20% - Accent4 2 2 4 2" xfId="551" xr:uid="{00000000-0005-0000-0000-000064050000}"/>
    <cellStyle name="20% - Accent4 2 2 4 3" xfId="552" xr:uid="{00000000-0005-0000-0000-000065050000}"/>
    <cellStyle name="20% - Accent4 2 2 4 4" xfId="2107" xr:uid="{00000000-0005-0000-0000-000066050000}"/>
    <cellStyle name="20% - Accent4 2 2 4 5" xfId="2696" xr:uid="{00000000-0005-0000-0000-000067050000}"/>
    <cellStyle name="20% - Accent4 2 2 4 6" xfId="3286" xr:uid="{00000000-0005-0000-0000-000068050000}"/>
    <cellStyle name="20% - Accent4 2 2 4 7" xfId="3875" xr:uid="{00000000-0005-0000-0000-000069050000}"/>
    <cellStyle name="20% - Accent4 2 2 4 8" xfId="4463" xr:uid="{00000000-0005-0000-0000-00006A050000}"/>
    <cellStyle name="20% - Accent4 2 2 5" xfId="553" xr:uid="{00000000-0005-0000-0000-00006B050000}"/>
    <cellStyle name="20% - Accent4 2 2 5 2" xfId="554" xr:uid="{00000000-0005-0000-0000-00006C050000}"/>
    <cellStyle name="20% - Accent4 2 2 5 3" xfId="555" xr:uid="{00000000-0005-0000-0000-00006D050000}"/>
    <cellStyle name="20% - Accent4 2 2 5 4" xfId="2108" xr:uid="{00000000-0005-0000-0000-00006E050000}"/>
    <cellStyle name="20% - Accent4 2 2 5 5" xfId="2697" xr:uid="{00000000-0005-0000-0000-00006F050000}"/>
    <cellStyle name="20% - Accent4 2 2 5 6" xfId="3287" xr:uid="{00000000-0005-0000-0000-000070050000}"/>
    <cellStyle name="20% - Accent4 2 2 5 7" xfId="3876" xr:uid="{00000000-0005-0000-0000-000071050000}"/>
    <cellStyle name="20% - Accent4 2 2 5 8" xfId="4464" xr:uid="{00000000-0005-0000-0000-000072050000}"/>
    <cellStyle name="20% - Accent4 2 2 6" xfId="556" xr:uid="{00000000-0005-0000-0000-000073050000}"/>
    <cellStyle name="20% - Accent4 2 2 6 2" xfId="557" xr:uid="{00000000-0005-0000-0000-000074050000}"/>
    <cellStyle name="20% - Accent4 2 2 6 3" xfId="558" xr:uid="{00000000-0005-0000-0000-000075050000}"/>
    <cellStyle name="20% - Accent4 2 2 6 4" xfId="2109" xr:uid="{00000000-0005-0000-0000-000076050000}"/>
    <cellStyle name="20% - Accent4 2 2 6 5" xfId="2698" xr:uid="{00000000-0005-0000-0000-000077050000}"/>
    <cellStyle name="20% - Accent4 2 2 6 6" xfId="3288" xr:uid="{00000000-0005-0000-0000-000078050000}"/>
    <cellStyle name="20% - Accent4 2 2 6 7" xfId="3877" xr:uid="{00000000-0005-0000-0000-000079050000}"/>
    <cellStyle name="20% - Accent4 2 2 6 8" xfId="4465" xr:uid="{00000000-0005-0000-0000-00007A050000}"/>
    <cellStyle name="20% - Accent4 2 2 7" xfId="559" xr:uid="{00000000-0005-0000-0000-00007B050000}"/>
    <cellStyle name="20% - Accent4 2 2 7 2" xfId="560" xr:uid="{00000000-0005-0000-0000-00007C050000}"/>
    <cellStyle name="20% - Accent4 2 2 7 3" xfId="561" xr:uid="{00000000-0005-0000-0000-00007D050000}"/>
    <cellStyle name="20% - Accent4 2 2 7 4" xfId="2110" xr:uid="{00000000-0005-0000-0000-00007E050000}"/>
    <cellStyle name="20% - Accent4 2 2 7 5" xfId="2699" xr:uid="{00000000-0005-0000-0000-00007F050000}"/>
    <cellStyle name="20% - Accent4 2 2 7 6" xfId="3289" xr:uid="{00000000-0005-0000-0000-000080050000}"/>
    <cellStyle name="20% - Accent4 2 2 7 7" xfId="3878" xr:uid="{00000000-0005-0000-0000-000081050000}"/>
    <cellStyle name="20% - Accent4 2 2 7 8" xfId="4466" xr:uid="{00000000-0005-0000-0000-000082050000}"/>
    <cellStyle name="20% - Accent4 2 2 8" xfId="562" xr:uid="{00000000-0005-0000-0000-000083050000}"/>
    <cellStyle name="20% - Accent4 2 2 9" xfId="563" xr:uid="{00000000-0005-0000-0000-000084050000}"/>
    <cellStyle name="20% - Accent4 2 20" xfId="5153" xr:uid="{00000000-0005-0000-0000-000085050000}"/>
    <cellStyle name="20% - Accent4 2 21" xfId="5196" xr:uid="{00000000-0005-0000-0000-000086050000}"/>
    <cellStyle name="20% - Accent4 2 3" xfId="564" xr:uid="{00000000-0005-0000-0000-000087050000}"/>
    <cellStyle name="20% - Accent4 2 3 2" xfId="565" xr:uid="{00000000-0005-0000-0000-000088050000}"/>
    <cellStyle name="20% - Accent4 2 3 3" xfId="566" xr:uid="{00000000-0005-0000-0000-000089050000}"/>
    <cellStyle name="20% - Accent4 2 3 4" xfId="2111" xr:uid="{00000000-0005-0000-0000-00008A050000}"/>
    <cellStyle name="20% - Accent4 2 3 5" xfId="2700" xr:uid="{00000000-0005-0000-0000-00008B050000}"/>
    <cellStyle name="20% - Accent4 2 3 6" xfId="3290" xr:uid="{00000000-0005-0000-0000-00008C050000}"/>
    <cellStyle name="20% - Accent4 2 3 7" xfId="3879" xr:uid="{00000000-0005-0000-0000-00008D050000}"/>
    <cellStyle name="20% - Accent4 2 3 8" xfId="4467" xr:uid="{00000000-0005-0000-0000-00008E050000}"/>
    <cellStyle name="20% - Accent4 2 4" xfId="567" xr:uid="{00000000-0005-0000-0000-00008F050000}"/>
    <cellStyle name="20% - Accent4 2 4 2" xfId="568" xr:uid="{00000000-0005-0000-0000-000090050000}"/>
    <cellStyle name="20% - Accent4 2 4 3" xfId="569" xr:uid="{00000000-0005-0000-0000-000091050000}"/>
    <cellStyle name="20% - Accent4 2 4 4" xfId="2112" xr:uid="{00000000-0005-0000-0000-000092050000}"/>
    <cellStyle name="20% - Accent4 2 4 5" xfId="2701" xr:uid="{00000000-0005-0000-0000-000093050000}"/>
    <cellStyle name="20% - Accent4 2 4 6" xfId="3291" xr:uid="{00000000-0005-0000-0000-000094050000}"/>
    <cellStyle name="20% - Accent4 2 4 7" xfId="3880" xr:uid="{00000000-0005-0000-0000-000095050000}"/>
    <cellStyle name="20% - Accent4 2 4 8" xfId="4468" xr:uid="{00000000-0005-0000-0000-000096050000}"/>
    <cellStyle name="20% - Accent4 2 5" xfId="570" xr:uid="{00000000-0005-0000-0000-000097050000}"/>
    <cellStyle name="20% - Accent4 2 5 2" xfId="571" xr:uid="{00000000-0005-0000-0000-000098050000}"/>
    <cellStyle name="20% - Accent4 2 5 3" xfId="572" xr:uid="{00000000-0005-0000-0000-000099050000}"/>
    <cellStyle name="20% - Accent4 2 5 4" xfId="2113" xr:uid="{00000000-0005-0000-0000-00009A050000}"/>
    <cellStyle name="20% - Accent4 2 5 5" xfId="2702" xr:uid="{00000000-0005-0000-0000-00009B050000}"/>
    <cellStyle name="20% - Accent4 2 5 6" xfId="3292" xr:uid="{00000000-0005-0000-0000-00009C050000}"/>
    <cellStyle name="20% - Accent4 2 5 7" xfId="3881" xr:uid="{00000000-0005-0000-0000-00009D050000}"/>
    <cellStyle name="20% - Accent4 2 5 8" xfId="4469" xr:uid="{00000000-0005-0000-0000-00009E050000}"/>
    <cellStyle name="20% - Accent4 2 6" xfId="573" xr:uid="{00000000-0005-0000-0000-00009F050000}"/>
    <cellStyle name="20% - Accent4 2 6 2" xfId="574" xr:uid="{00000000-0005-0000-0000-0000A0050000}"/>
    <cellStyle name="20% - Accent4 2 6 3" xfId="575" xr:uid="{00000000-0005-0000-0000-0000A1050000}"/>
    <cellStyle name="20% - Accent4 2 6 4" xfId="2114" xr:uid="{00000000-0005-0000-0000-0000A2050000}"/>
    <cellStyle name="20% - Accent4 2 6 5" xfId="2703" xr:uid="{00000000-0005-0000-0000-0000A3050000}"/>
    <cellStyle name="20% - Accent4 2 6 6" xfId="3293" xr:uid="{00000000-0005-0000-0000-0000A4050000}"/>
    <cellStyle name="20% - Accent4 2 6 7" xfId="3882" xr:uid="{00000000-0005-0000-0000-0000A5050000}"/>
    <cellStyle name="20% - Accent4 2 6 8" xfId="4470" xr:uid="{00000000-0005-0000-0000-0000A6050000}"/>
    <cellStyle name="20% - Accent4 2 7" xfId="576" xr:uid="{00000000-0005-0000-0000-0000A7050000}"/>
    <cellStyle name="20% - Accent4 2 7 2" xfId="577" xr:uid="{00000000-0005-0000-0000-0000A8050000}"/>
    <cellStyle name="20% - Accent4 2 7 3" xfId="578" xr:uid="{00000000-0005-0000-0000-0000A9050000}"/>
    <cellStyle name="20% - Accent4 2 7 4" xfId="2115" xr:uid="{00000000-0005-0000-0000-0000AA050000}"/>
    <cellStyle name="20% - Accent4 2 7 5" xfId="2704" xr:uid="{00000000-0005-0000-0000-0000AB050000}"/>
    <cellStyle name="20% - Accent4 2 7 6" xfId="3294" xr:uid="{00000000-0005-0000-0000-0000AC050000}"/>
    <cellStyle name="20% - Accent4 2 7 7" xfId="3883" xr:uid="{00000000-0005-0000-0000-0000AD050000}"/>
    <cellStyle name="20% - Accent4 2 7 8" xfId="4471" xr:uid="{00000000-0005-0000-0000-0000AE050000}"/>
    <cellStyle name="20% - Accent4 2 8" xfId="579" xr:uid="{00000000-0005-0000-0000-0000AF050000}"/>
    <cellStyle name="20% - Accent4 2 8 2" xfId="580" xr:uid="{00000000-0005-0000-0000-0000B0050000}"/>
    <cellStyle name="20% - Accent4 2 8 3" xfId="581" xr:uid="{00000000-0005-0000-0000-0000B1050000}"/>
    <cellStyle name="20% - Accent4 2 8 4" xfId="2116" xr:uid="{00000000-0005-0000-0000-0000B2050000}"/>
    <cellStyle name="20% - Accent4 2 8 5" xfId="2705" xr:uid="{00000000-0005-0000-0000-0000B3050000}"/>
    <cellStyle name="20% - Accent4 2 8 6" xfId="3295" xr:uid="{00000000-0005-0000-0000-0000B4050000}"/>
    <cellStyle name="20% - Accent4 2 8 7" xfId="3884" xr:uid="{00000000-0005-0000-0000-0000B5050000}"/>
    <cellStyle name="20% - Accent4 2 8 8" xfId="4472" xr:uid="{00000000-0005-0000-0000-0000B6050000}"/>
    <cellStyle name="20% - Accent4 2 9" xfId="582" xr:uid="{00000000-0005-0000-0000-0000B7050000}"/>
    <cellStyle name="20% - Accent4 2 9 2" xfId="583" xr:uid="{00000000-0005-0000-0000-0000B8050000}"/>
    <cellStyle name="20% - Accent4 2 9 3" xfId="584" xr:uid="{00000000-0005-0000-0000-0000B9050000}"/>
    <cellStyle name="20% - Accent4 2 9 4" xfId="2117" xr:uid="{00000000-0005-0000-0000-0000BA050000}"/>
    <cellStyle name="20% - Accent4 2 9 5" xfId="2706" xr:uid="{00000000-0005-0000-0000-0000BB050000}"/>
    <cellStyle name="20% - Accent4 2 9 6" xfId="3296" xr:uid="{00000000-0005-0000-0000-0000BC050000}"/>
    <cellStyle name="20% - Accent4 2 9 7" xfId="3885" xr:uid="{00000000-0005-0000-0000-0000BD050000}"/>
    <cellStyle name="20% - Accent4 2 9 8" xfId="4473" xr:uid="{00000000-0005-0000-0000-0000BE050000}"/>
    <cellStyle name="20% - Accent4 20" xfId="3274" xr:uid="{00000000-0005-0000-0000-0000BF050000}"/>
    <cellStyle name="20% - Accent4 21" xfId="3863" xr:uid="{00000000-0005-0000-0000-0000C0050000}"/>
    <cellStyle name="20% - Accent4 22" xfId="4451" xr:uid="{00000000-0005-0000-0000-0000C1050000}"/>
    <cellStyle name="20% - Accent4 23" xfId="4978" xr:uid="{00000000-0005-0000-0000-0000C2050000}"/>
    <cellStyle name="20% - Accent4 24" xfId="5015" xr:uid="{00000000-0005-0000-0000-0000C3050000}"/>
    <cellStyle name="20% - Accent4 3" xfId="585" xr:uid="{00000000-0005-0000-0000-0000C4050000}"/>
    <cellStyle name="20% - Accent4 3 10" xfId="586" xr:uid="{00000000-0005-0000-0000-0000C5050000}"/>
    <cellStyle name="20% - Accent4 3 10 2" xfId="587" xr:uid="{00000000-0005-0000-0000-0000C6050000}"/>
    <cellStyle name="20% - Accent4 3 10 3" xfId="588" xr:uid="{00000000-0005-0000-0000-0000C7050000}"/>
    <cellStyle name="20% - Accent4 3 10 4" xfId="2119" xr:uid="{00000000-0005-0000-0000-0000C8050000}"/>
    <cellStyle name="20% - Accent4 3 10 5" xfId="2708" xr:uid="{00000000-0005-0000-0000-0000C9050000}"/>
    <cellStyle name="20% - Accent4 3 10 6" xfId="3298" xr:uid="{00000000-0005-0000-0000-0000CA050000}"/>
    <cellStyle name="20% - Accent4 3 10 7" xfId="3887" xr:uid="{00000000-0005-0000-0000-0000CB050000}"/>
    <cellStyle name="20% - Accent4 3 10 8" xfId="4475" xr:uid="{00000000-0005-0000-0000-0000CC050000}"/>
    <cellStyle name="20% - Accent4 3 11" xfId="589" xr:uid="{00000000-0005-0000-0000-0000CD050000}"/>
    <cellStyle name="20% - Accent4 3 12" xfId="590" xr:uid="{00000000-0005-0000-0000-0000CE050000}"/>
    <cellStyle name="20% - Accent4 3 13" xfId="2118" xr:uid="{00000000-0005-0000-0000-0000CF050000}"/>
    <cellStyle name="20% - Accent4 3 14" xfId="2707" xr:uid="{00000000-0005-0000-0000-0000D0050000}"/>
    <cellStyle name="20% - Accent4 3 15" xfId="3297" xr:uid="{00000000-0005-0000-0000-0000D1050000}"/>
    <cellStyle name="20% - Accent4 3 16" xfId="3886" xr:uid="{00000000-0005-0000-0000-0000D2050000}"/>
    <cellStyle name="20% - Accent4 3 17" xfId="4474" xr:uid="{00000000-0005-0000-0000-0000D3050000}"/>
    <cellStyle name="20% - Accent4 3 18" xfId="4909" xr:uid="{00000000-0005-0000-0000-0000D4050000}"/>
    <cellStyle name="20% - Accent4 3 19" xfId="5126" xr:uid="{00000000-0005-0000-0000-0000D5050000}"/>
    <cellStyle name="20% - Accent4 3 2" xfId="591" xr:uid="{00000000-0005-0000-0000-0000D6050000}"/>
    <cellStyle name="20% - Accent4 3 2 10" xfId="2120" xr:uid="{00000000-0005-0000-0000-0000D7050000}"/>
    <cellStyle name="20% - Accent4 3 2 11" xfId="2709" xr:uid="{00000000-0005-0000-0000-0000D8050000}"/>
    <cellStyle name="20% - Accent4 3 2 12" xfId="3299" xr:uid="{00000000-0005-0000-0000-0000D9050000}"/>
    <cellStyle name="20% - Accent4 3 2 13" xfId="3888" xr:uid="{00000000-0005-0000-0000-0000DA050000}"/>
    <cellStyle name="20% - Accent4 3 2 14" xfId="4476" xr:uid="{00000000-0005-0000-0000-0000DB050000}"/>
    <cellStyle name="20% - Accent4 3 2 15" xfId="4910" xr:uid="{00000000-0005-0000-0000-0000DC050000}"/>
    <cellStyle name="20% - Accent4 3 2 16" xfId="5125" xr:uid="{00000000-0005-0000-0000-0000DD050000}"/>
    <cellStyle name="20% - Accent4 3 2 17" xfId="5187" xr:uid="{00000000-0005-0000-0000-0000DE050000}"/>
    <cellStyle name="20% - Accent4 3 2 18" xfId="5127" xr:uid="{00000000-0005-0000-0000-0000DF050000}"/>
    <cellStyle name="20% - Accent4 3 2 2" xfId="592" xr:uid="{00000000-0005-0000-0000-0000E0050000}"/>
    <cellStyle name="20% - Accent4 3 2 2 2" xfId="593" xr:uid="{00000000-0005-0000-0000-0000E1050000}"/>
    <cellStyle name="20% - Accent4 3 2 2 3" xfId="594" xr:uid="{00000000-0005-0000-0000-0000E2050000}"/>
    <cellStyle name="20% - Accent4 3 2 2 4" xfId="2121" xr:uid="{00000000-0005-0000-0000-0000E3050000}"/>
    <cellStyle name="20% - Accent4 3 2 2 5" xfId="2710" xr:uid="{00000000-0005-0000-0000-0000E4050000}"/>
    <cellStyle name="20% - Accent4 3 2 2 6" xfId="3300" xr:uid="{00000000-0005-0000-0000-0000E5050000}"/>
    <cellStyle name="20% - Accent4 3 2 2 7" xfId="3889" xr:uid="{00000000-0005-0000-0000-0000E6050000}"/>
    <cellStyle name="20% - Accent4 3 2 2 8" xfId="4477" xr:uid="{00000000-0005-0000-0000-0000E7050000}"/>
    <cellStyle name="20% - Accent4 3 2 3" xfId="595" xr:uid="{00000000-0005-0000-0000-0000E8050000}"/>
    <cellStyle name="20% - Accent4 3 2 3 2" xfId="596" xr:uid="{00000000-0005-0000-0000-0000E9050000}"/>
    <cellStyle name="20% - Accent4 3 2 3 3" xfId="597" xr:uid="{00000000-0005-0000-0000-0000EA050000}"/>
    <cellStyle name="20% - Accent4 3 2 3 4" xfId="2122" xr:uid="{00000000-0005-0000-0000-0000EB050000}"/>
    <cellStyle name="20% - Accent4 3 2 3 5" xfId="2711" xr:uid="{00000000-0005-0000-0000-0000EC050000}"/>
    <cellStyle name="20% - Accent4 3 2 3 6" xfId="3301" xr:uid="{00000000-0005-0000-0000-0000ED050000}"/>
    <cellStyle name="20% - Accent4 3 2 3 7" xfId="3890" xr:uid="{00000000-0005-0000-0000-0000EE050000}"/>
    <cellStyle name="20% - Accent4 3 2 3 8" xfId="4478" xr:uid="{00000000-0005-0000-0000-0000EF050000}"/>
    <cellStyle name="20% - Accent4 3 2 4" xfId="598" xr:uid="{00000000-0005-0000-0000-0000F0050000}"/>
    <cellStyle name="20% - Accent4 3 2 4 2" xfId="599" xr:uid="{00000000-0005-0000-0000-0000F1050000}"/>
    <cellStyle name="20% - Accent4 3 2 4 3" xfId="600" xr:uid="{00000000-0005-0000-0000-0000F2050000}"/>
    <cellStyle name="20% - Accent4 3 2 4 4" xfId="2123" xr:uid="{00000000-0005-0000-0000-0000F3050000}"/>
    <cellStyle name="20% - Accent4 3 2 4 5" xfId="2712" xr:uid="{00000000-0005-0000-0000-0000F4050000}"/>
    <cellStyle name="20% - Accent4 3 2 4 6" xfId="3302" xr:uid="{00000000-0005-0000-0000-0000F5050000}"/>
    <cellStyle name="20% - Accent4 3 2 4 7" xfId="3891" xr:uid="{00000000-0005-0000-0000-0000F6050000}"/>
    <cellStyle name="20% - Accent4 3 2 4 8" xfId="4479" xr:uid="{00000000-0005-0000-0000-0000F7050000}"/>
    <cellStyle name="20% - Accent4 3 2 5" xfId="601" xr:uid="{00000000-0005-0000-0000-0000F8050000}"/>
    <cellStyle name="20% - Accent4 3 2 5 2" xfId="602" xr:uid="{00000000-0005-0000-0000-0000F9050000}"/>
    <cellStyle name="20% - Accent4 3 2 5 3" xfId="603" xr:uid="{00000000-0005-0000-0000-0000FA050000}"/>
    <cellStyle name="20% - Accent4 3 2 5 4" xfId="2124" xr:uid="{00000000-0005-0000-0000-0000FB050000}"/>
    <cellStyle name="20% - Accent4 3 2 5 5" xfId="2713" xr:uid="{00000000-0005-0000-0000-0000FC050000}"/>
    <cellStyle name="20% - Accent4 3 2 5 6" xfId="3303" xr:uid="{00000000-0005-0000-0000-0000FD050000}"/>
    <cellStyle name="20% - Accent4 3 2 5 7" xfId="3892" xr:uid="{00000000-0005-0000-0000-0000FE050000}"/>
    <cellStyle name="20% - Accent4 3 2 5 8" xfId="4480" xr:uid="{00000000-0005-0000-0000-0000FF050000}"/>
    <cellStyle name="20% - Accent4 3 2 6" xfId="604" xr:uid="{00000000-0005-0000-0000-000000060000}"/>
    <cellStyle name="20% - Accent4 3 2 6 2" xfId="605" xr:uid="{00000000-0005-0000-0000-000001060000}"/>
    <cellStyle name="20% - Accent4 3 2 6 3" xfId="606" xr:uid="{00000000-0005-0000-0000-000002060000}"/>
    <cellStyle name="20% - Accent4 3 2 6 4" xfId="2125" xr:uid="{00000000-0005-0000-0000-000003060000}"/>
    <cellStyle name="20% - Accent4 3 2 6 5" xfId="2714" xr:uid="{00000000-0005-0000-0000-000004060000}"/>
    <cellStyle name="20% - Accent4 3 2 6 6" xfId="3304" xr:uid="{00000000-0005-0000-0000-000005060000}"/>
    <cellStyle name="20% - Accent4 3 2 6 7" xfId="3893" xr:uid="{00000000-0005-0000-0000-000006060000}"/>
    <cellStyle name="20% - Accent4 3 2 6 8" xfId="4481" xr:uid="{00000000-0005-0000-0000-000007060000}"/>
    <cellStyle name="20% - Accent4 3 2 7" xfId="607" xr:uid="{00000000-0005-0000-0000-000008060000}"/>
    <cellStyle name="20% - Accent4 3 2 7 2" xfId="608" xr:uid="{00000000-0005-0000-0000-000009060000}"/>
    <cellStyle name="20% - Accent4 3 2 7 3" xfId="609" xr:uid="{00000000-0005-0000-0000-00000A060000}"/>
    <cellStyle name="20% - Accent4 3 2 7 4" xfId="2126" xr:uid="{00000000-0005-0000-0000-00000B060000}"/>
    <cellStyle name="20% - Accent4 3 2 7 5" xfId="2715" xr:uid="{00000000-0005-0000-0000-00000C060000}"/>
    <cellStyle name="20% - Accent4 3 2 7 6" xfId="3305" xr:uid="{00000000-0005-0000-0000-00000D060000}"/>
    <cellStyle name="20% - Accent4 3 2 7 7" xfId="3894" xr:uid="{00000000-0005-0000-0000-00000E060000}"/>
    <cellStyle name="20% - Accent4 3 2 7 8" xfId="4482" xr:uid="{00000000-0005-0000-0000-00000F060000}"/>
    <cellStyle name="20% - Accent4 3 2 8" xfId="610" xr:uid="{00000000-0005-0000-0000-000010060000}"/>
    <cellStyle name="20% - Accent4 3 2 9" xfId="611" xr:uid="{00000000-0005-0000-0000-000011060000}"/>
    <cellStyle name="20% - Accent4 3 20" xfId="5179" xr:uid="{00000000-0005-0000-0000-000012060000}"/>
    <cellStyle name="20% - Accent4 3 21" xfId="5175" xr:uid="{00000000-0005-0000-0000-000013060000}"/>
    <cellStyle name="20% - Accent4 3 3" xfId="612" xr:uid="{00000000-0005-0000-0000-000014060000}"/>
    <cellStyle name="20% - Accent4 3 3 2" xfId="613" xr:uid="{00000000-0005-0000-0000-000015060000}"/>
    <cellStyle name="20% - Accent4 3 3 3" xfId="614" xr:uid="{00000000-0005-0000-0000-000016060000}"/>
    <cellStyle name="20% - Accent4 3 3 4" xfId="2127" xr:uid="{00000000-0005-0000-0000-000017060000}"/>
    <cellStyle name="20% - Accent4 3 3 5" xfId="2716" xr:uid="{00000000-0005-0000-0000-000018060000}"/>
    <cellStyle name="20% - Accent4 3 3 6" xfId="3306" xr:uid="{00000000-0005-0000-0000-000019060000}"/>
    <cellStyle name="20% - Accent4 3 3 7" xfId="3895" xr:uid="{00000000-0005-0000-0000-00001A060000}"/>
    <cellStyle name="20% - Accent4 3 3 8" xfId="4483" xr:uid="{00000000-0005-0000-0000-00001B060000}"/>
    <cellStyle name="20% - Accent4 3 4" xfId="615" xr:uid="{00000000-0005-0000-0000-00001C060000}"/>
    <cellStyle name="20% - Accent4 3 4 2" xfId="616" xr:uid="{00000000-0005-0000-0000-00001D060000}"/>
    <cellStyle name="20% - Accent4 3 4 3" xfId="617" xr:uid="{00000000-0005-0000-0000-00001E060000}"/>
    <cellStyle name="20% - Accent4 3 4 4" xfId="2128" xr:uid="{00000000-0005-0000-0000-00001F060000}"/>
    <cellStyle name="20% - Accent4 3 4 5" xfId="2717" xr:uid="{00000000-0005-0000-0000-000020060000}"/>
    <cellStyle name="20% - Accent4 3 4 6" xfId="3307" xr:uid="{00000000-0005-0000-0000-000021060000}"/>
    <cellStyle name="20% - Accent4 3 4 7" xfId="3896" xr:uid="{00000000-0005-0000-0000-000022060000}"/>
    <cellStyle name="20% - Accent4 3 4 8" xfId="4484" xr:uid="{00000000-0005-0000-0000-000023060000}"/>
    <cellStyle name="20% - Accent4 3 5" xfId="618" xr:uid="{00000000-0005-0000-0000-000024060000}"/>
    <cellStyle name="20% - Accent4 3 5 2" xfId="619" xr:uid="{00000000-0005-0000-0000-000025060000}"/>
    <cellStyle name="20% - Accent4 3 5 3" xfId="620" xr:uid="{00000000-0005-0000-0000-000026060000}"/>
    <cellStyle name="20% - Accent4 3 5 4" xfId="2129" xr:uid="{00000000-0005-0000-0000-000027060000}"/>
    <cellStyle name="20% - Accent4 3 5 5" xfId="2718" xr:uid="{00000000-0005-0000-0000-000028060000}"/>
    <cellStyle name="20% - Accent4 3 5 6" xfId="3308" xr:uid="{00000000-0005-0000-0000-000029060000}"/>
    <cellStyle name="20% - Accent4 3 5 7" xfId="3897" xr:uid="{00000000-0005-0000-0000-00002A060000}"/>
    <cellStyle name="20% - Accent4 3 5 8" xfId="4485" xr:uid="{00000000-0005-0000-0000-00002B060000}"/>
    <cellStyle name="20% - Accent4 3 6" xfId="621" xr:uid="{00000000-0005-0000-0000-00002C060000}"/>
    <cellStyle name="20% - Accent4 3 6 2" xfId="622" xr:uid="{00000000-0005-0000-0000-00002D060000}"/>
    <cellStyle name="20% - Accent4 3 6 3" xfId="623" xr:uid="{00000000-0005-0000-0000-00002E060000}"/>
    <cellStyle name="20% - Accent4 3 6 4" xfId="2130" xr:uid="{00000000-0005-0000-0000-00002F060000}"/>
    <cellStyle name="20% - Accent4 3 6 5" xfId="2719" xr:uid="{00000000-0005-0000-0000-000030060000}"/>
    <cellStyle name="20% - Accent4 3 6 6" xfId="3309" xr:uid="{00000000-0005-0000-0000-000031060000}"/>
    <cellStyle name="20% - Accent4 3 6 7" xfId="3898" xr:uid="{00000000-0005-0000-0000-000032060000}"/>
    <cellStyle name="20% - Accent4 3 6 8" xfId="4486" xr:uid="{00000000-0005-0000-0000-000033060000}"/>
    <cellStyle name="20% - Accent4 3 7" xfId="624" xr:uid="{00000000-0005-0000-0000-000034060000}"/>
    <cellStyle name="20% - Accent4 3 7 2" xfId="625" xr:uid="{00000000-0005-0000-0000-000035060000}"/>
    <cellStyle name="20% - Accent4 3 7 3" xfId="626" xr:uid="{00000000-0005-0000-0000-000036060000}"/>
    <cellStyle name="20% - Accent4 3 7 4" xfId="2131" xr:uid="{00000000-0005-0000-0000-000037060000}"/>
    <cellStyle name="20% - Accent4 3 7 5" xfId="2720" xr:uid="{00000000-0005-0000-0000-000038060000}"/>
    <cellStyle name="20% - Accent4 3 7 6" xfId="3310" xr:uid="{00000000-0005-0000-0000-000039060000}"/>
    <cellStyle name="20% - Accent4 3 7 7" xfId="3899" xr:uid="{00000000-0005-0000-0000-00003A060000}"/>
    <cellStyle name="20% - Accent4 3 7 8" xfId="4487" xr:uid="{00000000-0005-0000-0000-00003B060000}"/>
    <cellStyle name="20% - Accent4 3 8" xfId="627" xr:uid="{00000000-0005-0000-0000-00003C060000}"/>
    <cellStyle name="20% - Accent4 3 8 2" xfId="628" xr:uid="{00000000-0005-0000-0000-00003D060000}"/>
    <cellStyle name="20% - Accent4 3 8 3" xfId="629" xr:uid="{00000000-0005-0000-0000-00003E060000}"/>
    <cellStyle name="20% - Accent4 3 8 4" xfId="2132" xr:uid="{00000000-0005-0000-0000-00003F060000}"/>
    <cellStyle name="20% - Accent4 3 8 5" xfId="2721" xr:uid="{00000000-0005-0000-0000-000040060000}"/>
    <cellStyle name="20% - Accent4 3 8 6" xfId="3311" xr:uid="{00000000-0005-0000-0000-000041060000}"/>
    <cellStyle name="20% - Accent4 3 8 7" xfId="3900" xr:uid="{00000000-0005-0000-0000-000042060000}"/>
    <cellStyle name="20% - Accent4 3 8 8" xfId="4488" xr:uid="{00000000-0005-0000-0000-000043060000}"/>
    <cellStyle name="20% - Accent4 3 9" xfId="630" xr:uid="{00000000-0005-0000-0000-000044060000}"/>
    <cellStyle name="20% - Accent4 3 9 2" xfId="631" xr:uid="{00000000-0005-0000-0000-000045060000}"/>
    <cellStyle name="20% - Accent4 3 9 3" xfId="632" xr:uid="{00000000-0005-0000-0000-000046060000}"/>
    <cellStyle name="20% - Accent4 3 9 4" xfId="2133" xr:uid="{00000000-0005-0000-0000-000047060000}"/>
    <cellStyle name="20% - Accent4 3 9 5" xfId="2722" xr:uid="{00000000-0005-0000-0000-000048060000}"/>
    <cellStyle name="20% - Accent4 3 9 6" xfId="3312" xr:uid="{00000000-0005-0000-0000-000049060000}"/>
    <cellStyle name="20% - Accent4 3 9 7" xfId="3901" xr:uid="{00000000-0005-0000-0000-00004A060000}"/>
    <cellStyle name="20% - Accent4 3 9 8" xfId="4489" xr:uid="{00000000-0005-0000-0000-00004B060000}"/>
    <cellStyle name="20% - Accent4 4" xfId="633" xr:uid="{00000000-0005-0000-0000-00004C060000}"/>
    <cellStyle name="20% - Accent4 4 10" xfId="2134" xr:uid="{00000000-0005-0000-0000-00004D060000}"/>
    <cellStyle name="20% - Accent4 4 11" xfId="2723" xr:uid="{00000000-0005-0000-0000-00004E060000}"/>
    <cellStyle name="20% - Accent4 4 12" xfId="3313" xr:uid="{00000000-0005-0000-0000-00004F060000}"/>
    <cellStyle name="20% - Accent4 4 13" xfId="3902" xr:uid="{00000000-0005-0000-0000-000050060000}"/>
    <cellStyle name="20% - Accent4 4 14" xfId="4490" xr:uid="{00000000-0005-0000-0000-000051060000}"/>
    <cellStyle name="20% - Accent4 4 2" xfId="634" xr:uid="{00000000-0005-0000-0000-000052060000}"/>
    <cellStyle name="20% - Accent4 4 2 2" xfId="635" xr:uid="{00000000-0005-0000-0000-000053060000}"/>
    <cellStyle name="20% - Accent4 4 2 3" xfId="636" xr:uid="{00000000-0005-0000-0000-000054060000}"/>
    <cellStyle name="20% - Accent4 4 2 4" xfId="2135" xr:uid="{00000000-0005-0000-0000-000055060000}"/>
    <cellStyle name="20% - Accent4 4 2 5" xfId="2724" xr:uid="{00000000-0005-0000-0000-000056060000}"/>
    <cellStyle name="20% - Accent4 4 2 6" xfId="3314" xr:uid="{00000000-0005-0000-0000-000057060000}"/>
    <cellStyle name="20% - Accent4 4 2 7" xfId="3903" xr:uid="{00000000-0005-0000-0000-000058060000}"/>
    <cellStyle name="20% - Accent4 4 2 8" xfId="4491" xr:uid="{00000000-0005-0000-0000-000059060000}"/>
    <cellStyle name="20% - Accent4 4 3" xfId="637" xr:uid="{00000000-0005-0000-0000-00005A060000}"/>
    <cellStyle name="20% - Accent4 4 3 2" xfId="638" xr:uid="{00000000-0005-0000-0000-00005B060000}"/>
    <cellStyle name="20% - Accent4 4 3 3" xfId="639" xr:uid="{00000000-0005-0000-0000-00005C060000}"/>
    <cellStyle name="20% - Accent4 4 3 4" xfId="2136" xr:uid="{00000000-0005-0000-0000-00005D060000}"/>
    <cellStyle name="20% - Accent4 4 3 5" xfId="2725" xr:uid="{00000000-0005-0000-0000-00005E060000}"/>
    <cellStyle name="20% - Accent4 4 3 6" xfId="3315" xr:uid="{00000000-0005-0000-0000-00005F060000}"/>
    <cellStyle name="20% - Accent4 4 3 7" xfId="3904" xr:uid="{00000000-0005-0000-0000-000060060000}"/>
    <cellStyle name="20% - Accent4 4 3 8" xfId="4492" xr:uid="{00000000-0005-0000-0000-000061060000}"/>
    <cellStyle name="20% - Accent4 4 4" xfId="640" xr:uid="{00000000-0005-0000-0000-000062060000}"/>
    <cellStyle name="20% - Accent4 4 4 2" xfId="641" xr:uid="{00000000-0005-0000-0000-000063060000}"/>
    <cellStyle name="20% - Accent4 4 4 3" xfId="642" xr:uid="{00000000-0005-0000-0000-000064060000}"/>
    <cellStyle name="20% - Accent4 4 4 4" xfId="2137" xr:uid="{00000000-0005-0000-0000-000065060000}"/>
    <cellStyle name="20% - Accent4 4 4 5" xfId="2726" xr:uid="{00000000-0005-0000-0000-000066060000}"/>
    <cellStyle name="20% - Accent4 4 4 6" xfId="3316" xr:uid="{00000000-0005-0000-0000-000067060000}"/>
    <cellStyle name="20% - Accent4 4 4 7" xfId="3905" xr:uid="{00000000-0005-0000-0000-000068060000}"/>
    <cellStyle name="20% - Accent4 4 4 8" xfId="4493" xr:uid="{00000000-0005-0000-0000-000069060000}"/>
    <cellStyle name="20% - Accent4 4 5" xfId="643" xr:uid="{00000000-0005-0000-0000-00006A060000}"/>
    <cellStyle name="20% - Accent4 4 5 2" xfId="644" xr:uid="{00000000-0005-0000-0000-00006B060000}"/>
    <cellStyle name="20% - Accent4 4 5 3" xfId="645" xr:uid="{00000000-0005-0000-0000-00006C060000}"/>
    <cellStyle name="20% - Accent4 4 5 4" xfId="2138" xr:uid="{00000000-0005-0000-0000-00006D060000}"/>
    <cellStyle name="20% - Accent4 4 5 5" xfId="2727" xr:uid="{00000000-0005-0000-0000-00006E060000}"/>
    <cellStyle name="20% - Accent4 4 5 6" xfId="3317" xr:uid="{00000000-0005-0000-0000-00006F060000}"/>
    <cellStyle name="20% - Accent4 4 5 7" xfId="3906" xr:uid="{00000000-0005-0000-0000-000070060000}"/>
    <cellStyle name="20% - Accent4 4 5 8" xfId="4494" xr:uid="{00000000-0005-0000-0000-000071060000}"/>
    <cellStyle name="20% - Accent4 4 6" xfId="646" xr:uid="{00000000-0005-0000-0000-000072060000}"/>
    <cellStyle name="20% - Accent4 4 6 2" xfId="647" xr:uid="{00000000-0005-0000-0000-000073060000}"/>
    <cellStyle name="20% - Accent4 4 6 3" xfId="648" xr:uid="{00000000-0005-0000-0000-000074060000}"/>
    <cellStyle name="20% - Accent4 4 6 4" xfId="2139" xr:uid="{00000000-0005-0000-0000-000075060000}"/>
    <cellStyle name="20% - Accent4 4 6 5" xfId="2728" xr:uid="{00000000-0005-0000-0000-000076060000}"/>
    <cellStyle name="20% - Accent4 4 6 6" xfId="3318" xr:uid="{00000000-0005-0000-0000-000077060000}"/>
    <cellStyle name="20% - Accent4 4 6 7" xfId="3907" xr:uid="{00000000-0005-0000-0000-000078060000}"/>
    <cellStyle name="20% - Accent4 4 6 8" xfId="4495" xr:uid="{00000000-0005-0000-0000-000079060000}"/>
    <cellStyle name="20% - Accent4 4 7" xfId="649" xr:uid="{00000000-0005-0000-0000-00007A060000}"/>
    <cellStyle name="20% - Accent4 4 7 2" xfId="650" xr:uid="{00000000-0005-0000-0000-00007B060000}"/>
    <cellStyle name="20% - Accent4 4 7 3" xfId="651" xr:uid="{00000000-0005-0000-0000-00007C060000}"/>
    <cellStyle name="20% - Accent4 4 7 4" xfId="2140" xr:uid="{00000000-0005-0000-0000-00007D060000}"/>
    <cellStyle name="20% - Accent4 4 7 5" xfId="2729" xr:uid="{00000000-0005-0000-0000-00007E060000}"/>
    <cellStyle name="20% - Accent4 4 7 6" xfId="3319" xr:uid="{00000000-0005-0000-0000-00007F060000}"/>
    <cellStyle name="20% - Accent4 4 7 7" xfId="3908" xr:uid="{00000000-0005-0000-0000-000080060000}"/>
    <cellStyle name="20% - Accent4 4 7 8" xfId="4496" xr:uid="{00000000-0005-0000-0000-000081060000}"/>
    <cellStyle name="20% - Accent4 4 8" xfId="652" xr:uid="{00000000-0005-0000-0000-000082060000}"/>
    <cellStyle name="20% - Accent4 4 9" xfId="653" xr:uid="{00000000-0005-0000-0000-000083060000}"/>
    <cellStyle name="20% - Accent4 5" xfId="654" xr:uid="{00000000-0005-0000-0000-000084060000}"/>
    <cellStyle name="20% - Accent4 5 2" xfId="655" xr:uid="{00000000-0005-0000-0000-000085060000}"/>
    <cellStyle name="20% - Accent4 5 3" xfId="656" xr:uid="{00000000-0005-0000-0000-000086060000}"/>
    <cellStyle name="20% - Accent4 5 4" xfId="2141" xr:uid="{00000000-0005-0000-0000-000087060000}"/>
    <cellStyle name="20% - Accent4 5 5" xfId="2730" xr:uid="{00000000-0005-0000-0000-000088060000}"/>
    <cellStyle name="20% - Accent4 5 6" xfId="3320" xr:uid="{00000000-0005-0000-0000-000089060000}"/>
    <cellStyle name="20% - Accent4 5 7" xfId="3909" xr:uid="{00000000-0005-0000-0000-00008A060000}"/>
    <cellStyle name="20% - Accent4 5 8" xfId="4497" xr:uid="{00000000-0005-0000-0000-00008B060000}"/>
    <cellStyle name="20% - Accent4 6" xfId="657" xr:uid="{00000000-0005-0000-0000-00008C060000}"/>
    <cellStyle name="20% - Accent4 6 2" xfId="658" xr:uid="{00000000-0005-0000-0000-00008D060000}"/>
    <cellStyle name="20% - Accent4 6 3" xfId="659" xr:uid="{00000000-0005-0000-0000-00008E060000}"/>
    <cellStyle name="20% - Accent4 6 4" xfId="2142" xr:uid="{00000000-0005-0000-0000-00008F060000}"/>
    <cellStyle name="20% - Accent4 6 5" xfId="2731" xr:uid="{00000000-0005-0000-0000-000090060000}"/>
    <cellStyle name="20% - Accent4 6 6" xfId="3321" xr:uid="{00000000-0005-0000-0000-000091060000}"/>
    <cellStyle name="20% - Accent4 6 7" xfId="3910" xr:uid="{00000000-0005-0000-0000-000092060000}"/>
    <cellStyle name="20% - Accent4 6 8" xfId="4498" xr:uid="{00000000-0005-0000-0000-000093060000}"/>
    <cellStyle name="20% - Accent4 7" xfId="660" xr:uid="{00000000-0005-0000-0000-000094060000}"/>
    <cellStyle name="20% - Accent4 7 2" xfId="661" xr:uid="{00000000-0005-0000-0000-000095060000}"/>
    <cellStyle name="20% - Accent4 7 3" xfId="662" xr:uid="{00000000-0005-0000-0000-000096060000}"/>
    <cellStyle name="20% - Accent4 7 4" xfId="2143" xr:uid="{00000000-0005-0000-0000-000097060000}"/>
    <cellStyle name="20% - Accent4 7 5" xfId="2732" xr:uid="{00000000-0005-0000-0000-000098060000}"/>
    <cellStyle name="20% - Accent4 7 6" xfId="3322" xr:uid="{00000000-0005-0000-0000-000099060000}"/>
    <cellStyle name="20% - Accent4 7 7" xfId="3911" xr:uid="{00000000-0005-0000-0000-00009A060000}"/>
    <cellStyle name="20% - Accent4 7 8" xfId="4499" xr:uid="{00000000-0005-0000-0000-00009B060000}"/>
    <cellStyle name="20% - Accent4 8" xfId="663" xr:uid="{00000000-0005-0000-0000-00009C060000}"/>
    <cellStyle name="20% - Accent4 8 2" xfId="664" xr:uid="{00000000-0005-0000-0000-00009D060000}"/>
    <cellStyle name="20% - Accent4 8 3" xfId="665" xr:uid="{00000000-0005-0000-0000-00009E060000}"/>
    <cellStyle name="20% - Accent4 8 4" xfId="2144" xr:uid="{00000000-0005-0000-0000-00009F060000}"/>
    <cellStyle name="20% - Accent4 8 5" xfId="2733" xr:uid="{00000000-0005-0000-0000-0000A0060000}"/>
    <cellStyle name="20% - Accent4 8 6" xfId="3323" xr:uid="{00000000-0005-0000-0000-0000A1060000}"/>
    <cellStyle name="20% - Accent4 8 7" xfId="3912" xr:uid="{00000000-0005-0000-0000-0000A2060000}"/>
    <cellStyle name="20% - Accent4 8 8" xfId="4500" xr:uid="{00000000-0005-0000-0000-0000A3060000}"/>
    <cellStyle name="20% - Accent4 9" xfId="666" xr:uid="{00000000-0005-0000-0000-0000A4060000}"/>
    <cellStyle name="20% - Accent4 9 2" xfId="667" xr:uid="{00000000-0005-0000-0000-0000A5060000}"/>
    <cellStyle name="20% - Accent4 9 3" xfId="668" xr:uid="{00000000-0005-0000-0000-0000A6060000}"/>
    <cellStyle name="20% - Accent4 9 4" xfId="2145" xr:uid="{00000000-0005-0000-0000-0000A7060000}"/>
    <cellStyle name="20% - Accent4 9 5" xfId="2734" xr:uid="{00000000-0005-0000-0000-0000A8060000}"/>
    <cellStyle name="20% - Accent4 9 6" xfId="3324" xr:uid="{00000000-0005-0000-0000-0000A9060000}"/>
    <cellStyle name="20% - Accent4 9 7" xfId="3913" xr:uid="{00000000-0005-0000-0000-0000AA060000}"/>
    <cellStyle name="20% - Accent4 9 8" xfId="4501" xr:uid="{00000000-0005-0000-0000-0000AB060000}"/>
    <cellStyle name="20% - Accent5 10" xfId="669" xr:uid="{00000000-0005-0000-0000-0000AC060000}"/>
    <cellStyle name="20% - Accent5 10 2" xfId="670" xr:uid="{00000000-0005-0000-0000-0000AD060000}"/>
    <cellStyle name="20% - Accent5 10 3" xfId="671" xr:uid="{00000000-0005-0000-0000-0000AE060000}"/>
    <cellStyle name="20% - Accent5 10 4" xfId="2147" xr:uid="{00000000-0005-0000-0000-0000AF060000}"/>
    <cellStyle name="20% - Accent5 10 5" xfId="2736" xr:uid="{00000000-0005-0000-0000-0000B0060000}"/>
    <cellStyle name="20% - Accent5 10 6" xfId="3326" xr:uid="{00000000-0005-0000-0000-0000B1060000}"/>
    <cellStyle name="20% - Accent5 10 7" xfId="3915" xr:uid="{00000000-0005-0000-0000-0000B2060000}"/>
    <cellStyle name="20% - Accent5 10 8" xfId="4503" xr:uid="{00000000-0005-0000-0000-0000B3060000}"/>
    <cellStyle name="20% - Accent5 11" xfId="672" xr:uid="{00000000-0005-0000-0000-0000B4060000}"/>
    <cellStyle name="20% - Accent5 11 2" xfId="673" xr:uid="{00000000-0005-0000-0000-0000B5060000}"/>
    <cellStyle name="20% - Accent5 11 3" xfId="674" xr:uid="{00000000-0005-0000-0000-0000B6060000}"/>
    <cellStyle name="20% - Accent5 11 4" xfId="2148" xr:uid="{00000000-0005-0000-0000-0000B7060000}"/>
    <cellStyle name="20% - Accent5 11 5" xfId="2737" xr:uid="{00000000-0005-0000-0000-0000B8060000}"/>
    <cellStyle name="20% - Accent5 11 6" xfId="3327" xr:uid="{00000000-0005-0000-0000-0000B9060000}"/>
    <cellStyle name="20% - Accent5 11 7" xfId="3916" xr:uid="{00000000-0005-0000-0000-0000BA060000}"/>
    <cellStyle name="20% - Accent5 11 8" xfId="4504" xr:uid="{00000000-0005-0000-0000-0000BB060000}"/>
    <cellStyle name="20% - Accent5 12" xfId="675" xr:uid="{00000000-0005-0000-0000-0000BC060000}"/>
    <cellStyle name="20% - Accent5 12 2" xfId="676" xr:uid="{00000000-0005-0000-0000-0000BD060000}"/>
    <cellStyle name="20% - Accent5 12 3" xfId="677" xr:uid="{00000000-0005-0000-0000-0000BE060000}"/>
    <cellStyle name="20% - Accent5 12 4" xfId="2149" xr:uid="{00000000-0005-0000-0000-0000BF060000}"/>
    <cellStyle name="20% - Accent5 12 5" xfId="2738" xr:uid="{00000000-0005-0000-0000-0000C0060000}"/>
    <cellStyle name="20% - Accent5 12 6" xfId="3328" xr:uid="{00000000-0005-0000-0000-0000C1060000}"/>
    <cellStyle name="20% - Accent5 12 7" xfId="3917" xr:uid="{00000000-0005-0000-0000-0000C2060000}"/>
    <cellStyle name="20% - Accent5 12 8" xfId="4505" xr:uid="{00000000-0005-0000-0000-0000C3060000}"/>
    <cellStyle name="20% - Accent5 13" xfId="678" xr:uid="{00000000-0005-0000-0000-0000C4060000}"/>
    <cellStyle name="20% - Accent5 13 2" xfId="679" xr:uid="{00000000-0005-0000-0000-0000C5060000}"/>
    <cellStyle name="20% - Accent5 13 3" xfId="680" xr:uid="{00000000-0005-0000-0000-0000C6060000}"/>
    <cellStyle name="20% - Accent5 13 4" xfId="2150" xr:uid="{00000000-0005-0000-0000-0000C7060000}"/>
    <cellStyle name="20% - Accent5 13 5" xfId="2739" xr:uid="{00000000-0005-0000-0000-0000C8060000}"/>
    <cellStyle name="20% - Accent5 13 6" xfId="3329" xr:uid="{00000000-0005-0000-0000-0000C9060000}"/>
    <cellStyle name="20% - Accent5 13 7" xfId="3918" xr:uid="{00000000-0005-0000-0000-0000CA060000}"/>
    <cellStyle name="20% - Accent5 13 8" xfId="4506" xr:uid="{00000000-0005-0000-0000-0000CB060000}"/>
    <cellStyle name="20% - Accent5 14" xfId="681" xr:uid="{00000000-0005-0000-0000-0000CC060000}"/>
    <cellStyle name="20% - Accent5 14 2" xfId="682" xr:uid="{00000000-0005-0000-0000-0000CD060000}"/>
    <cellStyle name="20% - Accent5 14 3" xfId="683" xr:uid="{00000000-0005-0000-0000-0000CE060000}"/>
    <cellStyle name="20% - Accent5 14 4" xfId="2151" xr:uid="{00000000-0005-0000-0000-0000CF060000}"/>
    <cellStyle name="20% - Accent5 14 5" xfId="2740" xr:uid="{00000000-0005-0000-0000-0000D0060000}"/>
    <cellStyle name="20% - Accent5 14 6" xfId="3330" xr:uid="{00000000-0005-0000-0000-0000D1060000}"/>
    <cellStyle name="20% - Accent5 14 7" xfId="3919" xr:uid="{00000000-0005-0000-0000-0000D2060000}"/>
    <cellStyle name="20% - Accent5 14 8" xfId="4507" xr:uid="{00000000-0005-0000-0000-0000D3060000}"/>
    <cellStyle name="20% - Accent5 15" xfId="684" xr:uid="{00000000-0005-0000-0000-0000D4060000}"/>
    <cellStyle name="20% - Accent5 15 2" xfId="685" xr:uid="{00000000-0005-0000-0000-0000D5060000}"/>
    <cellStyle name="20% - Accent5 15 3" xfId="686" xr:uid="{00000000-0005-0000-0000-0000D6060000}"/>
    <cellStyle name="20% - Accent5 15 4" xfId="2152" xr:uid="{00000000-0005-0000-0000-0000D7060000}"/>
    <cellStyle name="20% - Accent5 15 5" xfId="2741" xr:uid="{00000000-0005-0000-0000-0000D8060000}"/>
    <cellStyle name="20% - Accent5 15 6" xfId="3331" xr:uid="{00000000-0005-0000-0000-0000D9060000}"/>
    <cellStyle name="20% - Accent5 15 7" xfId="3920" xr:uid="{00000000-0005-0000-0000-0000DA060000}"/>
    <cellStyle name="20% - Accent5 15 8" xfId="4508" xr:uid="{00000000-0005-0000-0000-0000DB060000}"/>
    <cellStyle name="20% - Accent5 16" xfId="687" xr:uid="{00000000-0005-0000-0000-0000DC060000}"/>
    <cellStyle name="20% - Accent5 16 2" xfId="688" xr:uid="{00000000-0005-0000-0000-0000DD060000}"/>
    <cellStyle name="20% - Accent5 17" xfId="689" xr:uid="{00000000-0005-0000-0000-0000DE060000}"/>
    <cellStyle name="20% - Accent5 17 2" xfId="690" xr:uid="{00000000-0005-0000-0000-0000DF060000}"/>
    <cellStyle name="20% - Accent5 18" xfId="2146" xr:uid="{00000000-0005-0000-0000-0000E0060000}"/>
    <cellStyle name="20% - Accent5 19" xfId="2735" xr:uid="{00000000-0005-0000-0000-0000E1060000}"/>
    <cellStyle name="20% - Accent5 2" xfId="691" xr:uid="{00000000-0005-0000-0000-0000E2060000}"/>
    <cellStyle name="20% - Accent5 2 10" xfId="692" xr:uid="{00000000-0005-0000-0000-0000E3060000}"/>
    <cellStyle name="20% - Accent5 2 10 2" xfId="693" xr:uid="{00000000-0005-0000-0000-0000E4060000}"/>
    <cellStyle name="20% - Accent5 2 10 3" xfId="694" xr:uid="{00000000-0005-0000-0000-0000E5060000}"/>
    <cellStyle name="20% - Accent5 2 10 4" xfId="2154" xr:uid="{00000000-0005-0000-0000-0000E6060000}"/>
    <cellStyle name="20% - Accent5 2 10 5" xfId="2743" xr:uid="{00000000-0005-0000-0000-0000E7060000}"/>
    <cellStyle name="20% - Accent5 2 10 6" xfId="3333" xr:uid="{00000000-0005-0000-0000-0000E8060000}"/>
    <cellStyle name="20% - Accent5 2 10 7" xfId="3922" xr:uid="{00000000-0005-0000-0000-0000E9060000}"/>
    <cellStyle name="20% - Accent5 2 10 8" xfId="4510" xr:uid="{00000000-0005-0000-0000-0000EA060000}"/>
    <cellStyle name="20% - Accent5 2 11" xfId="695" xr:uid="{00000000-0005-0000-0000-0000EB060000}"/>
    <cellStyle name="20% - Accent5 2 12" xfId="696" xr:uid="{00000000-0005-0000-0000-0000EC060000}"/>
    <cellStyle name="20% - Accent5 2 13" xfId="2153" xr:uid="{00000000-0005-0000-0000-0000ED060000}"/>
    <cellStyle name="20% - Accent5 2 14" xfId="2742" xr:uid="{00000000-0005-0000-0000-0000EE060000}"/>
    <cellStyle name="20% - Accent5 2 15" xfId="3332" xr:uid="{00000000-0005-0000-0000-0000EF060000}"/>
    <cellStyle name="20% - Accent5 2 16" xfId="3921" xr:uid="{00000000-0005-0000-0000-0000F0060000}"/>
    <cellStyle name="20% - Accent5 2 17" xfId="4509" xr:uid="{00000000-0005-0000-0000-0000F1060000}"/>
    <cellStyle name="20% - Accent5 2 2" xfId="697" xr:uid="{00000000-0005-0000-0000-0000F2060000}"/>
    <cellStyle name="20% - Accent5 2 2 2" xfId="698" xr:uid="{00000000-0005-0000-0000-0000F3060000}"/>
    <cellStyle name="20% - Accent5 2 2 3" xfId="699" xr:uid="{00000000-0005-0000-0000-0000F4060000}"/>
    <cellStyle name="20% - Accent5 2 2 4" xfId="2155" xr:uid="{00000000-0005-0000-0000-0000F5060000}"/>
    <cellStyle name="20% - Accent5 2 2 5" xfId="2744" xr:uid="{00000000-0005-0000-0000-0000F6060000}"/>
    <cellStyle name="20% - Accent5 2 2 6" xfId="3334" xr:uid="{00000000-0005-0000-0000-0000F7060000}"/>
    <cellStyle name="20% - Accent5 2 2 7" xfId="3923" xr:uid="{00000000-0005-0000-0000-0000F8060000}"/>
    <cellStyle name="20% - Accent5 2 2 8" xfId="4511" xr:uid="{00000000-0005-0000-0000-0000F9060000}"/>
    <cellStyle name="20% - Accent5 2 3" xfId="700" xr:uid="{00000000-0005-0000-0000-0000FA060000}"/>
    <cellStyle name="20% - Accent5 2 3 2" xfId="701" xr:uid="{00000000-0005-0000-0000-0000FB060000}"/>
    <cellStyle name="20% - Accent5 2 3 3" xfId="702" xr:uid="{00000000-0005-0000-0000-0000FC060000}"/>
    <cellStyle name="20% - Accent5 2 3 4" xfId="2156" xr:uid="{00000000-0005-0000-0000-0000FD060000}"/>
    <cellStyle name="20% - Accent5 2 3 5" xfId="2745" xr:uid="{00000000-0005-0000-0000-0000FE060000}"/>
    <cellStyle name="20% - Accent5 2 3 6" xfId="3335" xr:uid="{00000000-0005-0000-0000-0000FF060000}"/>
    <cellStyle name="20% - Accent5 2 3 7" xfId="3924" xr:uid="{00000000-0005-0000-0000-000000070000}"/>
    <cellStyle name="20% - Accent5 2 3 8" xfId="4512" xr:uid="{00000000-0005-0000-0000-000001070000}"/>
    <cellStyle name="20% - Accent5 2 4" xfId="703" xr:uid="{00000000-0005-0000-0000-000002070000}"/>
    <cellStyle name="20% - Accent5 2 4 2" xfId="704" xr:uid="{00000000-0005-0000-0000-000003070000}"/>
    <cellStyle name="20% - Accent5 2 4 3" xfId="705" xr:uid="{00000000-0005-0000-0000-000004070000}"/>
    <cellStyle name="20% - Accent5 2 4 4" xfId="2157" xr:uid="{00000000-0005-0000-0000-000005070000}"/>
    <cellStyle name="20% - Accent5 2 4 5" xfId="2746" xr:uid="{00000000-0005-0000-0000-000006070000}"/>
    <cellStyle name="20% - Accent5 2 4 6" xfId="3336" xr:uid="{00000000-0005-0000-0000-000007070000}"/>
    <cellStyle name="20% - Accent5 2 4 7" xfId="3925" xr:uid="{00000000-0005-0000-0000-000008070000}"/>
    <cellStyle name="20% - Accent5 2 4 8" xfId="4513" xr:uid="{00000000-0005-0000-0000-000009070000}"/>
    <cellStyle name="20% - Accent5 2 5" xfId="706" xr:uid="{00000000-0005-0000-0000-00000A070000}"/>
    <cellStyle name="20% - Accent5 2 5 2" xfId="707" xr:uid="{00000000-0005-0000-0000-00000B070000}"/>
    <cellStyle name="20% - Accent5 2 5 3" xfId="708" xr:uid="{00000000-0005-0000-0000-00000C070000}"/>
    <cellStyle name="20% - Accent5 2 5 4" xfId="2158" xr:uid="{00000000-0005-0000-0000-00000D070000}"/>
    <cellStyle name="20% - Accent5 2 5 5" xfId="2747" xr:uid="{00000000-0005-0000-0000-00000E070000}"/>
    <cellStyle name="20% - Accent5 2 5 6" xfId="3337" xr:uid="{00000000-0005-0000-0000-00000F070000}"/>
    <cellStyle name="20% - Accent5 2 5 7" xfId="3926" xr:uid="{00000000-0005-0000-0000-000010070000}"/>
    <cellStyle name="20% - Accent5 2 5 8" xfId="4514" xr:uid="{00000000-0005-0000-0000-000011070000}"/>
    <cellStyle name="20% - Accent5 2 6" xfId="709" xr:uid="{00000000-0005-0000-0000-000012070000}"/>
    <cellStyle name="20% - Accent5 2 6 2" xfId="710" xr:uid="{00000000-0005-0000-0000-000013070000}"/>
    <cellStyle name="20% - Accent5 2 6 3" xfId="711" xr:uid="{00000000-0005-0000-0000-000014070000}"/>
    <cellStyle name="20% - Accent5 2 6 4" xfId="2159" xr:uid="{00000000-0005-0000-0000-000015070000}"/>
    <cellStyle name="20% - Accent5 2 6 5" xfId="2748" xr:uid="{00000000-0005-0000-0000-000016070000}"/>
    <cellStyle name="20% - Accent5 2 6 6" xfId="3338" xr:uid="{00000000-0005-0000-0000-000017070000}"/>
    <cellStyle name="20% - Accent5 2 6 7" xfId="3927" xr:uid="{00000000-0005-0000-0000-000018070000}"/>
    <cellStyle name="20% - Accent5 2 6 8" xfId="4515" xr:uid="{00000000-0005-0000-0000-000019070000}"/>
    <cellStyle name="20% - Accent5 2 7" xfId="712" xr:uid="{00000000-0005-0000-0000-00001A070000}"/>
    <cellStyle name="20% - Accent5 2 7 2" xfId="713" xr:uid="{00000000-0005-0000-0000-00001B070000}"/>
    <cellStyle name="20% - Accent5 2 7 3" xfId="714" xr:uid="{00000000-0005-0000-0000-00001C070000}"/>
    <cellStyle name="20% - Accent5 2 7 4" xfId="2160" xr:uid="{00000000-0005-0000-0000-00001D070000}"/>
    <cellStyle name="20% - Accent5 2 7 5" xfId="2749" xr:uid="{00000000-0005-0000-0000-00001E070000}"/>
    <cellStyle name="20% - Accent5 2 7 6" xfId="3339" xr:uid="{00000000-0005-0000-0000-00001F070000}"/>
    <cellStyle name="20% - Accent5 2 7 7" xfId="3928" xr:uid="{00000000-0005-0000-0000-000020070000}"/>
    <cellStyle name="20% - Accent5 2 7 8" xfId="4516" xr:uid="{00000000-0005-0000-0000-000021070000}"/>
    <cellStyle name="20% - Accent5 2 8" xfId="715" xr:uid="{00000000-0005-0000-0000-000022070000}"/>
    <cellStyle name="20% - Accent5 2 8 2" xfId="716" xr:uid="{00000000-0005-0000-0000-000023070000}"/>
    <cellStyle name="20% - Accent5 2 8 3" xfId="717" xr:uid="{00000000-0005-0000-0000-000024070000}"/>
    <cellStyle name="20% - Accent5 2 8 4" xfId="2161" xr:uid="{00000000-0005-0000-0000-000025070000}"/>
    <cellStyle name="20% - Accent5 2 8 5" xfId="2750" xr:uid="{00000000-0005-0000-0000-000026070000}"/>
    <cellStyle name="20% - Accent5 2 8 6" xfId="3340" xr:uid="{00000000-0005-0000-0000-000027070000}"/>
    <cellStyle name="20% - Accent5 2 8 7" xfId="3929" xr:uid="{00000000-0005-0000-0000-000028070000}"/>
    <cellStyle name="20% - Accent5 2 8 8" xfId="4517" xr:uid="{00000000-0005-0000-0000-000029070000}"/>
    <cellStyle name="20% - Accent5 2 9" xfId="718" xr:uid="{00000000-0005-0000-0000-00002A070000}"/>
    <cellStyle name="20% - Accent5 2 9 2" xfId="719" xr:uid="{00000000-0005-0000-0000-00002B070000}"/>
    <cellStyle name="20% - Accent5 2 9 3" xfId="720" xr:uid="{00000000-0005-0000-0000-00002C070000}"/>
    <cellStyle name="20% - Accent5 2 9 4" xfId="2162" xr:uid="{00000000-0005-0000-0000-00002D070000}"/>
    <cellStyle name="20% - Accent5 2 9 5" xfId="2751" xr:uid="{00000000-0005-0000-0000-00002E070000}"/>
    <cellStyle name="20% - Accent5 2 9 6" xfId="3341" xr:uid="{00000000-0005-0000-0000-00002F070000}"/>
    <cellStyle name="20% - Accent5 2 9 7" xfId="3930" xr:uid="{00000000-0005-0000-0000-000030070000}"/>
    <cellStyle name="20% - Accent5 2 9 8" xfId="4518" xr:uid="{00000000-0005-0000-0000-000031070000}"/>
    <cellStyle name="20% - Accent5 20" xfId="3325" xr:uid="{00000000-0005-0000-0000-000032070000}"/>
    <cellStyle name="20% - Accent5 21" xfId="3914" xr:uid="{00000000-0005-0000-0000-000033070000}"/>
    <cellStyle name="20% - Accent5 22" xfId="4502" xr:uid="{00000000-0005-0000-0000-000034070000}"/>
    <cellStyle name="20% - Accent5 23" xfId="4979" xr:uid="{00000000-0005-0000-0000-000035070000}"/>
    <cellStyle name="20% - Accent5 24" xfId="5016" xr:uid="{00000000-0005-0000-0000-000036070000}"/>
    <cellStyle name="20% - Accent5 3" xfId="721" xr:uid="{00000000-0005-0000-0000-000037070000}"/>
    <cellStyle name="20% - Accent5 3 10" xfId="722" xr:uid="{00000000-0005-0000-0000-000038070000}"/>
    <cellStyle name="20% - Accent5 3 10 2" xfId="723" xr:uid="{00000000-0005-0000-0000-000039070000}"/>
    <cellStyle name="20% - Accent5 3 10 3" xfId="724" xr:uid="{00000000-0005-0000-0000-00003A070000}"/>
    <cellStyle name="20% - Accent5 3 10 4" xfId="2164" xr:uid="{00000000-0005-0000-0000-00003B070000}"/>
    <cellStyle name="20% - Accent5 3 10 5" xfId="2753" xr:uid="{00000000-0005-0000-0000-00003C070000}"/>
    <cellStyle name="20% - Accent5 3 10 6" xfId="3343" xr:uid="{00000000-0005-0000-0000-00003D070000}"/>
    <cellStyle name="20% - Accent5 3 10 7" xfId="3932" xr:uid="{00000000-0005-0000-0000-00003E070000}"/>
    <cellStyle name="20% - Accent5 3 10 8" xfId="4520" xr:uid="{00000000-0005-0000-0000-00003F070000}"/>
    <cellStyle name="20% - Accent5 3 11" xfId="725" xr:uid="{00000000-0005-0000-0000-000040070000}"/>
    <cellStyle name="20% - Accent5 3 12" xfId="726" xr:uid="{00000000-0005-0000-0000-000041070000}"/>
    <cellStyle name="20% - Accent5 3 13" xfId="2163" xr:uid="{00000000-0005-0000-0000-000042070000}"/>
    <cellStyle name="20% - Accent5 3 14" xfId="2752" xr:uid="{00000000-0005-0000-0000-000043070000}"/>
    <cellStyle name="20% - Accent5 3 15" xfId="3342" xr:uid="{00000000-0005-0000-0000-000044070000}"/>
    <cellStyle name="20% - Accent5 3 16" xfId="3931" xr:uid="{00000000-0005-0000-0000-000045070000}"/>
    <cellStyle name="20% - Accent5 3 17" xfId="4519" xr:uid="{00000000-0005-0000-0000-000046070000}"/>
    <cellStyle name="20% - Accent5 3 2" xfId="727" xr:uid="{00000000-0005-0000-0000-000047070000}"/>
    <cellStyle name="20% - Accent5 3 2 2" xfId="728" xr:uid="{00000000-0005-0000-0000-000048070000}"/>
    <cellStyle name="20% - Accent5 3 2 3" xfId="729" xr:uid="{00000000-0005-0000-0000-000049070000}"/>
    <cellStyle name="20% - Accent5 3 2 4" xfId="2165" xr:uid="{00000000-0005-0000-0000-00004A070000}"/>
    <cellStyle name="20% - Accent5 3 2 5" xfId="2754" xr:uid="{00000000-0005-0000-0000-00004B070000}"/>
    <cellStyle name="20% - Accent5 3 2 6" xfId="3344" xr:uid="{00000000-0005-0000-0000-00004C070000}"/>
    <cellStyle name="20% - Accent5 3 2 7" xfId="3933" xr:uid="{00000000-0005-0000-0000-00004D070000}"/>
    <cellStyle name="20% - Accent5 3 2 8" xfId="4521" xr:uid="{00000000-0005-0000-0000-00004E070000}"/>
    <cellStyle name="20% - Accent5 3 3" xfId="730" xr:uid="{00000000-0005-0000-0000-00004F070000}"/>
    <cellStyle name="20% - Accent5 3 3 2" xfId="731" xr:uid="{00000000-0005-0000-0000-000050070000}"/>
    <cellStyle name="20% - Accent5 3 3 3" xfId="732" xr:uid="{00000000-0005-0000-0000-000051070000}"/>
    <cellStyle name="20% - Accent5 3 3 4" xfId="2166" xr:uid="{00000000-0005-0000-0000-000052070000}"/>
    <cellStyle name="20% - Accent5 3 3 5" xfId="2755" xr:uid="{00000000-0005-0000-0000-000053070000}"/>
    <cellStyle name="20% - Accent5 3 3 6" xfId="3345" xr:uid="{00000000-0005-0000-0000-000054070000}"/>
    <cellStyle name="20% - Accent5 3 3 7" xfId="3934" xr:uid="{00000000-0005-0000-0000-000055070000}"/>
    <cellStyle name="20% - Accent5 3 3 8" xfId="4522" xr:uid="{00000000-0005-0000-0000-000056070000}"/>
    <cellStyle name="20% - Accent5 3 4" xfId="733" xr:uid="{00000000-0005-0000-0000-000057070000}"/>
    <cellStyle name="20% - Accent5 3 4 2" xfId="734" xr:uid="{00000000-0005-0000-0000-000058070000}"/>
    <cellStyle name="20% - Accent5 3 4 3" xfId="735" xr:uid="{00000000-0005-0000-0000-000059070000}"/>
    <cellStyle name="20% - Accent5 3 4 4" xfId="2167" xr:uid="{00000000-0005-0000-0000-00005A070000}"/>
    <cellStyle name="20% - Accent5 3 4 5" xfId="2756" xr:uid="{00000000-0005-0000-0000-00005B070000}"/>
    <cellStyle name="20% - Accent5 3 4 6" xfId="3346" xr:uid="{00000000-0005-0000-0000-00005C070000}"/>
    <cellStyle name="20% - Accent5 3 4 7" xfId="3935" xr:uid="{00000000-0005-0000-0000-00005D070000}"/>
    <cellStyle name="20% - Accent5 3 4 8" xfId="4523" xr:uid="{00000000-0005-0000-0000-00005E070000}"/>
    <cellStyle name="20% - Accent5 3 5" xfId="736" xr:uid="{00000000-0005-0000-0000-00005F070000}"/>
    <cellStyle name="20% - Accent5 3 5 2" xfId="737" xr:uid="{00000000-0005-0000-0000-000060070000}"/>
    <cellStyle name="20% - Accent5 3 5 3" xfId="738" xr:uid="{00000000-0005-0000-0000-000061070000}"/>
    <cellStyle name="20% - Accent5 3 5 4" xfId="2168" xr:uid="{00000000-0005-0000-0000-000062070000}"/>
    <cellStyle name="20% - Accent5 3 5 5" xfId="2757" xr:uid="{00000000-0005-0000-0000-000063070000}"/>
    <cellStyle name="20% - Accent5 3 5 6" xfId="3347" xr:uid="{00000000-0005-0000-0000-000064070000}"/>
    <cellStyle name="20% - Accent5 3 5 7" xfId="3936" xr:uid="{00000000-0005-0000-0000-000065070000}"/>
    <cellStyle name="20% - Accent5 3 5 8" xfId="4524" xr:uid="{00000000-0005-0000-0000-000066070000}"/>
    <cellStyle name="20% - Accent5 3 6" xfId="739" xr:uid="{00000000-0005-0000-0000-000067070000}"/>
    <cellStyle name="20% - Accent5 3 6 2" xfId="740" xr:uid="{00000000-0005-0000-0000-000068070000}"/>
    <cellStyle name="20% - Accent5 3 6 3" xfId="741" xr:uid="{00000000-0005-0000-0000-000069070000}"/>
    <cellStyle name="20% - Accent5 3 6 4" xfId="2169" xr:uid="{00000000-0005-0000-0000-00006A070000}"/>
    <cellStyle name="20% - Accent5 3 6 5" xfId="2758" xr:uid="{00000000-0005-0000-0000-00006B070000}"/>
    <cellStyle name="20% - Accent5 3 6 6" xfId="3348" xr:uid="{00000000-0005-0000-0000-00006C070000}"/>
    <cellStyle name="20% - Accent5 3 6 7" xfId="3937" xr:uid="{00000000-0005-0000-0000-00006D070000}"/>
    <cellStyle name="20% - Accent5 3 6 8" xfId="4525" xr:uid="{00000000-0005-0000-0000-00006E070000}"/>
    <cellStyle name="20% - Accent5 3 7" xfId="742" xr:uid="{00000000-0005-0000-0000-00006F070000}"/>
    <cellStyle name="20% - Accent5 3 7 2" xfId="743" xr:uid="{00000000-0005-0000-0000-000070070000}"/>
    <cellStyle name="20% - Accent5 3 7 3" xfId="744" xr:uid="{00000000-0005-0000-0000-000071070000}"/>
    <cellStyle name="20% - Accent5 3 7 4" xfId="2170" xr:uid="{00000000-0005-0000-0000-000072070000}"/>
    <cellStyle name="20% - Accent5 3 7 5" xfId="2759" xr:uid="{00000000-0005-0000-0000-000073070000}"/>
    <cellStyle name="20% - Accent5 3 7 6" xfId="3349" xr:uid="{00000000-0005-0000-0000-000074070000}"/>
    <cellStyle name="20% - Accent5 3 7 7" xfId="3938" xr:uid="{00000000-0005-0000-0000-000075070000}"/>
    <cellStyle name="20% - Accent5 3 7 8" xfId="4526" xr:uid="{00000000-0005-0000-0000-000076070000}"/>
    <cellStyle name="20% - Accent5 3 8" xfId="745" xr:uid="{00000000-0005-0000-0000-000077070000}"/>
    <cellStyle name="20% - Accent5 3 8 2" xfId="746" xr:uid="{00000000-0005-0000-0000-000078070000}"/>
    <cellStyle name="20% - Accent5 3 8 3" xfId="747" xr:uid="{00000000-0005-0000-0000-000079070000}"/>
    <cellStyle name="20% - Accent5 3 8 4" xfId="2171" xr:uid="{00000000-0005-0000-0000-00007A070000}"/>
    <cellStyle name="20% - Accent5 3 8 5" xfId="2760" xr:uid="{00000000-0005-0000-0000-00007B070000}"/>
    <cellStyle name="20% - Accent5 3 8 6" xfId="3350" xr:uid="{00000000-0005-0000-0000-00007C070000}"/>
    <cellStyle name="20% - Accent5 3 8 7" xfId="3939" xr:uid="{00000000-0005-0000-0000-00007D070000}"/>
    <cellStyle name="20% - Accent5 3 8 8" xfId="4527" xr:uid="{00000000-0005-0000-0000-00007E070000}"/>
    <cellStyle name="20% - Accent5 3 9" xfId="748" xr:uid="{00000000-0005-0000-0000-00007F070000}"/>
    <cellStyle name="20% - Accent5 3 9 2" xfId="749" xr:uid="{00000000-0005-0000-0000-000080070000}"/>
    <cellStyle name="20% - Accent5 3 9 3" xfId="750" xr:uid="{00000000-0005-0000-0000-000081070000}"/>
    <cellStyle name="20% - Accent5 3 9 4" xfId="2172" xr:uid="{00000000-0005-0000-0000-000082070000}"/>
    <cellStyle name="20% - Accent5 3 9 5" xfId="2761" xr:uid="{00000000-0005-0000-0000-000083070000}"/>
    <cellStyle name="20% - Accent5 3 9 6" xfId="3351" xr:uid="{00000000-0005-0000-0000-000084070000}"/>
    <cellStyle name="20% - Accent5 3 9 7" xfId="3940" xr:uid="{00000000-0005-0000-0000-000085070000}"/>
    <cellStyle name="20% - Accent5 3 9 8" xfId="4528" xr:uid="{00000000-0005-0000-0000-000086070000}"/>
    <cellStyle name="20% - Accent5 4" xfId="751" xr:uid="{00000000-0005-0000-0000-000087070000}"/>
    <cellStyle name="20% - Accent5 4 10" xfId="2173" xr:uid="{00000000-0005-0000-0000-000088070000}"/>
    <cellStyle name="20% - Accent5 4 11" xfId="2762" xr:uid="{00000000-0005-0000-0000-000089070000}"/>
    <cellStyle name="20% - Accent5 4 12" xfId="3352" xr:uid="{00000000-0005-0000-0000-00008A070000}"/>
    <cellStyle name="20% - Accent5 4 13" xfId="3941" xr:uid="{00000000-0005-0000-0000-00008B070000}"/>
    <cellStyle name="20% - Accent5 4 14" xfId="4529" xr:uid="{00000000-0005-0000-0000-00008C070000}"/>
    <cellStyle name="20% - Accent5 4 2" xfId="752" xr:uid="{00000000-0005-0000-0000-00008D070000}"/>
    <cellStyle name="20% - Accent5 4 2 2" xfId="753" xr:uid="{00000000-0005-0000-0000-00008E070000}"/>
    <cellStyle name="20% - Accent5 4 2 3" xfId="754" xr:uid="{00000000-0005-0000-0000-00008F070000}"/>
    <cellStyle name="20% - Accent5 4 2 4" xfId="2174" xr:uid="{00000000-0005-0000-0000-000090070000}"/>
    <cellStyle name="20% - Accent5 4 2 5" xfId="2763" xr:uid="{00000000-0005-0000-0000-000091070000}"/>
    <cellStyle name="20% - Accent5 4 2 6" xfId="3353" xr:uid="{00000000-0005-0000-0000-000092070000}"/>
    <cellStyle name="20% - Accent5 4 2 7" xfId="3942" xr:uid="{00000000-0005-0000-0000-000093070000}"/>
    <cellStyle name="20% - Accent5 4 2 8" xfId="4530" xr:uid="{00000000-0005-0000-0000-000094070000}"/>
    <cellStyle name="20% - Accent5 4 3" xfId="755" xr:uid="{00000000-0005-0000-0000-000095070000}"/>
    <cellStyle name="20% - Accent5 4 3 2" xfId="756" xr:uid="{00000000-0005-0000-0000-000096070000}"/>
    <cellStyle name="20% - Accent5 4 3 3" xfId="757" xr:uid="{00000000-0005-0000-0000-000097070000}"/>
    <cellStyle name="20% - Accent5 4 3 4" xfId="2175" xr:uid="{00000000-0005-0000-0000-000098070000}"/>
    <cellStyle name="20% - Accent5 4 3 5" xfId="2764" xr:uid="{00000000-0005-0000-0000-000099070000}"/>
    <cellStyle name="20% - Accent5 4 3 6" xfId="3354" xr:uid="{00000000-0005-0000-0000-00009A070000}"/>
    <cellStyle name="20% - Accent5 4 3 7" xfId="3943" xr:uid="{00000000-0005-0000-0000-00009B070000}"/>
    <cellStyle name="20% - Accent5 4 3 8" xfId="4531" xr:uid="{00000000-0005-0000-0000-00009C070000}"/>
    <cellStyle name="20% - Accent5 4 4" xfId="758" xr:uid="{00000000-0005-0000-0000-00009D070000}"/>
    <cellStyle name="20% - Accent5 4 4 2" xfId="759" xr:uid="{00000000-0005-0000-0000-00009E070000}"/>
    <cellStyle name="20% - Accent5 4 4 3" xfId="760" xr:uid="{00000000-0005-0000-0000-00009F070000}"/>
    <cellStyle name="20% - Accent5 4 4 4" xfId="2176" xr:uid="{00000000-0005-0000-0000-0000A0070000}"/>
    <cellStyle name="20% - Accent5 4 4 5" xfId="2765" xr:uid="{00000000-0005-0000-0000-0000A1070000}"/>
    <cellStyle name="20% - Accent5 4 4 6" xfId="3355" xr:uid="{00000000-0005-0000-0000-0000A2070000}"/>
    <cellStyle name="20% - Accent5 4 4 7" xfId="3944" xr:uid="{00000000-0005-0000-0000-0000A3070000}"/>
    <cellStyle name="20% - Accent5 4 4 8" xfId="4532" xr:uid="{00000000-0005-0000-0000-0000A4070000}"/>
    <cellStyle name="20% - Accent5 4 5" xfId="761" xr:uid="{00000000-0005-0000-0000-0000A5070000}"/>
    <cellStyle name="20% - Accent5 4 5 2" xfId="762" xr:uid="{00000000-0005-0000-0000-0000A6070000}"/>
    <cellStyle name="20% - Accent5 4 5 3" xfId="763" xr:uid="{00000000-0005-0000-0000-0000A7070000}"/>
    <cellStyle name="20% - Accent5 4 5 4" xfId="2177" xr:uid="{00000000-0005-0000-0000-0000A8070000}"/>
    <cellStyle name="20% - Accent5 4 5 5" xfId="2766" xr:uid="{00000000-0005-0000-0000-0000A9070000}"/>
    <cellStyle name="20% - Accent5 4 5 6" xfId="3356" xr:uid="{00000000-0005-0000-0000-0000AA070000}"/>
    <cellStyle name="20% - Accent5 4 5 7" xfId="3945" xr:uid="{00000000-0005-0000-0000-0000AB070000}"/>
    <cellStyle name="20% - Accent5 4 5 8" xfId="4533" xr:uid="{00000000-0005-0000-0000-0000AC070000}"/>
    <cellStyle name="20% - Accent5 4 6" xfId="764" xr:uid="{00000000-0005-0000-0000-0000AD070000}"/>
    <cellStyle name="20% - Accent5 4 6 2" xfId="765" xr:uid="{00000000-0005-0000-0000-0000AE070000}"/>
    <cellStyle name="20% - Accent5 4 6 3" xfId="766" xr:uid="{00000000-0005-0000-0000-0000AF070000}"/>
    <cellStyle name="20% - Accent5 4 6 4" xfId="2178" xr:uid="{00000000-0005-0000-0000-0000B0070000}"/>
    <cellStyle name="20% - Accent5 4 6 5" xfId="2767" xr:uid="{00000000-0005-0000-0000-0000B1070000}"/>
    <cellStyle name="20% - Accent5 4 6 6" xfId="3357" xr:uid="{00000000-0005-0000-0000-0000B2070000}"/>
    <cellStyle name="20% - Accent5 4 6 7" xfId="3946" xr:uid="{00000000-0005-0000-0000-0000B3070000}"/>
    <cellStyle name="20% - Accent5 4 6 8" xfId="4534" xr:uid="{00000000-0005-0000-0000-0000B4070000}"/>
    <cellStyle name="20% - Accent5 4 7" xfId="767" xr:uid="{00000000-0005-0000-0000-0000B5070000}"/>
    <cellStyle name="20% - Accent5 4 7 2" xfId="768" xr:uid="{00000000-0005-0000-0000-0000B6070000}"/>
    <cellStyle name="20% - Accent5 4 7 3" xfId="769" xr:uid="{00000000-0005-0000-0000-0000B7070000}"/>
    <cellStyle name="20% - Accent5 4 7 4" xfId="2179" xr:uid="{00000000-0005-0000-0000-0000B8070000}"/>
    <cellStyle name="20% - Accent5 4 7 5" xfId="2768" xr:uid="{00000000-0005-0000-0000-0000B9070000}"/>
    <cellStyle name="20% - Accent5 4 7 6" xfId="3358" xr:uid="{00000000-0005-0000-0000-0000BA070000}"/>
    <cellStyle name="20% - Accent5 4 7 7" xfId="3947" xr:uid="{00000000-0005-0000-0000-0000BB070000}"/>
    <cellStyle name="20% - Accent5 4 7 8" xfId="4535" xr:uid="{00000000-0005-0000-0000-0000BC070000}"/>
    <cellStyle name="20% - Accent5 4 8" xfId="770" xr:uid="{00000000-0005-0000-0000-0000BD070000}"/>
    <cellStyle name="20% - Accent5 4 9" xfId="771" xr:uid="{00000000-0005-0000-0000-0000BE070000}"/>
    <cellStyle name="20% - Accent5 5" xfId="772" xr:uid="{00000000-0005-0000-0000-0000BF070000}"/>
    <cellStyle name="20% - Accent5 5 2" xfId="773" xr:uid="{00000000-0005-0000-0000-0000C0070000}"/>
    <cellStyle name="20% - Accent5 5 3" xfId="774" xr:uid="{00000000-0005-0000-0000-0000C1070000}"/>
    <cellStyle name="20% - Accent5 5 4" xfId="2180" xr:uid="{00000000-0005-0000-0000-0000C2070000}"/>
    <cellStyle name="20% - Accent5 5 5" xfId="2769" xr:uid="{00000000-0005-0000-0000-0000C3070000}"/>
    <cellStyle name="20% - Accent5 5 6" xfId="3359" xr:uid="{00000000-0005-0000-0000-0000C4070000}"/>
    <cellStyle name="20% - Accent5 5 7" xfId="3948" xr:uid="{00000000-0005-0000-0000-0000C5070000}"/>
    <cellStyle name="20% - Accent5 5 8" xfId="4536" xr:uid="{00000000-0005-0000-0000-0000C6070000}"/>
    <cellStyle name="20% - Accent5 6" xfId="775" xr:uid="{00000000-0005-0000-0000-0000C7070000}"/>
    <cellStyle name="20% - Accent5 6 2" xfId="776" xr:uid="{00000000-0005-0000-0000-0000C8070000}"/>
    <cellStyle name="20% - Accent5 6 3" xfId="777" xr:uid="{00000000-0005-0000-0000-0000C9070000}"/>
    <cellStyle name="20% - Accent5 6 4" xfId="2181" xr:uid="{00000000-0005-0000-0000-0000CA070000}"/>
    <cellStyle name="20% - Accent5 6 5" xfId="2770" xr:uid="{00000000-0005-0000-0000-0000CB070000}"/>
    <cellStyle name="20% - Accent5 6 6" xfId="3360" xr:uid="{00000000-0005-0000-0000-0000CC070000}"/>
    <cellStyle name="20% - Accent5 6 7" xfId="3949" xr:uid="{00000000-0005-0000-0000-0000CD070000}"/>
    <cellStyle name="20% - Accent5 6 8" xfId="4537" xr:uid="{00000000-0005-0000-0000-0000CE070000}"/>
    <cellStyle name="20% - Accent5 7" xfId="778" xr:uid="{00000000-0005-0000-0000-0000CF070000}"/>
    <cellStyle name="20% - Accent5 7 2" xfId="779" xr:uid="{00000000-0005-0000-0000-0000D0070000}"/>
    <cellStyle name="20% - Accent5 7 3" xfId="780" xr:uid="{00000000-0005-0000-0000-0000D1070000}"/>
    <cellStyle name="20% - Accent5 7 4" xfId="2182" xr:uid="{00000000-0005-0000-0000-0000D2070000}"/>
    <cellStyle name="20% - Accent5 7 5" xfId="2771" xr:uid="{00000000-0005-0000-0000-0000D3070000}"/>
    <cellStyle name="20% - Accent5 7 6" xfId="3361" xr:uid="{00000000-0005-0000-0000-0000D4070000}"/>
    <cellStyle name="20% - Accent5 7 7" xfId="3950" xr:uid="{00000000-0005-0000-0000-0000D5070000}"/>
    <cellStyle name="20% - Accent5 7 8" xfId="4538" xr:uid="{00000000-0005-0000-0000-0000D6070000}"/>
    <cellStyle name="20% - Accent5 8" xfId="781" xr:uid="{00000000-0005-0000-0000-0000D7070000}"/>
    <cellStyle name="20% - Accent5 8 2" xfId="782" xr:uid="{00000000-0005-0000-0000-0000D8070000}"/>
    <cellStyle name="20% - Accent5 8 3" xfId="783" xr:uid="{00000000-0005-0000-0000-0000D9070000}"/>
    <cellStyle name="20% - Accent5 8 4" xfId="2183" xr:uid="{00000000-0005-0000-0000-0000DA070000}"/>
    <cellStyle name="20% - Accent5 8 5" xfId="2772" xr:uid="{00000000-0005-0000-0000-0000DB070000}"/>
    <cellStyle name="20% - Accent5 8 6" xfId="3362" xr:uid="{00000000-0005-0000-0000-0000DC070000}"/>
    <cellStyle name="20% - Accent5 8 7" xfId="3951" xr:uid="{00000000-0005-0000-0000-0000DD070000}"/>
    <cellStyle name="20% - Accent5 8 8" xfId="4539" xr:uid="{00000000-0005-0000-0000-0000DE070000}"/>
    <cellStyle name="20% - Accent5 9" xfId="784" xr:uid="{00000000-0005-0000-0000-0000DF070000}"/>
    <cellStyle name="20% - Accent5 9 2" xfId="785" xr:uid="{00000000-0005-0000-0000-0000E0070000}"/>
    <cellStyle name="20% - Accent5 9 3" xfId="786" xr:uid="{00000000-0005-0000-0000-0000E1070000}"/>
    <cellStyle name="20% - Accent5 9 4" xfId="2184" xr:uid="{00000000-0005-0000-0000-0000E2070000}"/>
    <cellStyle name="20% - Accent5 9 5" xfId="2773" xr:uid="{00000000-0005-0000-0000-0000E3070000}"/>
    <cellStyle name="20% - Accent5 9 6" xfId="3363" xr:uid="{00000000-0005-0000-0000-0000E4070000}"/>
    <cellStyle name="20% - Accent5 9 7" xfId="3952" xr:uid="{00000000-0005-0000-0000-0000E5070000}"/>
    <cellStyle name="20% - Accent5 9 8" xfId="4540" xr:uid="{00000000-0005-0000-0000-0000E6070000}"/>
    <cellStyle name="20% - Accent6 10" xfId="787" xr:uid="{00000000-0005-0000-0000-0000E7070000}"/>
    <cellStyle name="20% - Accent6 10 2" xfId="788" xr:uid="{00000000-0005-0000-0000-0000E8070000}"/>
    <cellStyle name="20% - Accent6 10 3" xfId="789" xr:uid="{00000000-0005-0000-0000-0000E9070000}"/>
    <cellStyle name="20% - Accent6 10 4" xfId="2186" xr:uid="{00000000-0005-0000-0000-0000EA070000}"/>
    <cellStyle name="20% - Accent6 10 5" xfId="2775" xr:uid="{00000000-0005-0000-0000-0000EB070000}"/>
    <cellStyle name="20% - Accent6 10 6" xfId="3365" xr:uid="{00000000-0005-0000-0000-0000EC070000}"/>
    <cellStyle name="20% - Accent6 10 7" xfId="3954" xr:uid="{00000000-0005-0000-0000-0000ED070000}"/>
    <cellStyle name="20% - Accent6 10 8" xfId="4542" xr:uid="{00000000-0005-0000-0000-0000EE070000}"/>
    <cellStyle name="20% - Accent6 11" xfId="790" xr:uid="{00000000-0005-0000-0000-0000EF070000}"/>
    <cellStyle name="20% - Accent6 11 2" xfId="791" xr:uid="{00000000-0005-0000-0000-0000F0070000}"/>
    <cellStyle name="20% - Accent6 11 3" xfId="792" xr:uid="{00000000-0005-0000-0000-0000F1070000}"/>
    <cellStyle name="20% - Accent6 11 4" xfId="2187" xr:uid="{00000000-0005-0000-0000-0000F2070000}"/>
    <cellStyle name="20% - Accent6 11 5" xfId="2776" xr:uid="{00000000-0005-0000-0000-0000F3070000}"/>
    <cellStyle name="20% - Accent6 11 6" xfId="3366" xr:uid="{00000000-0005-0000-0000-0000F4070000}"/>
    <cellStyle name="20% - Accent6 11 7" xfId="3955" xr:uid="{00000000-0005-0000-0000-0000F5070000}"/>
    <cellStyle name="20% - Accent6 11 8" xfId="4543" xr:uid="{00000000-0005-0000-0000-0000F6070000}"/>
    <cellStyle name="20% - Accent6 12" xfId="793" xr:uid="{00000000-0005-0000-0000-0000F7070000}"/>
    <cellStyle name="20% - Accent6 12 2" xfId="794" xr:uid="{00000000-0005-0000-0000-0000F8070000}"/>
    <cellStyle name="20% - Accent6 12 3" xfId="795" xr:uid="{00000000-0005-0000-0000-0000F9070000}"/>
    <cellStyle name="20% - Accent6 12 4" xfId="2188" xr:uid="{00000000-0005-0000-0000-0000FA070000}"/>
    <cellStyle name="20% - Accent6 12 5" xfId="2777" xr:uid="{00000000-0005-0000-0000-0000FB070000}"/>
    <cellStyle name="20% - Accent6 12 6" xfId="3367" xr:uid="{00000000-0005-0000-0000-0000FC070000}"/>
    <cellStyle name="20% - Accent6 12 7" xfId="3956" xr:uid="{00000000-0005-0000-0000-0000FD070000}"/>
    <cellStyle name="20% - Accent6 12 8" xfId="4544" xr:uid="{00000000-0005-0000-0000-0000FE070000}"/>
    <cellStyle name="20% - Accent6 13" xfId="796" xr:uid="{00000000-0005-0000-0000-0000FF070000}"/>
    <cellStyle name="20% - Accent6 13 2" xfId="797" xr:uid="{00000000-0005-0000-0000-000000080000}"/>
    <cellStyle name="20% - Accent6 13 3" xfId="798" xr:uid="{00000000-0005-0000-0000-000001080000}"/>
    <cellStyle name="20% - Accent6 13 4" xfId="2189" xr:uid="{00000000-0005-0000-0000-000002080000}"/>
    <cellStyle name="20% - Accent6 13 5" xfId="2778" xr:uid="{00000000-0005-0000-0000-000003080000}"/>
    <cellStyle name="20% - Accent6 13 6" xfId="3368" xr:uid="{00000000-0005-0000-0000-000004080000}"/>
    <cellStyle name="20% - Accent6 13 7" xfId="3957" xr:uid="{00000000-0005-0000-0000-000005080000}"/>
    <cellStyle name="20% - Accent6 13 8" xfId="4545" xr:uid="{00000000-0005-0000-0000-000006080000}"/>
    <cellStyle name="20% - Accent6 14" xfId="799" xr:uid="{00000000-0005-0000-0000-000007080000}"/>
    <cellStyle name="20% - Accent6 14 2" xfId="800" xr:uid="{00000000-0005-0000-0000-000008080000}"/>
    <cellStyle name="20% - Accent6 14 3" xfId="801" xr:uid="{00000000-0005-0000-0000-000009080000}"/>
    <cellStyle name="20% - Accent6 14 4" xfId="2190" xr:uid="{00000000-0005-0000-0000-00000A080000}"/>
    <cellStyle name="20% - Accent6 14 5" xfId="2779" xr:uid="{00000000-0005-0000-0000-00000B080000}"/>
    <cellStyle name="20% - Accent6 14 6" xfId="3369" xr:uid="{00000000-0005-0000-0000-00000C080000}"/>
    <cellStyle name="20% - Accent6 14 7" xfId="3958" xr:uid="{00000000-0005-0000-0000-00000D080000}"/>
    <cellStyle name="20% - Accent6 14 8" xfId="4546" xr:uid="{00000000-0005-0000-0000-00000E080000}"/>
    <cellStyle name="20% - Accent6 15" xfId="802" xr:uid="{00000000-0005-0000-0000-00000F080000}"/>
    <cellStyle name="20% - Accent6 15 2" xfId="803" xr:uid="{00000000-0005-0000-0000-000010080000}"/>
    <cellStyle name="20% - Accent6 15 3" xfId="804" xr:uid="{00000000-0005-0000-0000-000011080000}"/>
    <cellStyle name="20% - Accent6 15 4" xfId="2191" xr:uid="{00000000-0005-0000-0000-000012080000}"/>
    <cellStyle name="20% - Accent6 15 5" xfId="2780" xr:uid="{00000000-0005-0000-0000-000013080000}"/>
    <cellStyle name="20% - Accent6 15 6" xfId="3370" xr:uid="{00000000-0005-0000-0000-000014080000}"/>
    <cellStyle name="20% - Accent6 15 7" xfId="3959" xr:uid="{00000000-0005-0000-0000-000015080000}"/>
    <cellStyle name="20% - Accent6 15 8" xfId="4547" xr:uid="{00000000-0005-0000-0000-000016080000}"/>
    <cellStyle name="20% - Accent6 16" xfId="805" xr:uid="{00000000-0005-0000-0000-000017080000}"/>
    <cellStyle name="20% - Accent6 16 2" xfId="806" xr:uid="{00000000-0005-0000-0000-000018080000}"/>
    <cellStyle name="20% - Accent6 17" xfId="807" xr:uid="{00000000-0005-0000-0000-000019080000}"/>
    <cellStyle name="20% - Accent6 17 2" xfId="808" xr:uid="{00000000-0005-0000-0000-00001A080000}"/>
    <cellStyle name="20% - Accent6 18" xfId="2185" xr:uid="{00000000-0005-0000-0000-00001B080000}"/>
    <cellStyle name="20% - Accent6 19" xfId="2774" xr:uid="{00000000-0005-0000-0000-00001C080000}"/>
    <cellStyle name="20% - Accent6 2" xfId="809" xr:uid="{00000000-0005-0000-0000-00001D080000}"/>
    <cellStyle name="20% - Accent6 2 10" xfId="810" xr:uid="{00000000-0005-0000-0000-00001E080000}"/>
    <cellStyle name="20% - Accent6 2 10 2" xfId="811" xr:uid="{00000000-0005-0000-0000-00001F080000}"/>
    <cellStyle name="20% - Accent6 2 10 3" xfId="812" xr:uid="{00000000-0005-0000-0000-000020080000}"/>
    <cellStyle name="20% - Accent6 2 10 4" xfId="2193" xr:uid="{00000000-0005-0000-0000-000021080000}"/>
    <cellStyle name="20% - Accent6 2 10 5" xfId="2782" xr:uid="{00000000-0005-0000-0000-000022080000}"/>
    <cellStyle name="20% - Accent6 2 10 6" xfId="3372" xr:uid="{00000000-0005-0000-0000-000023080000}"/>
    <cellStyle name="20% - Accent6 2 10 7" xfId="3961" xr:uid="{00000000-0005-0000-0000-000024080000}"/>
    <cellStyle name="20% - Accent6 2 10 8" xfId="4549" xr:uid="{00000000-0005-0000-0000-000025080000}"/>
    <cellStyle name="20% - Accent6 2 11" xfId="813" xr:uid="{00000000-0005-0000-0000-000026080000}"/>
    <cellStyle name="20% - Accent6 2 12" xfId="814" xr:uid="{00000000-0005-0000-0000-000027080000}"/>
    <cellStyle name="20% - Accent6 2 13" xfId="2192" xr:uid="{00000000-0005-0000-0000-000028080000}"/>
    <cellStyle name="20% - Accent6 2 14" xfId="2781" xr:uid="{00000000-0005-0000-0000-000029080000}"/>
    <cellStyle name="20% - Accent6 2 15" xfId="3371" xr:uid="{00000000-0005-0000-0000-00002A080000}"/>
    <cellStyle name="20% - Accent6 2 16" xfId="3960" xr:uid="{00000000-0005-0000-0000-00002B080000}"/>
    <cellStyle name="20% - Accent6 2 17" xfId="4548" xr:uid="{00000000-0005-0000-0000-00002C080000}"/>
    <cellStyle name="20% - Accent6 2 18" xfId="4911" xr:uid="{00000000-0005-0000-0000-00002D080000}"/>
    <cellStyle name="20% - Accent6 2 19" xfId="5116" xr:uid="{00000000-0005-0000-0000-00002E080000}"/>
    <cellStyle name="20% - Accent6 2 2" xfId="815" xr:uid="{00000000-0005-0000-0000-00002F080000}"/>
    <cellStyle name="20% - Accent6 2 2 10" xfId="2194" xr:uid="{00000000-0005-0000-0000-000030080000}"/>
    <cellStyle name="20% - Accent6 2 2 11" xfId="2783" xr:uid="{00000000-0005-0000-0000-000031080000}"/>
    <cellStyle name="20% - Accent6 2 2 12" xfId="3373" xr:uid="{00000000-0005-0000-0000-000032080000}"/>
    <cellStyle name="20% - Accent6 2 2 13" xfId="3962" xr:uid="{00000000-0005-0000-0000-000033080000}"/>
    <cellStyle name="20% - Accent6 2 2 14" xfId="4550" xr:uid="{00000000-0005-0000-0000-000034080000}"/>
    <cellStyle name="20% - Accent6 2 2 15" xfId="4912" xr:uid="{00000000-0005-0000-0000-000035080000}"/>
    <cellStyle name="20% - Accent6 2 2 16" xfId="5115" xr:uid="{00000000-0005-0000-0000-000036080000}"/>
    <cellStyle name="20% - Accent6 2 2 17" xfId="5093" xr:uid="{00000000-0005-0000-0000-000037080000}"/>
    <cellStyle name="20% - Accent6 2 2 18" xfId="5123" xr:uid="{00000000-0005-0000-0000-000038080000}"/>
    <cellStyle name="20% - Accent6 2 2 2" xfId="816" xr:uid="{00000000-0005-0000-0000-000039080000}"/>
    <cellStyle name="20% - Accent6 2 2 2 2" xfId="817" xr:uid="{00000000-0005-0000-0000-00003A080000}"/>
    <cellStyle name="20% - Accent6 2 2 2 3" xfId="818" xr:uid="{00000000-0005-0000-0000-00003B080000}"/>
    <cellStyle name="20% - Accent6 2 2 2 4" xfId="2195" xr:uid="{00000000-0005-0000-0000-00003C080000}"/>
    <cellStyle name="20% - Accent6 2 2 2 5" xfId="2784" xr:uid="{00000000-0005-0000-0000-00003D080000}"/>
    <cellStyle name="20% - Accent6 2 2 2 6" xfId="3374" xr:uid="{00000000-0005-0000-0000-00003E080000}"/>
    <cellStyle name="20% - Accent6 2 2 2 7" xfId="3963" xr:uid="{00000000-0005-0000-0000-00003F080000}"/>
    <cellStyle name="20% - Accent6 2 2 2 8" xfId="4551" xr:uid="{00000000-0005-0000-0000-000040080000}"/>
    <cellStyle name="20% - Accent6 2 2 3" xfId="819" xr:uid="{00000000-0005-0000-0000-000041080000}"/>
    <cellStyle name="20% - Accent6 2 2 3 2" xfId="820" xr:uid="{00000000-0005-0000-0000-000042080000}"/>
    <cellStyle name="20% - Accent6 2 2 3 3" xfId="821" xr:uid="{00000000-0005-0000-0000-000043080000}"/>
    <cellStyle name="20% - Accent6 2 2 3 4" xfId="2196" xr:uid="{00000000-0005-0000-0000-000044080000}"/>
    <cellStyle name="20% - Accent6 2 2 3 5" xfId="2785" xr:uid="{00000000-0005-0000-0000-000045080000}"/>
    <cellStyle name="20% - Accent6 2 2 3 6" xfId="3375" xr:uid="{00000000-0005-0000-0000-000046080000}"/>
    <cellStyle name="20% - Accent6 2 2 3 7" xfId="3964" xr:uid="{00000000-0005-0000-0000-000047080000}"/>
    <cellStyle name="20% - Accent6 2 2 3 8" xfId="4552" xr:uid="{00000000-0005-0000-0000-000048080000}"/>
    <cellStyle name="20% - Accent6 2 2 4" xfId="822" xr:uid="{00000000-0005-0000-0000-000049080000}"/>
    <cellStyle name="20% - Accent6 2 2 4 2" xfId="823" xr:uid="{00000000-0005-0000-0000-00004A080000}"/>
    <cellStyle name="20% - Accent6 2 2 4 3" xfId="824" xr:uid="{00000000-0005-0000-0000-00004B080000}"/>
    <cellStyle name="20% - Accent6 2 2 4 4" xfId="2197" xr:uid="{00000000-0005-0000-0000-00004C080000}"/>
    <cellStyle name="20% - Accent6 2 2 4 5" xfId="2786" xr:uid="{00000000-0005-0000-0000-00004D080000}"/>
    <cellStyle name="20% - Accent6 2 2 4 6" xfId="3376" xr:uid="{00000000-0005-0000-0000-00004E080000}"/>
    <cellStyle name="20% - Accent6 2 2 4 7" xfId="3965" xr:uid="{00000000-0005-0000-0000-00004F080000}"/>
    <cellStyle name="20% - Accent6 2 2 4 8" xfId="4553" xr:uid="{00000000-0005-0000-0000-000050080000}"/>
    <cellStyle name="20% - Accent6 2 2 5" xfId="825" xr:uid="{00000000-0005-0000-0000-000051080000}"/>
    <cellStyle name="20% - Accent6 2 2 5 2" xfId="826" xr:uid="{00000000-0005-0000-0000-000052080000}"/>
    <cellStyle name="20% - Accent6 2 2 5 3" xfId="827" xr:uid="{00000000-0005-0000-0000-000053080000}"/>
    <cellStyle name="20% - Accent6 2 2 5 4" xfId="2198" xr:uid="{00000000-0005-0000-0000-000054080000}"/>
    <cellStyle name="20% - Accent6 2 2 5 5" xfId="2787" xr:uid="{00000000-0005-0000-0000-000055080000}"/>
    <cellStyle name="20% - Accent6 2 2 5 6" xfId="3377" xr:uid="{00000000-0005-0000-0000-000056080000}"/>
    <cellStyle name="20% - Accent6 2 2 5 7" xfId="3966" xr:uid="{00000000-0005-0000-0000-000057080000}"/>
    <cellStyle name="20% - Accent6 2 2 5 8" xfId="4554" xr:uid="{00000000-0005-0000-0000-000058080000}"/>
    <cellStyle name="20% - Accent6 2 2 6" xfId="828" xr:uid="{00000000-0005-0000-0000-000059080000}"/>
    <cellStyle name="20% - Accent6 2 2 6 2" xfId="829" xr:uid="{00000000-0005-0000-0000-00005A080000}"/>
    <cellStyle name="20% - Accent6 2 2 6 3" xfId="830" xr:uid="{00000000-0005-0000-0000-00005B080000}"/>
    <cellStyle name="20% - Accent6 2 2 6 4" xfId="2199" xr:uid="{00000000-0005-0000-0000-00005C080000}"/>
    <cellStyle name="20% - Accent6 2 2 6 5" xfId="2788" xr:uid="{00000000-0005-0000-0000-00005D080000}"/>
    <cellStyle name="20% - Accent6 2 2 6 6" xfId="3378" xr:uid="{00000000-0005-0000-0000-00005E080000}"/>
    <cellStyle name="20% - Accent6 2 2 6 7" xfId="3967" xr:uid="{00000000-0005-0000-0000-00005F080000}"/>
    <cellStyle name="20% - Accent6 2 2 6 8" xfId="4555" xr:uid="{00000000-0005-0000-0000-000060080000}"/>
    <cellStyle name="20% - Accent6 2 2 7" xfId="831" xr:uid="{00000000-0005-0000-0000-000061080000}"/>
    <cellStyle name="20% - Accent6 2 2 7 2" xfId="832" xr:uid="{00000000-0005-0000-0000-000062080000}"/>
    <cellStyle name="20% - Accent6 2 2 7 3" xfId="833" xr:uid="{00000000-0005-0000-0000-000063080000}"/>
    <cellStyle name="20% - Accent6 2 2 7 4" xfId="2200" xr:uid="{00000000-0005-0000-0000-000064080000}"/>
    <cellStyle name="20% - Accent6 2 2 7 5" xfId="2789" xr:uid="{00000000-0005-0000-0000-000065080000}"/>
    <cellStyle name="20% - Accent6 2 2 7 6" xfId="3379" xr:uid="{00000000-0005-0000-0000-000066080000}"/>
    <cellStyle name="20% - Accent6 2 2 7 7" xfId="3968" xr:uid="{00000000-0005-0000-0000-000067080000}"/>
    <cellStyle name="20% - Accent6 2 2 7 8" xfId="4556" xr:uid="{00000000-0005-0000-0000-000068080000}"/>
    <cellStyle name="20% - Accent6 2 2 8" xfId="834" xr:uid="{00000000-0005-0000-0000-000069080000}"/>
    <cellStyle name="20% - Accent6 2 2 9" xfId="835" xr:uid="{00000000-0005-0000-0000-00006A080000}"/>
    <cellStyle name="20% - Accent6 2 20" xfId="5073" xr:uid="{00000000-0005-0000-0000-00006B080000}"/>
    <cellStyle name="20% - Accent6 2 21" xfId="5124" xr:uid="{00000000-0005-0000-0000-00006C080000}"/>
    <cellStyle name="20% - Accent6 2 3" xfId="836" xr:uid="{00000000-0005-0000-0000-00006D080000}"/>
    <cellStyle name="20% - Accent6 2 3 2" xfId="837" xr:uid="{00000000-0005-0000-0000-00006E080000}"/>
    <cellStyle name="20% - Accent6 2 3 3" xfId="838" xr:uid="{00000000-0005-0000-0000-00006F080000}"/>
    <cellStyle name="20% - Accent6 2 3 4" xfId="2201" xr:uid="{00000000-0005-0000-0000-000070080000}"/>
    <cellStyle name="20% - Accent6 2 3 5" xfId="2790" xr:uid="{00000000-0005-0000-0000-000071080000}"/>
    <cellStyle name="20% - Accent6 2 3 6" xfId="3380" xr:uid="{00000000-0005-0000-0000-000072080000}"/>
    <cellStyle name="20% - Accent6 2 3 7" xfId="3969" xr:uid="{00000000-0005-0000-0000-000073080000}"/>
    <cellStyle name="20% - Accent6 2 3 8" xfId="4557" xr:uid="{00000000-0005-0000-0000-000074080000}"/>
    <cellStyle name="20% - Accent6 2 4" xfId="839" xr:uid="{00000000-0005-0000-0000-000075080000}"/>
    <cellStyle name="20% - Accent6 2 4 2" xfId="840" xr:uid="{00000000-0005-0000-0000-000076080000}"/>
    <cellStyle name="20% - Accent6 2 4 3" xfId="841" xr:uid="{00000000-0005-0000-0000-000077080000}"/>
    <cellStyle name="20% - Accent6 2 4 4" xfId="2202" xr:uid="{00000000-0005-0000-0000-000078080000}"/>
    <cellStyle name="20% - Accent6 2 4 5" xfId="2791" xr:uid="{00000000-0005-0000-0000-000079080000}"/>
    <cellStyle name="20% - Accent6 2 4 6" xfId="3381" xr:uid="{00000000-0005-0000-0000-00007A080000}"/>
    <cellStyle name="20% - Accent6 2 4 7" xfId="3970" xr:uid="{00000000-0005-0000-0000-00007B080000}"/>
    <cellStyle name="20% - Accent6 2 4 8" xfId="4558" xr:uid="{00000000-0005-0000-0000-00007C080000}"/>
    <cellStyle name="20% - Accent6 2 5" xfId="842" xr:uid="{00000000-0005-0000-0000-00007D080000}"/>
    <cellStyle name="20% - Accent6 2 5 2" xfId="843" xr:uid="{00000000-0005-0000-0000-00007E080000}"/>
    <cellStyle name="20% - Accent6 2 5 3" xfId="844" xr:uid="{00000000-0005-0000-0000-00007F080000}"/>
    <cellStyle name="20% - Accent6 2 5 4" xfId="2203" xr:uid="{00000000-0005-0000-0000-000080080000}"/>
    <cellStyle name="20% - Accent6 2 5 5" xfId="2792" xr:uid="{00000000-0005-0000-0000-000081080000}"/>
    <cellStyle name="20% - Accent6 2 5 6" xfId="3382" xr:uid="{00000000-0005-0000-0000-000082080000}"/>
    <cellStyle name="20% - Accent6 2 5 7" xfId="3971" xr:uid="{00000000-0005-0000-0000-000083080000}"/>
    <cellStyle name="20% - Accent6 2 5 8" xfId="4559" xr:uid="{00000000-0005-0000-0000-000084080000}"/>
    <cellStyle name="20% - Accent6 2 6" xfId="845" xr:uid="{00000000-0005-0000-0000-000085080000}"/>
    <cellStyle name="20% - Accent6 2 6 2" xfId="846" xr:uid="{00000000-0005-0000-0000-000086080000}"/>
    <cellStyle name="20% - Accent6 2 6 3" xfId="847" xr:uid="{00000000-0005-0000-0000-000087080000}"/>
    <cellStyle name="20% - Accent6 2 6 4" xfId="2204" xr:uid="{00000000-0005-0000-0000-000088080000}"/>
    <cellStyle name="20% - Accent6 2 6 5" xfId="2793" xr:uid="{00000000-0005-0000-0000-000089080000}"/>
    <cellStyle name="20% - Accent6 2 6 6" xfId="3383" xr:uid="{00000000-0005-0000-0000-00008A080000}"/>
    <cellStyle name="20% - Accent6 2 6 7" xfId="3972" xr:uid="{00000000-0005-0000-0000-00008B080000}"/>
    <cellStyle name="20% - Accent6 2 6 8" xfId="4560" xr:uid="{00000000-0005-0000-0000-00008C080000}"/>
    <cellStyle name="20% - Accent6 2 7" xfId="848" xr:uid="{00000000-0005-0000-0000-00008D080000}"/>
    <cellStyle name="20% - Accent6 2 7 2" xfId="849" xr:uid="{00000000-0005-0000-0000-00008E080000}"/>
    <cellStyle name="20% - Accent6 2 7 3" xfId="850" xr:uid="{00000000-0005-0000-0000-00008F080000}"/>
    <cellStyle name="20% - Accent6 2 7 4" xfId="2205" xr:uid="{00000000-0005-0000-0000-000090080000}"/>
    <cellStyle name="20% - Accent6 2 7 5" xfId="2794" xr:uid="{00000000-0005-0000-0000-000091080000}"/>
    <cellStyle name="20% - Accent6 2 7 6" xfId="3384" xr:uid="{00000000-0005-0000-0000-000092080000}"/>
    <cellStyle name="20% - Accent6 2 7 7" xfId="3973" xr:uid="{00000000-0005-0000-0000-000093080000}"/>
    <cellStyle name="20% - Accent6 2 7 8" xfId="4561" xr:uid="{00000000-0005-0000-0000-000094080000}"/>
    <cellStyle name="20% - Accent6 2 8" xfId="851" xr:uid="{00000000-0005-0000-0000-000095080000}"/>
    <cellStyle name="20% - Accent6 2 8 2" xfId="852" xr:uid="{00000000-0005-0000-0000-000096080000}"/>
    <cellStyle name="20% - Accent6 2 8 3" xfId="853" xr:uid="{00000000-0005-0000-0000-000097080000}"/>
    <cellStyle name="20% - Accent6 2 8 4" xfId="2206" xr:uid="{00000000-0005-0000-0000-000098080000}"/>
    <cellStyle name="20% - Accent6 2 8 5" xfId="2795" xr:uid="{00000000-0005-0000-0000-000099080000}"/>
    <cellStyle name="20% - Accent6 2 8 6" xfId="3385" xr:uid="{00000000-0005-0000-0000-00009A080000}"/>
    <cellStyle name="20% - Accent6 2 8 7" xfId="3974" xr:uid="{00000000-0005-0000-0000-00009B080000}"/>
    <cellStyle name="20% - Accent6 2 8 8" xfId="4562" xr:uid="{00000000-0005-0000-0000-00009C080000}"/>
    <cellStyle name="20% - Accent6 2 9" xfId="854" xr:uid="{00000000-0005-0000-0000-00009D080000}"/>
    <cellStyle name="20% - Accent6 2 9 2" xfId="855" xr:uid="{00000000-0005-0000-0000-00009E080000}"/>
    <cellStyle name="20% - Accent6 2 9 3" xfId="856" xr:uid="{00000000-0005-0000-0000-00009F080000}"/>
    <cellStyle name="20% - Accent6 2 9 4" xfId="2207" xr:uid="{00000000-0005-0000-0000-0000A0080000}"/>
    <cellStyle name="20% - Accent6 2 9 5" xfId="2796" xr:uid="{00000000-0005-0000-0000-0000A1080000}"/>
    <cellStyle name="20% - Accent6 2 9 6" xfId="3386" xr:uid="{00000000-0005-0000-0000-0000A2080000}"/>
    <cellStyle name="20% - Accent6 2 9 7" xfId="3975" xr:uid="{00000000-0005-0000-0000-0000A3080000}"/>
    <cellStyle name="20% - Accent6 2 9 8" xfId="4563" xr:uid="{00000000-0005-0000-0000-0000A4080000}"/>
    <cellStyle name="20% - Accent6 20" xfId="3364" xr:uid="{00000000-0005-0000-0000-0000A5080000}"/>
    <cellStyle name="20% - Accent6 21" xfId="3953" xr:uid="{00000000-0005-0000-0000-0000A6080000}"/>
    <cellStyle name="20% - Accent6 22" xfId="4541" xr:uid="{00000000-0005-0000-0000-0000A7080000}"/>
    <cellStyle name="20% - Accent6 23" xfId="4980" xr:uid="{00000000-0005-0000-0000-0000A8080000}"/>
    <cellStyle name="20% - Accent6 24" xfId="5017" xr:uid="{00000000-0005-0000-0000-0000A9080000}"/>
    <cellStyle name="20% - Accent6 3" xfId="857" xr:uid="{00000000-0005-0000-0000-0000AA080000}"/>
    <cellStyle name="20% - Accent6 3 10" xfId="858" xr:uid="{00000000-0005-0000-0000-0000AB080000}"/>
    <cellStyle name="20% - Accent6 3 10 2" xfId="859" xr:uid="{00000000-0005-0000-0000-0000AC080000}"/>
    <cellStyle name="20% - Accent6 3 10 3" xfId="860" xr:uid="{00000000-0005-0000-0000-0000AD080000}"/>
    <cellStyle name="20% - Accent6 3 10 4" xfId="2209" xr:uid="{00000000-0005-0000-0000-0000AE080000}"/>
    <cellStyle name="20% - Accent6 3 10 5" xfId="2798" xr:uid="{00000000-0005-0000-0000-0000AF080000}"/>
    <cellStyle name="20% - Accent6 3 10 6" xfId="3388" xr:uid="{00000000-0005-0000-0000-0000B0080000}"/>
    <cellStyle name="20% - Accent6 3 10 7" xfId="3977" xr:uid="{00000000-0005-0000-0000-0000B1080000}"/>
    <cellStyle name="20% - Accent6 3 10 8" xfId="4565" xr:uid="{00000000-0005-0000-0000-0000B2080000}"/>
    <cellStyle name="20% - Accent6 3 11" xfId="861" xr:uid="{00000000-0005-0000-0000-0000B3080000}"/>
    <cellStyle name="20% - Accent6 3 12" xfId="862" xr:uid="{00000000-0005-0000-0000-0000B4080000}"/>
    <cellStyle name="20% - Accent6 3 13" xfId="2208" xr:uid="{00000000-0005-0000-0000-0000B5080000}"/>
    <cellStyle name="20% - Accent6 3 14" xfId="2797" xr:uid="{00000000-0005-0000-0000-0000B6080000}"/>
    <cellStyle name="20% - Accent6 3 15" xfId="3387" xr:uid="{00000000-0005-0000-0000-0000B7080000}"/>
    <cellStyle name="20% - Accent6 3 16" xfId="3976" xr:uid="{00000000-0005-0000-0000-0000B8080000}"/>
    <cellStyle name="20% - Accent6 3 17" xfId="4564" xr:uid="{00000000-0005-0000-0000-0000B9080000}"/>
    <cellStyle name="20% - Accent6 3 18" xfId="4913" xr:uid="{00000000-0005-0000-0000-0000BA080000}"/>
    <cellStyle name="20% - Accent6 3 19" xfId="5114" xr:uid="{00000000-0005-0000-0000-0000BB080000}"/>
    <cellStyle name="20% - Accent6 3 2" xfId="863" xr:uid="{00000000-0005-0000-0000-0000BC080000}"/>
    <cellStyle name="20% - Accent6 3 2 10" xfId="2210" xr:uid="{00000000-0005-0000-0000-0000BD080000}"/>
    <cellStyle name="20% - Accent6 3 2 11" xfId="2799" xr:uid="{00000000-0005-0000-0000-0000BE080000}"/>
    <cellStyle name="20% - Accent6 3 2 12" xfId="3389" xr:uid="{00000000-0005-0000-0000-0000BF080000}"/>
    <cellStyle name="20% - Accent6 3 2 13" xfId="3978" xr:uid="{00000000-0005-0000-0000-0000C0080000}"/>
    <cellStyle name="20% - Accent6 3 2 14" xfId="4566" xr:uid="{00000000-0005-0000-0000-0000C1080000}"/>
    <cellStyle name="20% - Accent6 3 2 15" xfId="4914" xr:uid="{00000000-0005-0000-0000-0000C2080000}"/>
    <cellStyle name="20% - Accent6 3 2 16" xfId="5113" xr:uid="{00000000-0005-0000-0000-0000C3080000}"/>
    <cellStyle name="20% - Accent6 3 2 17" xfId="5094" xr:uid="{00000000-0005-0000-0000-0000C4080000}"/>
    <cellStyle name="20% - Accent6 3 2 18" xfId="5121" xr:uid="{00000000-0005-0000-0000-0000C5080000}"/>
    <cellStyle name="20% - Accent6 3 2 2" xfId="864" xr:uid="{00000000-0005-0000-0000-0000C6080000}"/>
    <cellStyle name="20% - Accent6 3 2 2 2" xfId="865" xr:uid="{00000000-0005-0000-0000-0000C7080000}"/>
    <cellStyle name="20% - Accent6 3 2 2 3" xfId="866" xr:uid="{00000000-0005-0000-0000-0000C8080000}"/>
    <cellStyle name="20% - Accent6 3 2 2 4" xfId="2211" xr:uid="{00000000-0005-0000-0000-0000C9080000}"/>
    <cellStyle name="20% - Accent6 3 2 2 5" xfId="2800" xr:uid="{00000000-0005-0000-0000-0000CA080000}"/>
    <cellStyle name="20% - Accent6 3 2 2 6" xfId="3390" xr:uid="{00000000-0005-0000-0000-0000CB080000}"/>
    <cellStyle name="20% - Accent6 3 2 2 7" xfId="3979" xr:uid="{00000000-0005-0000-0000-0000CC080000}"/>
    <cellStyle name="20% - Accent6 3 2 2 8" xfId="4567" xr:uid="{00000000-0005-0000-0000-0000CD080000}"/>
    <cellStyle name="20% - Accent6 3 2 3" xfId="867" xr:uid="{00000000-0005-0000-0000-0000CE080000}"/>
    <cellStyle name="20% - Accent6 3 2 3 2" xfId="868" xr:uid="{00000000-0005-0000-0000-0000CF080000}"/>
    <cellStyle name="20% - Accent6 3 2 3 3" xfId="869" xr:uid="{00000000-0005-0000-0000-0000D0080000}"/>
    <cellStyle name="20% - Accent6 3 2 3 4" xfId="2212" xr:uid="{00000000-0005-0000-0000-0000D1080000}"/>
    <cellStyle name="20% - Accent6 3 2 3 5" xfId="2801" xr:uid="{00000000-0005-0000-0000-0000D2080000}"/>
    <cellStyle name="20% - Accent6 3 2 3 6" xfId="3391" xr:uid="{00000000-0005-0000-0000-0000D3080000}"/>
    <cellStyle name="20% - Accent6 3 2 3 7" xfId="3980" xr:uid="{00000000-0005-0000-0000-0000D4080000}"/>
    <cellStyle name="20% - Accent6 3 2 3 8" xfId="4568" xr:uid="{00000000-0005-0000-0000-0000D5080000}"/>
    <cellStyle name="20% - Accent6 3 2 4" xfId="870" xr:uid="{00000000-0005-0000-0000-0000D6080000}"/>
    <cellStyle name="20% - Accent6 3 2 4 2" xfId="871" xr:uid="{00000000-0005-0000-0000-0000D7080000}"/>
    <cellStyle name="20% - Accent6 3 2 4 3" xfId="872" xr:uid="{00000000-0005-0000-0000-0000D8080000}"/>
    <cellStyle name="20% - Accent6 3 2 4 4" xfId="2213" xr:uid="{00000000-0005-0000-0000-0000D9080000}"/>
    <cellStyle name="20% - Accent6 3 2 4 5" xfId="2802" xr:uid="{00000000-0005-0000-0000-0000DA080000}"/>
    <cellStyle name="20% - Accent6 3 2 4 6" xfId="3392" xr:uid="{00000000-0005-0000-0000-0000DB080000}"/>
    <cellStyle name="20% - Accent6 3 2 4 7" xfId="3981" xr:uid="{00000000-0005-0000-0000-0000DC080000}"/>
    <cellStyle name="20% - Accent6 3 2 4 8" xfId="4569" xr:uid="{00000000-0005-0000-0000-0000DD080000}"/>
    <cellStyle name="20% - Accent6 3 2 5" xfId="873" xr:uid="{00000000-0005-0000-0000-0000DE080000}"/>
    <cellStyle name="20% - Accent6 3 2 5 2" xfId="874" xr:uid="{00000000-0005-0000-0000-0000DF080000}"/>
    <cellStyle name="20% - Accent6 3 2 5 3" xfId="875" xr:uid="{00000000-0005-0000-0000-0000E0080000}"/>
    <cellStyle name="20% - Accent6 3 2 5 4" xfId="2214" xr:uid="{00000000-0005-0000-0000-0000E1080000}"/>
    <cellStyle name="20% - Accent6 3 2 5 5" xfId="2803" xr:uid="{00000000-0005-0000-0000-0000E2080000}"/>
    <cellStyle name="20% - Accent6 3 2 5 6" xfId="3393" xr:uid="{00000000-0005-0000-0000-0000E3080000}"/>
    <cellStyle name="20% - Accent6 3 2 5 7" xfId="3982" xr:uid="{00000000-0005-0000-0000-0000E4080000}"/>
    <cellStyle name="20% - Accent6 3 2 5 8" xfId="4570" xr:uid="{00000000-0005-0000-0000-0000E5080000}"/>
    <cellStyle name="20% - Accent6 3 2 6" xfId="876" xr:uid="{00000000-0005-0000-0000-0000E6080000}"/>
    <cellStyle name="20% - Accent6 3 2 6 2" xfId="877" xr:uid="{00000000-0005-0000-0000-0000E7080000}"/>
    <cellStyle name="20% - Accent6 3 2 6 3" xfId="878" xr:uid="{00000000-0005-0000-0000-0000E8080000}"/>
    <cellStyle name="20% - Accent6 3 2 6 4" xfId="2215" xr:uid="{00000000-0005-0000-0000-0000E9080000}"/>
    <cellStyle name="20% - Accent6 3 2 6 5" xfId="2804" xr:uid="{00000000-0005-0000-0000-0000EA080000}"/>
    <cellStyle name="20% - Accent6 3 2 6 6" xfId="3394" xr:uid="{00000000-0005-0000-0000-0000EB080000}"/>
    <cellStyle name="20% - Accent6 3 2 6 7" xfId="3983" xr:uid="{00000000-0005-0000-0000-0000EC080000}"/>
    <cellStyle name="20% - Accent6 3 2 6 8" xfId="4571" xr:uid="{00000000-0005-0000-0000-0000ED080000}"/>
    <cellStyle name="20% - Accent6 3 2 7" xfId="879" xr:uid="{00000000-0005-0000-0000-0000EE080000}"/>
    <cellStyle name="20% - Accent6 3 2 7 2" xfId="880" xr:uid="{00000000-0005-0000-0000-0000EF080000}"/>
    <cellStyle name="20% - Accent6 3 2 7 3" xfId="881" xr:uid="{00000000-0005-0000-0000-0000F0080000}"/>
    <cellStyle name="20% - Accent6 3 2 7 4" xfId="2216" xr:uid="{00000000-0005-0000-0000-0000F1080000}"/>
    <cellStyle name="20% - Accent6 3 2 7 5" xfId="2805" xr:uid="{00000000-0005-0000-0000-0000F2080000}"/>
    <cellStyle name="20% - Accent6 3 2 7 6" xfId="3395" xr:uid="{00000000-0005-0000-0000-0000F3080000}"/>
    <cellStyle name="20% - Accent6 3 2 7 7" xfId="3984" xr:uid="{00000000-0005-0000-0000-0000F4080000}"/>
    <cellStyle name="20% - Accent6 3 2 7 8" xfId="4572" xr:uid="{00000000-0005-0000-0000-0000F5080000}"/>
    <cellStyle name="20% - Accent6 3 2 8" xfId="882" xr:uid="{00000000-0005-0000-0000-0000F6080000}"/>
    <cellStyle name="20% - Accent6 3 2 9" xfId="883" xr:uid="{00000000-0005-0000-0000-0000F7080000}"/>
    <cellStyle name="20% - Accent6 3 20" xfId="5074" xr:uid="{00000000-0005-0000-0000-0000F8080000}"/>
    <cellStyle name="20% - Accent6 3 21" xfId="5122" xr:uid="{00000000-0005-0000-0000-0000F9080000}"/>
    <cellStyle name="20% - Accent6 3 3" xfId="884" xr:uid="{00000000-0005-0000-0000-0000FA080000}"/>
    <cellStyle name="20% - Accent6 3 3 2" xfId="885" xr:uid="{00000000-0005-0000-0000-0000FB080000}"/>
    <cellStyle name="20% - Accent6 3 3 3" xfId="886" xr:uid="{00000000-0005-0000-0000-0000FC080000}"/>
    <cellStyle name="20% - Accent6 3 3 4" xfId="2217" xr:uid="{00000000-0005-0000-0000-0000FD080000}"/>
    <cellStyle name="20% - Accent6 3 3 5" xfId="2806" xr:uid="{00000000-0005-0000-0000-0000FE080000}"/>
    <cellStyle name="20% - Accent6 3 3 6" xfId="3396" xr:uid="{00000000-0005-0000-0000-0000FF080000}"/>
    <cellStyle name="20% - Accent6 3 3 7" xfId="3985" xr:uid="{00000000-0005-0000-0000-000000090000}"/>
    <cellStyle name="20% - Accent6 3 3 8" xfId="4573" xr:uid="{00000000-0005-0000-0000-000001090000}"/>
    <cellStyle name="20% - Accent6 3 4" xfId="887" xr:uid="{00000000-0005-0000-0000-000002090000}"/>
    <cellStyle name="20% - Accent6 3 4 2" xfId="888" xr:uid="{00000000-0005-0000-0000-000003090000}"/>
    <cellStyle name="20% - Accent6 3 4 3" xfId="889" xr:uid="{00000000-0005-0000-0000-000004090000}"/>
    <cellStyle name="20% - Accent6 3 4 4" xfId="2218" xr:uid="{00000000-0005-0000-0000-000005090000}"/>
    <cellStyle name="20% - Accent6 3 4 5" xfId="2807" xr:uid="{00000000-0005-0000-0000-000006090000}"/>
    <cellStyle name="20% - Accent6 3 4 6" xfId="3397" xr:uid="{00000000-0005-0000-0000-000007090000}"/>
    <cellStyle name="20% - Accent6 3 4 7" xfId="3986" xr:uid="{00000000-0005-0000-0000-000008090000}"/>
    <cellStyle name="20% - Accent6 3 4 8" xfId="4574" xr:uid="{00000000-0005-0000-0000-000009090000}"/>
    <cellStyle name="20% - Accent6 3 5" xfId="890" xr:uid="{00000000-0005-0000-0000-00000A090000}"/>
    <cellStyle name="20% - Accent6 3 5 2" xfId="891" xr:uid="{00000000-0005-0000-0000-00000B090000}"/>
    <cellStyle name="20% - Accent6 3 5 3" xfId="892" xr:uid="{00000000-0005-0000-0000-00000C090000}"/>
    <cellStyle name="20% - Accent6 3 5 4" xfId="2219" xr:uid="{00000000-0005-0000-0000-00000D090000}"/>
    <cellStyle name="20% - Accent6 3 5 5" xfId="2808" xr:uid="{00000000-0005-0000-0000-00000E090000}"/>
    <cellStyle name="20% - Accent6 3 5 6" xfId="3398" xr:uid="{00000000-0005-0000-0000-00000F090000}"/>
    <cellStyle name="20% - Accent6 3 5 7" xfId="3987" xr:uid="{00000000-0005-0000-0000-000010090000}"/>
    <cellStyle name="20% - Accent6 3 5 8" xfId="4575" xr:uid="{00000000-0005-0000-0000-000011090000}"/>
    <cellStyle name="20% - Accent6 3 6" xfId="893" xr:uid="{00000000-0005-0000-0000-000012090000}"/>
    <cellStyle name="20% - Accent6 3 6 2" xfId="894" xr:uid="{00000000-0005-0000-0000-000013090000}"/>
    <cellStyle name="20% - Accent6 3 6 3" xfId="895" xr:uid="{00000000-0005-0000-0000-000014090000}"/>
    <cellStyle name="20% - Accent6 3 6 4" xfId="2220" xr:uid="{00000000-0005-0000-0000-000015090000}"/>
    <cellStyle name="20% - Accent6 3 6 5" xfId="2809" xr:uid="{00000000-0005-0000-0000-000016090000}"/>
    <cellStyle name="20% - Accent6 3 6 6" xfId="3399" xr:uid="{00000000-0005-0000-0000-000017090000}"/>
    <cellStyle name="20% - Accent6 3 6 7" xfId="3988" xr:uid="{00000000-0005-0000-0000-000018090000}"/>
    <cellStyle name="20% - Accent6 3 6 8" xfId="4576" xr:uid="{00000000-0005-0000-0000-000019090000}"/>
    <cellStyle name="20% - Accent6 3 7" xfId="896" xr:uid="{00000000-0005-0000-0000-00001A090000}"/>
    <cellStyle name="20% - Accent6 3 7 2" xfId="897" xr:uid="{00000000-0005-0000-0000-00001B090000}"/>
    <cellStyle name="20% - Accent6 3 7 3" xfId="898" xr:uid="{00000000-0005-0000-0000-00001C090000}"/>
    <cellStyle name="20% - Accent6 3 7 4" xfId="2221" xr:uid="{00000000-0005-0000-0000-00001D090000}"/>
    <cellStyle name="20% - Accent6 3 7 5" xfId="2810" xr:uid="{00000000-0005-0000-0000-00001E090000}"/>
    <cellStyle name="20% - Accent6 3 7 6" xfId="3400" xr:uid="{00000000-0005-0000-0000-00001F090000}"/>
    <cellStyle name="20% - Accent6 3 7 7" xfId="3989" xr:uid="{00000000-0005-0000-0000-000020090000}"/>
    <cellStyle name="20% - Accent6 3 7 8" xfId="4577" xr:uid="{00000000-0005-0000-0000-000021090000}"/>
    <cellStyle name="20% - Accent6 3 8" xfId="899" xr:uid="{00000000-0005-0000-0000-000022090000}"/>
    <cellStyle name="20% - Accent6 3 8 2" xfId="900" xr:uid="{00000000-0005-0000-0000-000023090000}"/>
    <cellStyle name="20% - Accent6 3 8 3" xfId="901" xr:uid="{00000000-0005-0000-0000-000024090000}"/>
    <cellStyle name="20% - Accent6 3 8 4" xfId="2222" xr:uid="{00000000-0005-0000-0000-000025090000}"/>
    <cellStyle name="20% - Accent6 3 8 5" xfId="2811" xr:uid="{00000000-0005-0000-0000-000026090000}"/>
    <cellStyle name="20% - Accent6 3 8 6" xfId="3401" xr:uid="{00000000-0005-0000-0000-000027090000}"/>
    <cellStyle name="20% - Accent6 3 8 7" xfId="3990" xr:uid="{00000000-0005-0000-0000-000028090000}"/>
    <cellStyle name="20% - Accent6 3 8 8" xfId="4578" xr:uid="{00000000-0005-0000-0000-000029090000}"/>
    <cellStyle name="20% - Accent6 3 9" xfId="902" xr:uid="{00000000-0005-0000-0000-00002A090000}"/>
    <cellStyle name="20% - Accent6 3 9 2" xfId="903" xr:uid="{00000000-0005-0000-0000-00002B090000}"/>
    <cellStyle name="20% - Accent6 3 9 3" xfId="904" xr:uid="{00000000-0005-0000-0000-00002C090000}"/>
    <cellStyle name="20% - Accent6 3 9 4" xfId="2223" xr:uid="{00000000-0005-0000-0000-00002D090000}"/>
    <cellStyle name="20% - Accent6 3 9 5" xfId="2812" xr:uid="{00000000-0005-0000-0000-00002E090000}"/>
    <cellStyle name="20% - Accent6 3 9 6" xfId="3402" xr:uid="{00000000-0005-0000-0000-00002F090000}"/>
    <cellStyle name="20% - Accent6 3 9 7" xfId="3991" xr:uid="{00000000-0005-0000-0000-000030090000}"/>
    <cellStyle name="20% - Accent6 3 9 8" xfId="4579" xr:uid="{00000000-0005-0000-0000-000031090000}"/>
    <cellStyle name="20% - Accent6 4" xfId="905" xr:uid="{00000000-0005-0000-0000-000032090000}"/>
    <cellStyle name="20% - Accent6 4 10" xfId="2224" xr:uid="{00000000-0005-0000-0000-000033090000}"/>
    <cellStyle name="20% - Accent6 4 11" xfId="2813" xr:uid="{00000000-0005-0000-0000-000034090000}"/>
    <cellStyle name="20% - Accent6 4 12" xfId="3403" xr:uid="{00000000-0005-0000-0000-000035090000}"/>
    <cellStyle name="20% - Accent6 4 13" xfId="3992" xr:uid="{00000000-0005-0000-0000-000036090000}"/>
    <cellStyle name="20% - Accent6 4 14" xfId="4580" xr:uid="{00000000-0005-0000-0000-000037090000}"/>
    <cellStyle name="20% - Accent6 4 2" xfId="906" xr:uid="{00000000-0005-0000-0000-000038090000}"/>
    <cellStyle name="20% - Accent6 4 2 2" xfId="907" xr:uid="{00000000-0005-0000-0000-000039090000}"/>
    <cellStyle name="20% - Accent6 4 2 3" xfId="908" xr:uid="{00000000-0005-0000-0000-00003A090000}"/>
    <cellStyle name="20% - Accent6 4 2 4" xfId="2225" xr:uid="{00000000-0005-0000-0000-00003B090000}"/>
    <cellStyle name="20% - Accent6 4 2 5" xfId="2814" xr:uid="{00000000-0005-0000-0000-00003C090000}"/>
    <cellStyle name="20% - Accent6 4 2 6" xfId="3404" xr:uid="{00000000-0005-0000-0000-00003D090000}"/>
    <cellStyle name="20% - Accent6 4 2 7" xfId="3993" xr:uid="{00000000-0005-0000-0000-00003E090000}"/>
    <cellStyle name="20% - Accent6 4 2 8" xfId="4581" xr:uid="{00000000-0005-0000-0000-00003F090000}"/>
    <cellStyle name="20% - Accent6 4 3" xfId="909" xr:uid="{00000000-0005-0000-0000-000040090000}"/>
    <cellStyle name="20% - Accent6 4 3 2" xfId="910" xr:uid="{00000000-0005-0000-0000-000041090000}"/>
    <cellStyle name="20% - Accent6 4 3 3" xfId="911" xr:uid="{00000000-0005-0000-0000-000042090000}"/>
    <cellStyle name="20% - Accent6 4 3 4" xfId="2226" xr:uid="{00000000-0005-0000-0000-000043090000}"/>
    <cellStyle name="20% - Accent6 4 3 5" xfId="2815" xr:uid="{00000000-0005-0000-0000-000044090000}"/>
    <cellStyle name="20% - Accent6 4 3 6" xfId="3405" xr:uid="{00000000-0005-0000-0000-000045090000}"/>
    <cellStyle name="20% - Accent6 4 3 7" xfId="3994" xr:uid="{00000000-0005-0000-0000-000046090000}"/>
    <cellStyle name="20% - Accent6 4 3 8" xfId="4582" xr:uid="{00000000-0005-0000-0000-000047090000}"/>
    <cellStyle name="20% - Accent6 4 4" xfId="912" xr:uid="{00000000-0005-0000-0000-000048090000}"/>
    <cellStyle name="20% - Accent6 4 4 2" xfId="913" xr:uid="{00000000-0005-0000-0000-000049090000}"/>
    <cellStyle name="20% - Accent6 4 4 3" xfId="914" xr:uid="{00000000-0005-0000-0000-00004A090000}"/>
    <cellStyle name="20% - Accent6 4 4 4" xfId="2227" xr:uid="{00000000-0005-0000-0000-00004B090000}"/>
    <cellStyle name="20% - Accent6 4 4 5" xfId="2816" xr:uid="{00000000-0005-0000-0000-00004C090000}"/>
    <cellStyle name="20% - Accent6 4 4 6" xfId="3406" xr:uid="{00000000-0005-0000-0000-00004D090000}"/>
    <cellStyle name="20% - Accent6 4 4 7" xfId="3995" xr:uid="{00000000-0005-0000-0000-00004E090000}"/>
    <cellStyle name="20% - Accent6 4 4 8" xfId="4583" xr:uid="{00000000-0005-0000-0000-00004F090000}"/>
    <cellStyle name="20% - Accent6 4 5" xfId="915" xr:uid="{00000000-0005-0000-0000-000050090000}"/>
    <cellStyle name="20% - Accent6 4 5 2" xfId="916" xr:uid="{00000000-0005-0000-0000-000051090000}"/>
    <cellStyle name="20% - Accent6 4 5 3" xfId="917" xr:uid="{00000000-0005-0000-0000-000052090000}"/>
    <cellStyle name="20% - Accent6 4 5 4" xfId="2228" xr:uid="{00000000-0005-0000-0000-000053090000}"/>
    <cellStyle name="20% - Accent6 4 5 5" xfId="2817" xr:uid="{00000000-0005-0000-0000-000054090000}"/>
    <cellStyle name="20% - Accent6 4 5 6" xfId="3407" xr:uid="{00000000-0005-0000-0000-000055090000}"/>
    <cellStyle name="20% - Accent6 4 5 7" xfId="3996" xr:uid="{00000000-0005-0000-0000-000056090000}"/>
    <cellStyle name="20% - Accent6 4 5 8" xfId="4584" xr:uid="{00000000-0005-0000-0000-000057090000}"/>
    <cellStyle name="20% - Accent6 4 6" xfId="918" xr:uid="{00000000-0005-0000-0000-000058090000}"/>
    <cellStyle name="20% - Accent6 4 6 2" xfId="919" xr:uid="{00000000-0005-0000-0000-000059090000}"/>
    <cellStyle name="20% - Accent6 4 6 3" xfId="920" xr:uid="{00000000-0005-0000-0000-00005A090000}"/>
    <cellStyle name="20% - Accent6 4 6 4" xfId="2229" xr:uid="{00000000-0005-0000-0000-00005B090000}"/>
    <cellStyle name="20% - Accent6 4 6 5" xfId="2818" xr:uid="{00000000-0005-0000-0000-00005C090000}"/>
    <cellStyle name="20% - Accent6 4 6 6" xfId="3408" xr:uid="{00000000-0005-0000-0000-00005D090000}"/>
    <cellStyle name="20% - Accent6 4 6 7" xfId="3997" xr:uid="{00000000-0005-0000-0000-00005E090000}"/>
    <cellStyle name="20% - Accent6 4 6 8" xfId="4585" xr:uid="{00000000-0005-0000-0000-00005F090000}"/>
    <cellStyle name="20% - Accent6 4 7" xfId="921" xr:uid="{00000000-0005-0000-0000-000060090000}"/>
    <cellStyle name="20% - Accent6 4 7 2" xfId="922" xr:uid="{00000000-0005-0000-0000-000061090000}"/>
    <cellStyle name="20% - Accent6 4 7 3" xfId="923" xr:uid="{00000000-0005-0000-0000-000062090000}"/>
    <cellStyle name="20% - Accent6 4 7 4" xfId="2230" xr:uid="{00000000-0005-0000-0000-000063090000}"/>
    <cellStyle name="20% - Accent6 4 7 5" xfId="2819" xr:uid="{00000000-0005-0000-0000-000064090000}"/>
    <cellStyle name="20% - Accent6 4 7 6" xfId="3409" xr:uid="{00000000-0005-0000-0000-000065090000}"/>
    <cellStyle name="20% - Accent6 4 7 7" xfId="3998" xr:uid="{00000000-0005-0000-0000-000066090000}"/>
    <cellStyle name="20% - Accent6 4 7 8" xfId="4586" xr:uid="{00000000-0005-0000-0000-000067090000}"/>
    <cellStyle name="20% - Accent6 4 8" xfId="924" xr:uid="{00000000-0005-0000-0000-000068090000}"/>
    <cellStyle name="20% - Accent6 4 9" xfId="925" xr:uid="{00000000-0005-0000-0000-000069090000}"/>
    <cellStyle name="20% - Accent6 5" xfId="926" xr:uid="{00000000-0005-0000-0000-00006A090000}"/>
    <cellStyle name="20% - Accent6 5 2" xfId="927" xr:uid="{00000000-0005-0000-0000-00006B090000}"/>
    <cellStyle name="20% - Accent6 5 3" xfId="928" xr:uid="{00000000-0005-0000-0000-00006C090000}"/>
    <cellStyle name="20% - Accent6 5 4" xfId="2231" xr:uid="{00000000-0005-0000-0000-00006D090000}"/>
    <cellStyle name="20% - Accent6 5 5" xfId="2820" xr:uid="{00000000-0005-0000-0000-00006E090000}"/>
    <cellStyle name="20% - Accent6 5 6" xfId="3410" xr:uid="{00000000-0005-0000-0000-00006F090000}"/>
    <cellStyle name="20% - Accent6 5 7" xfId="3999" xr:uid="{00000000-0005-0000-0000-000070090000}"/>
    <cellStyle name="20% - Accent6 5 8" xfId="4587" xr:uid="{00000000-0005-0000-0000-000071090000}"/>
    <cellStyle name="20% - Accent6 6" xfId="929" xr:uid="{00000000-0005-0000-0000-000072090000}"/>
    <cellStyle name="20% - Accent6 6 2" xfId="930" xr:uid="{00000000-0005-0000-0000-000073090000}"/>
    <cellStyle name="20% - Accent6 6 3" xfId="931" xr:uid="{00000000-0005-0000-0000-000074090000}"/>
    <cellStyle name="20% - Accent6 6 4" xfId="2232" xr:uid="{00000000-0005-0000-0000-000075090000}"/>
    <cellStyle name="20% - Accent6 6 5" xfId="2821" xr:uid="{00000000-0005-0000-0000-000076090000}"/>
    <cellStyle name="20% - Accent6 6 6" xfId="3411" xr:uid="{00000000-0005-0000-0000-000077090000}"/>
    <cellStyle name="20% - Accent6 6 7" xfId="4000" xr:uid="{00000000-0005-0000-0000-000078090000}"/>
    <cellStyle name="20% - Accent6 6 8" xfId="4588" xr:uid="{00000000-0005-0000-0000-000079090000}"/>
    <cellStyle name="20% - Accent6 7" xfId="932" xr:uid="{00000000-0005-0000-0000-00007A090000}"/>
    <cellStyle name="20% - Accent6 7 2" xfId="933" xr:uid="{00000000-0005-0000-0000-00007B090000}"/>
    <cellStyle name="20% - Accent6 7 3" xfId="934" xr:uid="{00000000-0005-0000-0000-00007C090000}"/>
    <cellStyle name="20% - Accent6 7 4" xfId="2233" xr:uid="{00000000-0005-0000-0000-00007D090000}"/>
    <cellStyle name="20% - Accent6 7 5" xfId="2822" xr:uid="{00000000-0005-0000-0000-00007E090000}"/>
    <cellStyle name="20% - Accent6 7 6" xfId="3412" xr:uid="{00000000-0005-0000-0000-00007F090000}"/>
    <cellStyle name="20% - Accent6 7 7" xfId="4001" xr:uid="{00000000-0005-0000-0000-000080090000}"/>
    <cellStyle name="20% - Accent6 7 8" xfId="4589" xr:uid="{00000000-0005-0000-0000-000081090000}"/>
    <cellStyle name="20% - Accent6 8" xfId="935" xr:uid="{00000000-0005-0000-0000-000082090000}"/>
    <cellStyle name="20% - Accent6 8 2" xfId="936" xr:uid="{00000000-0005-0000-0000-000083090000}"/>
    <cellStyle name="20% - Accent6 8 3" xfId="937" xr:uid="{00000000-0005-0000-0000-000084090000}"/>
    <cellStyle name="20% - Accent6 8 4" xfId="2234" xr:uid="{00000000-0005-0000-0000-000085090000}"/>
    <cellStyle name="20% - Accent6 8 5" xfId="2823" xr:uid="{00000000-0005-0000-0000-000086090000}"/>
    <cellStyle name="20% - Accent6 8 6" xfId="3413" xr:uid="{00000000-0005-0000-0000-000087090000}"/>
    <cellStyle name="20% - Accent6 8 7" xfId="4002" xr:uid="{00000000-0005-0000-0000-000088090000}"/>
    <cellStyle name="20% - Accent6 8 8" xfId="4590" xr:uid="{00000000-0005-0000-0000-000089090000}"/>
    <cellStyle name="20% - Accent6 9" xfId="938" xr:uid="{00000000-0005-0000-0000-00008A090000}"/>
    <cellStyle name="20% - Accent6 9 2" xfId="939" xr:uid="{00000000-0005-0000-0000-00008B090000}"/>
    <cellStyle name="20% - Accent6 9 3" xfId="940" xr:uid="{00000000-0005-0000-0000-00008C090000}"/>
    <cellStyle name="20% - Accent6 9 4" xfId="2235" xr:uid="{00000000-0005-0000-0000-00008D090000}"/>
    <cellStyle name="20% - Accent6 9 5" xfId="2824" xr:uid="{00000000-0005-0000-0000-00008E090000}"/>
    <cellStyle name="20% - Accent6 9 6" xfId="3414" xr:uid="{00000000-0005-0000-0000-00008F090000}"/>
    <cellStyle name="20% - Accent6 9 7" xfId="4003" xr:uid="{00000000-0005-0000-0000-000090090000}"/>
    <cellStyle name="20% - Accent6 9 8" xfId="4591" xr:uid="{00000000-0005-0000-0000-000091090000}"/>
    <cellStyle name="20% - Isticanje1 2" xfId="2" xr:uid="{00000000-0005-0000-0000-000092090000}"/>
    <cellStyle name="20% - Isticanje2 2" xfId="3" xr:uid="{00000000-0005-0000-0000-000093090000}"/>
    <cellStyle name="20% - Isticanje3 2" xfId="4" xr:uid="{00000000-0005-0000-0000-000094090000}"/>
    <cellStyle name="20% - Isticanje4 2" xfId="5" xr:uid="{00000000-0005-0000-0000-000095090000}"/>
    <cellStyle name="20% - Isticanje5 2" xfId="6" xr:uid="{00000000-0005-0000-0000-000096090000}"/>
    <cellStyle name="20% - Isticanje6 2" xfId="7" xr:uid="{00000000-0005-0000-0000-000097090000}"/>
    <cellStyle name="40% - Accent1 10" xfId="941" xr:uid="{00000000-0005-0000-0000-000098090000}"/>
    <cellStyle name="40% - Accent1 10 2" xfId="942" xr:uid="{00000000-0005-0000-0000-000099090000}"/>
    <cellStyle name="40% - Accent1 10 3" xfId="943" xr:uid="{00000000-0005-0000-0000-00009A090000}"/>
    <cellStyle name="40% - Accent1 10 4" xfId="2237" xr:uid="{00000000-0005-0000-0000-00009B090000}"/>
    <cellStyle name="40% - Accent1 10 5" xfId="2826" xr:uid="{00000000-0005-0000-0000-00009C090000}"/>
    <cellStyle name="40% - Accent1 10 6" xfId="3416" xr:uid="{00000000-0005-0000-0000-00009D090000}"/>
    <cellStyle name="40% - Accent1 10 7" xfId="4005" xr:uid="{00000000-0005-0000-0000-00009E090000}"/>
    <cellStyle name="40% - Accent1 10 8" xfId="4593" xr:uid="{00000000-0005-0000-0000-00009F090000}"/>
    <cellStyle name="40% - Accent1 11" xfId="944" xr:uid="{00000000-0005-0000-0000-0000A0090000}"/>
    <cellStyle name="40% - Accent1 11 2" xfId="945" xr:uid="{00000000-0005-0000-0000-0000A1090000}"/>
    <cellStyle name="40% - Accent1 11 3" xfId="946" xr:uid="{00000000-0005-0000-0000-0000A2090000}"/>
    <cellStyle name="40% - Accent1 11 4" xfId="2238" xr:uid="{00000000-0005-0000-0000-0000A3090000}"/>
    <cellStyle name="40% - Accent1 11 5" xfId="2827" xr:uid="{00000000-0005-0000-0000-0000A4090000}"/>
    <cellStyle name="40% - Accent1 11 6" xfId="3417" xr:uid="{00000000-0005-0000-0000-0000A5090000}"/>
    <cellStyle name="40% - Accent1 11 7" xfId="4006" xr:uid="{00000000-0005-0000-0000-0000A6090000}"/>
    <cellStyle name="40% - Accent1 11 8" xfId="4594" xr:uid="{00000000-0005-0000-0000-0000A7090000}"/>
    <cellStyle name="40% - Accent1 12" xfId="947" xr:uid="{00000000-0005-0000-0000-0000A8090000}"/>
    <cellStyle name="40% - Accent1 12 2" xfId="948" xr:uid="{00000000-0005-0000-0000-0000A9090000}"/>
    <cellStyle name="40% - Accent1 12 3" xfId="949" xr:uid="{00000000-0005-0000-0000-0000AA090000}"/>
    <cellStyle name="40% - Accent1 12 4" xfId="2239" xr:uid="{00000000-0005-0000-0000-0000AB090000}"/>
    <cellStyle name="40% - Accent1 12 5" xfId="2828" xr:uid="{00000000-0005-0000-0000-0000AC090000}"/>
    <cellStyle name="40% - Accent1 12 6" xfId="3418" xr:uid="{00000000-0005-0000-0000-0000AD090000}"/>
    <cellStyle name="40% - Accent1 12 7" xfId="4007" xr:uid="{00000000-0005-0000-0000-0000AE090000}"/>
    <cellStyle name="40% - Accent1 12 8" xfId="4595" xr:uid="{00000000-0005-0000-0000-0000AF090000}"/>
    <cellStyle name="40% - Accent1 13" xfId="950" xr:uid="{00000000-0005-0000-0000-0000B0090000}"/>
    <cellStyle name="40% - Accent1 13 2" xfId="951" xr:uid="{00000000-0005-0000-0000-0000B1090000}"/>
    <cellStyle name="40% - Accent1 13 3" xfId="952" xr:uid="{00000000-0005-0000-0000-0000B2090000}"/>
    <cellStyle name="40% - Accent1 13 4" xfId="2240" xr:uid="{00000000-0005-0000-0000-0000B3090000}"/>
    <cellStyle name="40% - Accent1 13 5" xfId="2829" xr:uid="{00000000-0005-0000-0000-0000B4090000}"/>
    <cellStyle name="40% - Accent1 13 6" xfId="3419" xr:uid="{00000000-0005-0000-0000-0000B5090000}"/>
    <cellStyle name="40% - Accent1 13 7" xfId="4008" xr:uid="{00000000-0005-0000-0000-0000B6090000}"/>
    <cellStyle name="40% - Accent1 13 8" xfId="4596" xr:uid="{00000000-0005-0000-0000-0000B7090000}"/>
    <cellStyle name="40% - Accent1 14" xfId="953" xr:uid="{00000000-0005-0000-0000-0000B8090000}"/>
    <cellStyle name="40% - Accent1 14 2" xfId="954" xr:uid="{00000000-0005-0000-0000-0000B9090000}"/>
    <cellStyle name="40% - Accent1 14 3" xfId="955" xr:uid="{00000000-0005-0000-0000-0000BA090000}"/>
    <cellStyle name="40% - Accent1 14 4" xfId="2241" xr:uid="{00000000-0005-0000-0000-0000BB090000}"/>
    <cellStyle name="40% - Accent1 14 5" xfId="2830" xr:uid="{00000000-0005-0000-0000-0000BC090000}"/>
    <cellStyle name="40% - Accent1 14 6" xfId="3420" xr:uid="{00000000-0005-0000-0000-0000BD090000}"/>
    <cellStyle name="40% - Accent1 14 7" xfId="4009" xr:uid="{00000000-0005-0000-0000-0000BE090000}"/>
    <cellStyle name="40% - Accent1 14 8" xfId="4597" xr:uid="{00000000-0005-0000-0000-0000BF090000}"/>
    <cellStyle name="40% - Accent1 15" xfId="956" xr:uid="{00000000-0005-0000-0000-0000C0090000}"/>
    <cellStyle name="40% - Accent1 15 2" xfId="957" xr:uid="{00000000-0005-0000-0000-0000C1090000}"/>
    <cellStyle name="40% - Accent1 15 3" xfId="958" xr:uid="{00000000-0005-0000-0000-0000C2090000}"/>
    <cellStyle name="40% - Accent1 15 4" xfId="2242" xr:uid="{00000000-0005-0000-0000-0000C3090000}"/>
    <cellStyle name="40% - Accent1 15 5" xfId="2831" xr:uid="{00000000-0005-0000-0000-0000C4090000}"/>
    <cellStyle name="40% - Accent1 15 6" xfId="3421" xr:uid="{00000000-0005-0000-0000-0000C5090000}"/>
    <cellStyle name="40% - Accent1 15 7" xfId="4010" xr:uid="{00000000-0005-0000-0000-0000C6090000}"/>
    <cellStyle name="40% - Accent1 15 8" xfId="4598" xr:uid="{00000000-0005-0000-0000-0000C7090000}"/>
    <cellStyle name="40% - Accent1 16" xfId="959" xr:uid="{00000000-0005-0000-0000-0000C8090000}"/>
    <cellStyle name="40% - Accent1 16 2" xfId="960" xr:uid="{00000000-0005-0000-0000-0000C9090000}"/>
    <cellStyle name="40% - Accent1 17" xfId="961" xr:uid="{00000000-0005-0000-0000-0000CA090000}"/>
    <cellStyle name="40% - Accent1 17 2" xfId="962" xr:uid="{00000000-0005-0000-0000-0000CB090000}"/>
    <cellStyle name="40% - Accent1 18" xfId="2236" xr:uid="{00000000-0005-0000-0000-0000CC090000}"/>
    <cellStyle name="40% - Accent1 19" xfId="2825" xr:uid="{00000000-0005-0000-0000-0000CD090000}"/>
    <cellStyle name="40% - Accent1 2" xfId="963" xr:uid="{00000000-0005-0000-0000-0000CE090000}"/>
    <cellStyle name="40% - Accent1 2 10" xfId="964" xr:uid="{00000000-0005-0000-0000-0000CF090000}"/>
    <cellStyle name="40% - Accent1 2 10 2" xfId="965" xr:uid="{00000000-0005-0000-0000-0000D0090000}"/>
    <cellStyle name="40% - Accent1 2 10 3" xfId="966" xr:uid="{00000000-0005-0000-0000-0000D1090000}"/>
    <cellStyle name="40% - Accent1 2 10 4" xfId="2244" xr:uid="{00000000-0005-0000-0000-0000D2090000}"/>
    <cellStyle name="40% - Accent1 2 10 5" xfId="2833" xr:uid="{00000000-0005-0000-0000-0000D3090000}"/>
    <cellStyle name="40% - Accent1 2 10 6" xfId="3423" xr:uid="{00000000-0005-0000-0000-0000D4090000}"/>
    <cellStyle name="40% - Accent1 2 10 7" xfId="4012" xr:uid="{00000000-0005-0000-0000-0000D5090000}"/>
    <cellStyle name="40% - Accent1 2 10 8" xfId="4600" xr:uid="{00000000-0005-0000-0000-0000D6090000}"/>
    <cellStyle name="40% - Accent1 2 11" xfId="967" xr:uid="{00000000-0005-0000-0000-0000D7090000}"/>
    <cellStyle name="40% - Accent1 2 12" xfId="968" xr:uid="{00000000-0005-0000-0000-0000D8090000}"/>
    <cellStyle name="40% - Accent1 2 13" xfId="2243" xr:uid="{00000000-0005-0000-0000-0000D9090000}"/>
    <cellStyle name="40% - Accent1 2 14" xfId="2832" xr:uid="{00000000-0005-0000-0000-0000DA090000}"/>
    <cellStyle name="40% - Accent1 2 15" xfId="3422" xr:uid="{00000000-0005-0000-0000-0000DB090000}"/>
    <cellStyle name="40% - Accent1 2 16" xfId="4011" xr:uid="{00000000-0005-0000-0000-0000DC090000}"/>
    <cellStyle name="40% - Accent1 2 17" xfId="4599" xr:uid="{00000000-0005-0000-0000-0000DD090000}"/>
    <cellStyle name="40% - Accent1 2 18" xfId="4915" xr:uid="{00000000-0005-0000-0000-0000DE090000}"/>
    <cellStyle name="40% - Accent1 2 19" xfId="5193" xr:uid="{00000000-0005-0000-0000-0000DF090000}"/>
    <cellStyle name="40% - Accent1 2 2" xfId="969" xr:uid="{00000000-0005-0000-0000-0000E0090000}"/>
    <cellStyle name="40% - Accent1 2 2 10" xfId="2245" xr:uid="{00000000-0005-0000-0000-0000E1090000}"/>
    <cellStyle name="40% - Accent1 2 2 11" xfId="2834" xr:uid="{00000000-0005-0000-0000-0000E2090000}"/>
    <cellStyle name="40% - Accent1 2 2 12" xfId="3424" xr:uid="{00000000-0005-0000-0000-0000E3090000}"/>
    <cellStyle name="40% - Accent1 2 2 13" xfId="4013" xr:uid="{00000000-0005-0000-0000-0000E4090000}"/>
    <cellStyle name="40% - Accent1 2 2 14" xfId="4601" xr:uid="{00000000-0005-0000-0000-0000E5090000}"/>
    <cellStyle name="40% - Accent1 2 2 15" xfId="4916" xr:uid="{00000000-0005-0000-0000-0000E6090000}"/>
    <cellStyle name="40% - Accent1 2 2 16" xfId="5186" xr:uid="{00000000-0005-0000-0000-0000E7090000}"/>
    <cellStyle name="40% - Accent1 2 2 17" xfId="5096" xr:uid="{00000000-0005-0000-0000-0000E8090000}"/>
    <cellStyle name="40% - Accent1 2 2 18" xfId="5119" xr:uid="{00000000-0005-0000-0000-0000E9090000}"/>
    <cellStyle name="40% - Accent1 2 2 2" xfId="970" xr:uid="{00000000-0005-0000-0000-0000EA090000}"/>
    <cellStyle name="40% - Accent1 2 2 2 2" xfId="971" xr:uid="{00000000-0005-0000-0000-0000EB090000}"/>
    <cellStyle name="40% - Accent1 2 2 2 3" xfId="972" xr:uid="{00000000-0005-0000-0000-0000EC090000}"/>
    <cellStyle name="40% - Accent1 2 2 2 4" xfId="2246" xr:uid="{00000000-0005-0000-0000-0000ED090000}"/>
    <cellStyle name="40% - Accent1 2 2 2 5" xfId="2835" xr:uid="{00000000-0005-0000-0000-0000EE090000}"/>
    <cellStyle name="40% - Accent1 2 2 2 6" xfId="3425" xr:uid="{00000000-0005-0000-0000-0000EF090000}"/>
    <cellStyle name="40% - Accent1 2 2 2 7" xfId="4014" xr:uid="{00000000-0005-0000-0000-0000F0090000}"/>
    <cellStyle name="40% - Accent1 2 2 2 8" xfId="4602" xr:uid="{00000000-0005-0000-0000-0000F1090000}"/>
    <cellStyle name="40% - Accent1 2 2 3" xfId="973" xr:uid="{00000000-0005-0000-0000-0000F2090000}"/>
    <cellStyle name="40% - Accent1 2 2 3 2" xfId="974" xr:uid="{00000000-0005-0000-0000-0000F3090000}"/>
    <cellStyle name="40% - Accent1 2 2 3 3" xfId="975" xr:uid="{00000000-0005-0000-0000-0000F4090000}"/>
    <cellStyle name="40% - Accent1 2 2 3 4" xfId="2247" xr:uid="{00000000-0005-0000-0000-0000F5090000}"/>
    <cellStyle name="40% - Accent1 2 2 3 5" xfId="2836" xr:uid="{00000000-0005-0000-0000-0000F6090000}"/>
    <cellStyle name="40% - Accent1 2 2 3 6" xfId="3426" xr:uid="{00000000-0005-0000-0000-0000F7090000}"/>
    <cellStyle name="40% - Accent1 2 2 3 7" xfId="4015" xr:uid="{00000000-0005-0000-0000-0000F8090000}"/>
    <cellStyle name="40% - Accent1 2 2 3 8" xfId="4603" xr:uid="{00000000-0005-0000-0000-0000F9090000}"/>
    <cellStyle name="40% - Accent1 2 2 4" xfId="976" xr:uid="{00000000-0005-0000-0000-0000FA090000}"/>
    <cellStyle name="40% - Accent1 2 2 4 2" xfId="977" xr:uid="{00000000-0005-0000-0000-0000FB090000}"/>
    <cellStyle name="40% - Accent1 2 2 4 3" xfId="978" xr:uid="{00000000-0005-0000-0000-0000FC090000}"/>
    <cellStyle name="40% - Accent1 2 2 4 4" xfId="2248" xr:uid="{00000000-0005-0000-0000-0000FD090000}"/>
    <cellStyle name="40% - Accent1 2 2 4 5" xfId="2837" xr:uid="{00000000-0005-0000-0000-0000FE090000}"/>
    <cellStyle name="40% - Accent1 2 2 4 6" xfId="3427" xr:uid="{00000000-0005-0000-0000-0000FF090000}"/>
    <cellStyle name="40% - Accent1 2 2 4 7" xfId="4016" xr:uid="{00000000-0005-0000-0000-0000000A0000}"/>
    <cellStyle name="40% - Accent1 2 2 4 8" xfId="4604" xr:uid="{00000000-0005-0000-0000-0000010A0000}"/>
    <cellStyle name="40% - Accent1 2 2 5" xfId="979" xr:uid="{00000000-0005-0000-0000-0000020A0000}"/>
    <cellStyle name="40% - Accent1 2 2 5 2" xfId="980" xr:uid="{00000000-0005-0000-0000-0000030A0000}"/>
    <cellStyle name="40% - Accent1 2 2 5 3" xfId="981" xr:uid="{00000000-0005-0000-0000-0000040A0000}"/>
    <cellStyle name="40% - Accent1 2 2 5 4" xfId="2249" xr:uid="{00000000-0005-0000-0000-0000050A0000}"/>
    <cellStyle name="40% - Accent1 2 2 5 5" xfId="2838" xr:uid="{00000000-0005-0000-0000-0000060A0000}"/>
    <cellStyle name="40% - Accent1 2 2 5 6" xfId="3428" xr:uid="{00000000-0005-0000-0000-0000070A0000}"/>
    <cellStyle name="40% - Accent1 2 2 5 7" xfId="4017" xr:uid="{00000000-0005-0000-0000-0000080A0000}"/>
    <cellStyle name="40% - Accent1 2 2 5 8" xfId="4605" xr:uid="{00000000-0005-0000-0000-0000090A0000}"/>
    <cellStyle name="40% - Accent1 2 2 6" xfId="982" xr:uid="{00000000-0005-0000-0000-00000A0A0000}"/>
    <cellStyle name="40% - Accent1 2 2 6 2" xfId="983" xr:uid="{00000000-0005-0000-0000-00000B0A0000}"/>
    <cellStyle name="40% - Accent1 2 2 6 3" xfId="984" xr:uid="{00000000-0005-0000-0000-00000C0A0000}"/>
    <cellStyle name="40% - Accent1 2 2 6 4" xfId="2250" xr:uid="{00000000-0005-0000-0000-00000D0A0000}"/>
    <cellStyle name="40% - Accent1 2 2 6 5" xfId="2839" xr:uid="{00000000-0005-0000-0000-00000E0A0000}"/>
    <cellStyle name="40% - Accent1 2 2 6 6" xfId="3429" xr:uid="{00000000-0005-0000-0000-00000F0A0000}"/>
    <cellStyle name="40% - Accent1 2 2 6 7" xfId="4018" xr:uid="{00000000-0005-0000-0000-0000100A0000}"/>
    <cellStyle name="40% - Accent1 2 2 6 8" xfId="4606" xr:uid="{00000000-0005-0000-0000-0000110A0000}"/>
    <cellStyle name="40% - Accent1 2 2 7" xfId="985" xr:uid="{00000000-0005-0000-0000-0000120A0000}"/>
    <cellStyle name="40% - Accent1 2 2 7 2" xfId="986" xr:uid="{00000000-0005-0000-0000-0000130A0000}"/>
    <cellStyle name="40% - Accent1 2 2 7 3" xfId="987" xr:uid="{00000000-0005-0000-0000-0000140A0000}"/>
    <cellStyle name="40% - Accent1 2 2 7 4" xfId="2251" xr:uid="{00000000-0005-0000-0000-0000150A0000}"/>
    <cellStyle name="40% - Accent1 2 2 7 5" xfId="2840" xr:uid="{00000000-0005-0000-0000-0000160A0000}"/>
    <cellStyle name="40% - Accent1 2 2 7 6" xfId="3430" xr:uid="{00000000-0005-0000-0000-0000170A0000}"/>
    <cellStyle name="40% - Accent1 2 2 7 7" xfId="4019" xr:uid="{00000000-0005-0000-0000-0000180A0000}"/>
    <cellStyle name="40% - Accent1 2 2 7 8" xfId="4607" xr:uid="{00000000-0005-0000-0000-0000190A0000}"/>
    <cellStyle name="40% - Accent1 2 2 8" xfId="988" xr:uid="{00000000-0005-0000-0000-00001A0A0000}"/>
    <cellStyle name="40% - Accent1 2 2 9" xfId="989" xr:uid="{00000000-0005-0000-0000-00001B0A0000}"/>
    <cellStyle name="40% - Accent1 2 20" xfId="5095" xr:uid="{00000000-0005-0000-0000-00001C0A0000}"/>
    <cellStyle name="40% - Accent1 2 21" xfId="5120" xr:uid="{00000000-0005-0000-0000-00001D0A0000}"/>
    <cellStyle name="40% - Accent1 2 3" xfId="990" xr:uid="{00000000-0005-0000-0000-00001E0A0000}"/>
    <cellStyle name="40% - Accent1 2 3 2" xfId="991" xr:uid="{00000000-0005-0000-0000-00001F0A0000}"/>
    <cellStyle name="40% - Accent1 2 3 3" xfId="992" xr:uid="{00000000-0005-0000-0000-0000200A0000}"/>
    <cellStyle name="40% - Accent1 2 3 4" xfId="2252" xr:uid="{00000000-0005-0000-0000-0000210A0000}"/>
    <cellStyle name="40% - Accent1 2 3 5" xfId="2841" xr:uid="{00000000-0005-0000-0000-0000220A0000}"/>
    <cellStyle name="40% - Accent1 2 3 6" xfId="3431" xr:uid="{00000000-0005-0000-0000-0000230A0000}"/>
    <cellStyle name="40% - Accent1 2 3 7" xfId="4020" xr:uid="{00000000-0005-0000-0000-0000240A0000}"/>
    <cellStyle name="40% - Accent1 2 3 8" xfId="4608" xr:uid="{00000000-0005-0000-0000-0000250A0000}"/>
    <cellStyle name="40% - Accent1 2 4" xfId="993" xr:uid="{00000000-0005-0000-0000-0000260A0000}"/>
    <cellStyle name="40% - Accent1 2 4 2" xfId="994" xr:uid="{00000000-0005-0000-0000-0000270A0000}"/>
    <cellStyle name="40% - Accent1 2 4 3" xfId="995" xr:uid="{00000000-0005-0000-0000-0000280A0000}"/>
    <cellStyle name="40% - Accent1 2 4 4" xfId="2253" xr:uid="{00000000-0005-0000-0000-0000290A0000}"/>
    <cellStyle name="40% - Accent1 2 4 5" xfId="2842" xr:uid="{00000000-0005-0000-0000-00002A0A0000}"/>
    <cellStyle name="40% - Accent1 2 4 6" xfId="3432" xr:uid="{00000000-0005-0000-0000-00002B0A0000}"/>
    <cellStyle name="40% - Accent1 2 4 7" xfId="4021" xr:uid="{00000000-0005-0000-0000-00002C0A0000}"/>
    <cellStyle name="40% - Accent1 2 4 8" xfId="4609" xr:uid="{00000000-0005-0000-0000-00002D0A0000}"/>
    <cellStyle name="40% - Accent1 2 5" xfId="996" xr:uid="{00000000-0005-0000-0000-00002E0A0000}"/>
    <cellStyle name="40% - Accent1 2 5 2" xfId="997" xr:uid="{00000000-0005-0000-0000-00002F0A0000}"/>
    <cellStyle name="40% - Accent1 2 5 3" xfId="998" xr:uid="{00000000-0005-0000-0000-0000300A0000}"/>
    <cellStyle name="40% - Accent1 2 5 4" xfId="2254" xr:uid="{00000000-0005-0000-0000-0000310A0000}"/>
    <cellStyle name="40% - Accent1 2 5 5" xfId="2843" xr:uid="{00000000-0005-0000-0000-0000320A0000}"/>
    <cellStyle name="40% - Accent1 2 5 6" xfId="3433" xr:uid="{00000000-0005-0000-0000-0000330A0000}"/>
    <cellStyle name="40% - Accent1 2 5 7" xfId="4022" xr:uid="{00000000-0005-0000-0000-0000340A0000}"/>
    <cellStyle name="40% - Accent1 2 5 8" xfId="4610" xr:uid="{00000000-0005-0000-0000-0000350A0000}"/>
    <cellStyle name="40% - Accent1 2 6" xfId="999" xr:uid="{00000000-0005-0000-0000-0000360A0000}"/>
    <cellStyle name="40% - Accent1 2 6 2" xfId="1000" xr:uid="{00000000-0005-0000-0000-0000370A0000}"/>
    <cellStyle name="40% - Accent1 2 6 3" xfId="1001" xr:uid="{00000000-0005-0000-0000-0000380A0000}"/>
    <cellStyle name="40% - Accent1 2 6 4" xfId="2255" xr:uid="{00000000-0005-0000-0000-0000390A0000}"/>
    <cellStyle name="40% - Accent1 2 6 5" xfId="2844" xr:uid="{00000000-0005-0000-0000-00003A0A0000}"/>
    <cellStyle name="40% - Accent1 2 6 6" xfId="3434" xr:uid="{00000000-0005-0000-0000-00003B0A0000}"/>
    <cellStyle name="40% - Accent1 2 6 7" xfId="4023" xr:uid="{00000000-0005-0000-0000-00003C0A0000}"/>
    <cellStyle name="40% - Accent1 2 6 8" xfId="4611" xr:uid="{00000000-0005-0000-0000-00003D0A0000}"/>
    <cellStyle name="40% - Accent1 2 7" xfId="1002" xr:uid="{00000000-0005-0000-0000-00003E0A0000}"/>
    <cellStyle name="40% - Accent1 2 7 2" xfId="1003" xr:uid="{00000000-0005-0000-0000-00003F0A0000}"/>
    <cellStyle name="40% - Accent1 2 7 3" xfId="1004" xr:uid="{00000000-0005-0000-0000-0000400A0000}"/>
    <cellStyle name="40% - Accent1 2 7 4" xfId="2256" xr:uid="{00000000-0005-0000-0000-0000410A0000}"/>
    <cellStyle name="40% - Accent1 2 7 5" xfId="2845" xr:uid="{00000000-0005-0000-0000-0000420A0000}"/>
    <cellStyle name="40% - Accent1 2 7 6" xfId="3435" xr:uid="{00000000-0005-0000-0000-0000430A0000}"/>
    <cellStyle name="40% - Accent1 2 7 7" xfId="4024" xr:uid="{00000000-0005-0000-0000-0000440A0000}"/>
    <cellStyle name="40% - Accent1 2 7 8" xfId="4612" xr:uid="{00000000-0005-0000-0000-0000450A0000}"/>
    <cellStyle name="40% - Accent1 2 8" xfId="1005" xr:uid="{00000000-0005-0000-0000-0000460A0000}"/>
    <cellStyle name="40% - Accent1 2 8 2" xfId="1006" xr:uid="{00000000-0005-0000-0000-0000470A0000}"/>
    <cellStyle name="40% - Accent1 2 8 3" xfId="1007" xr:uid="{00000000-0005-0000-0000-0000480A0000}"/>
    <cellStyle name="40% - Accent1 2 8 4" xfId="2257" xr:uid="{00000000-0005-0000-0000-0000490A0000}"/>
    <cellStyle name="40% - Accent1 2 8 5" xfId="2846" xr:uid="{00000000-0005-0000-0000-00004A0A0000}"/>
    <cellStyle name="40% - Accent1 2 8 6" xfId="3436" xr:uid="{00000000-0005-0000-0000-00004B0A0000}"/>
    <cellStyle name="40% - Accent1 2 8 7" xfId="4025" xr:uid="{00000000-0005-0000-0000-00004C0A0000}"/>
    <cellStyle name="40% - Accent1 2 8 8" xfId="4613" xr:uid="{00000000-0005-0000-0000-00004D0A0000}"/>
    <cellStyle name="40% - Accent1 2 9" xfId="1008" xr:uid="{00000000-0005-0000-0000-00004E0A0000}"/>
    <cellStyle name="40% - Accent1 2 9 2" xfId="1009" xr:uid="{00000000-0005-0000-0000-00004F0A0000}"/>
    <cellStyle name="40% - Accent1 2 9 3" xfId="1010" xr:uid="{00000000-0005-0000-0000-0000500A0000}"/>
    <cellStyle name="40% - Accent1 2 9 4" xfId="2258" xr:uid="{00000000-0005-0000-0000-0000510A0000}"/>
    <cellStyle name="40% - Accent1 2 9 5" xfId="2847" xr:uid="{00000000-0005-0000-0000-0000520A0000}"/>
    <cellStyle name="40% - Accent1 2 9 6" xfId="3437" xr:uid="{00000000-0005-0000-0000-0000530A0000}"/>
    <cellStyle name="40% - Accent1 2 9 7" xfId="4026" xr:uid="{00000000-0005-0000-0000-0000540A0000}"/>
    <cellStyle name="40% - Accent1 2 9 8" xfId="4614" xr:uid="{00000000-0005-0000-0000-0000550A0000}"/>
    <cellStyle name="40% - Accent1 20" xfId="3415" xr:uid="{00000000-0005-0000-0000-0000560A0000}"/>
    <cellStyle name="40% - Accent1 21" xfId="4004" xr:uid="{00000000-0005-0000-0000-0000570A0000}"/>
    <cellStyle name="40% - Accent1 22" xfId="4592" xr:uid="{00000000-0005-0000-0000-0000580A0000}"/>
    <cellStyle name="40% - Accent1 23" xfId="4981" xr:uid="{00000000-0005-0000-0000-0000590A0000}"/>
    <cellStyle name="40% - Accent1 24" xfId="5018" xr:uid="{00000000-0005-0000-0000-00005A0A0000}"/>
    <cellStyle name="40% - Accent1 3" xfId="1011" xr:uid="{00000000-0005-0000-0000-00005B0A0000}"/>
    <cellStyle name="40% - Accent1 3 10" xfId="1012" xr:uid="{00000000-0005-0000-0000-00005C0A0000}"/>
    <cellStyle name="40% - Accent1 3 10 2" xfId="1013" xr:uid="{00000000-0005-0000-0000-00005D0A0000}"/>
    <cellStyle name="40% - Accent1 3 10 3" xfId="1014" xr:uid="{00000000-0005-0000-0000-00005E0A0000}"/>
    <cellStyle name="40% - Accent1 3 10 4" xfId="2260" xr:uid="{00000000-0005-0000-0000-00005F0A0000}"/>
    <cellStyle name="40% - Accent1 3 10 5" xfId="2849" xr:uid="{00000000-0005-0000-0000-0000600A0000}"/>
    <cellStyle name="40% - Accent1 3 10 6" xfId="3439" xr:uid="{00000000-0005-0000-0000-0000610A0000}"/>
    <cellStyle name="40% - Accent1 3 10 7" xfId="4028" xr:uid="{00000000-0005-0000-0000-0000620A0000}"/>
    <cellStyle name="40% - Accent1 3 10 8" xfId="4616" xr:uid="{00000000-0005-0000-0000-0000630A0000}"/>
    <cellStyle name="40% - Accent1 3 11" xfId="1015" xr:uid="{00000000-0005-0000-0000-0000640A0000}"/>
    <cellStyle name="40% - Accent1 3 12" xfId="1016" xr:uid="{00000000-0005-0000-0000-0000650A0000}"/>
    <cellStyle name="40% - Accent1 3 13" xfId="2259" xr:uid="{00000000-0005-0000-0000-0000660A0000}"/>
    <cellStyle name="40% - Accent1 3 14" xfId="2848" xr:uid="{00000000-0005-0000-0000-0000670A0000}"/>
    <cellStyle name="40% - Accent1 3 15" xfId="3438" xr:uid="{00000000-0005-0000-0000-0000680A0000}"/>
    <cellStyle name="40% - Accent1 3 16" xfId="4027" xr:uid="{00000000-0005-0000-0000-0000690A0000}"/>
    <cellStyle name="40% - Accent1 3 17" xfId="4615" xr:uid="{00000000-0005-0000-0000-00006A0A0000}"/>
    <cellStyle name="40% - Accent1 3 18" xfId="4917" xr:uid="{00000000-0005-0000-0000-00006B0A0000}"/>
    <cellStyle name="40% - Accent1 3 19" xfId="5081" xr:uid="{00000000-0005-0000-0000-00006C0A0000}"/>
    <cellStyle name="40% - Accent1 3 2" xfId="1017" xr:uid="{00000000-0005-0000-0000-00006D0A0000}"/>
    <cellStyle name="40% - Accent1 3 2 10" xfId="2261" xr:uid="{00000000-0005-0000-0000-00006E0A0000}"/>
    <cellStyle name="40% - Accent1 3 2 11" xfId="2850" xr:uid="{00000000-0005-0000-0000-00006F0A0000}"/>
    <cellStyle name="40% - Accent1 3 2 12" xfId="3440" xr:uid="{00000000-0005-0000-0000-0000700A0000}"/>
    <cellStyle name="40% - Accent1 3 2 13" xfId="4029" xr:uid="{00000000-0005-0000-0000-0000710A0000}"/>
    <cellStyle name="40% - Accent1 3 2 14" xfId="4617" xr:uid="{00000000-0005-0000-0000-0000720A0000}"/>
    <cellStyle name="40% - Accent1 3 2 15" xfId="4918" xr:uid="{00000000-0005-0000-0000-0000730A0000}"/>
    <cellStyle name="40% - Accent1 3 2 16" xfId="5111" xr:uid="{00000000-0005-0000-0000-0000740A0000}"/>
    <cellStyle name="40% - Accent1 3 2 17" xfId="5098" xr:uid="{00000000-0005-0000-0000-0000750A0000}"/>
    <cellStyle name="40% - Accent1 3 2 18" xfId="5117" xr:uid="{00000000-0005-0000-0000-0000760A0000}"/>
    <cellStyle name="40% - Accent1 3 2 2" xfId="1018" xr:uid="{00000000-0005-0000-0000-0000770A0000}"/>
    <cellStyle name="40% - Accent1 3 2 2 2" xfId="1019" xr:uid="{00000000-0005-0000-0000-0000780A0000}"/>
    <cellStyle name="40% - Accent1 3 2 2 3" xfId="1020" xr:uid="{00000000-0005-0000-0000-0000790A0000}"/>
    <cellStyle name="40% - Accent1 3 2 2 4" xfId="2262" xr:uid="{00000000-0005-0000-0000-00007A0A0000}"/>
    <cellStyle name="40% - Accent1 3 2 2 5" xfId="2851" xr:uid="{00000000-0005-0000-0000-00007B0A0000}"/>
    <cellStyle name="40% - Accent1 3 2 2 6" xfId="3441" xr:uid="{00000000-0005-0000-0000-00007C0A0000}"/>
    <cellStyle name="40% - Accent1 3 2 2 7" xfId="4030" xr:uid="{00000000-0005-0000-0000-00007D0A0000}"/>
    <cellStyle name="40% - Accent1 3 2 2 8" xfId="4618" xr:uid="{00000000-0005-0000-0000-00007E0A0000}"/>
    <cellStyle name="40% - Accent1 3 2 3" xfId="1021" xr:uid="{00000000-0005-0000-0000-00007F0A0000}"/>
    <cellStyle name="40% - Accent1 3 2 3 2" xfId="1022" xr:uid="{00000000-0005-0000-0000-0000800A0000}"/>
    <cellStyle name="40% - Accent1 3 2 3 3" xfId="1023" xr:uid="{00000000-0005-0000-0000-0000810A0000}"/>
    <cellStyle name="40% - Accent1 3 2 3 4" xfId="2263" xr:uid="{00000000-0005-0000-0000-0000820A0000}"/>
    <cellStyle name="40% - Accent1 3 2 3 5" xfId="2852" xr:uid="{00000000-0005-0000-0000-0000830A0000}"/>
    <cellStyle name="40% - Accent1 3 2 3 6" xfId="3442" xr:uid="{00000000-0005-0000-0000-0000840A0000}"/>
    <cellStyle name="40% - Accent1 3 2 3 7" xfId="4031" xr:uid="{00000000-0005-0000-0000-0000850A0000}"/>
    <cellStyle name="40% - Accent1 3 2 3 8" xfId="4619" xr:uid="{00000000-0005-0000-0000-0000860A0000}"/>
    <cellStyle name="40% - Accent1 3 2 4" xfId="1024" xr:uid="{00000000-0005-0000-0000-0000870A0000}"/>
    <cellStyle name="40% - Accent1 3 2 4 2" xfId="1025" xr:uid="{00000000-0005-0000-0000-0000880A0000}"/>
    <cellStyle name="40% - Accent1 3 2 4 3" xfId="1026" xr:uid="{00000000-0005-0000-0000-0000890A0000}"/>
    <cellStyle name="40% - Accent1 3 2 4 4" xfId="2264" xr:uid="{00000000-0005-0000-0000-00008A0A0000}"/>
    <cellStyle name="40% - Accent1 3 2 4 5" xfId="2853" xr:uid="{00000000-0005-0000-0000-00008B0A0000}"/>
    <cellStyle name="40% - Accent1 3 2 4 6" xfId="3443" xr:uid="{00000000-0005-0000-0000-00008C0A0000}"/>
    <cellStyle name="40% - Accent1 3 2 4 7" xfId="4032" xr:uid="{00000000-0005-0000-0000-00008D0A0000}"/>
    <cellStyle name="40% - Accent1 3 2 4 8" xfId="4620" xr:uid="{00000000-0005-0000-0000-00008E0A0000}"/>
    <cellStyle name="40% - Accent1 3 2 5" xfId="1027" xr:uid="{00000000-0005-0000-0000-00008F0A0000}"/>
    <cellStyle name="40% - Accent1 3 2 5 2" xfId="1028" xr:uid="{00000000-0005-0000-0000-0000900A0000}"/>
    <cellStyle name="40% - Accent1 3 2 5 3" xfId="1029" xr:uid="{00000000-0005-0000-0000-0000910A0000}"/>
    <cellStyle name="40% - Accent1 3 2 5 4" xfId="2265" xr:uid="{00000000-0005-0000-0000-0000920A0000}"/>
    <cellStyle name="40% - Accent1 3 2 5 5" xfId="2854" xr:uid="{00000000-0005-0000-0000-0000930A0000}"/>
    <cellStyle name="40% - Accent1 3 2 5 6" xfId="3444" xr:uid="{00000000-0005-0000-0000-0000940A0000}"/>
    <cellStyle name="40% - Accent1 3 2 5 7" xfId="4033" xr:uid="{00000000-0005-0000-0000-0000950A0000}"/>
    <cellStyle name="40% - Accent1 3 2 5 8" xfId="4621" xr:uid="{00000000-0005-0000-0000-0000960A0000}"/>
    <cellStyle name="40% - Accent1 3 2 6" xfId="1030" xr:uid="{00000000-0005-0000-0000-0000970A0000}"/>
    <cellStyle name="40% - Accent1 3 2 6 2" xfId="1031" xr:uid="{00000000-0005-0000-0000-0000980A0000}"/>
    <cellStyle name="40% - Accent1 3 2 6 3" xfId="1032" xr:uid="{00000000-0005-0000-0000-0000990A0000}"/>
    <cellStyle name="40% - Accent1 3 2 6 4" xfId="2266" xr:uid="{00000000-0005-0000-0000-00009A0A0000}"/>
    <cellStyle name="40% - Accent1 3 2 6 5" xfId="2855" xr:uid="{00000000-0005-0000-0000-00009B0A0000}"/>
    <cellStyle name="40% - Accent1 3 2 6 6" xfId="3445" xr:uid="{00000000-0005-0000-0000-00009C0A0000}"/>
    <cellStyle name="40% - Accent1 3 2 6 7" xfId="4034" xr:uid="{00000000-0005-0000-0000-00009D0A0000}"/>
    <cellStyle name="40% - Accent1 3 2 6 8" xfId="4622" xr:uid="{00000000-0005-0000-0000-00009E0A0000}"/>
    <cellStyle name="40% - Accent1 3 2 7" xfId="1033" xr:uid="{00000000-0005-0000-0000-00009F0A0000}"/>
    <cellStyle name="40% - Accent1 3 2 7 2" xfId="1034" xr:uid="{00000000-0005-0000-0000-0000A00A0000}"/>
    <cellStyle name="40% - Accent1 3 2 7 3" xfId="1035" xr:uid="{00000000-0005-0000-0000-0000A10A0000}"/>
    <cellStyle name="40% - Accent1 3 2 7 4" xfId="2267" xr:uid="{00000000-0005-0000-0000-0000A20A0000}"/>
    <cellStyle name="40% - Accent1 3 2 7 5" xfId="2856" xr:uid="{00000000-0005-0000-0000-0000A30A0000}"/>
    <cellStyle name="40% - Accent1 3 2 7 6" xfId="3446" xr:uid="{00000000-0005-0000-0000-0000A40A0000}"/>
    <cellStyle name="40% - Accent1 3 2 7 7" xfId="4035" xr:uid="{00000000-0005-0000-0000-0000A50A0000}"/>
    <cellStyle name="40% - Accent1 3 2 7 8" xfId="4623" xr:uid="{00000000-0005-0000-0000-0000A60A0000}"/>
    <cellStyle name="40% - Accent1 3 2 8" xfId="1036" xr:uid="{00000000-0005-0000-0000-0000A70A0000}"/>
    <cellStyle name="40% - Accent1 3 2 9" xfId="1037" xr:uid="{00000000-0005-0000-0000-0000A80A0000}"/>
    <cellStyle name="40% - Accent1 3 20" xfId="5097" xr:uid="{00000000-0005-0000-0000-0000A90A0000}"/>
    <cellStyle name="40% - Accent1 3 21" xfId="5118" xr:uid="{00000000-0005-0000-0000-0000AA0A0000}"/>
    <cellStyle name="40% - Accent1 3 3" xfId="1038" xr:uid="{00000000-0005-0000-0000-0000AB0A0000}"/>
    <cellStyle name="40% - Accent1 3 3 2" xfId="1039" xr:uid="{00000000-0005-0000-0000-0000AC0A0000}"/>
    <cellStyle name="40% - Accent1 3 3 3" xfId="1040" xr:uid="{00000000-0005-0000-0000-0000AD0A0000}"/>
    <cellStyle name="40% - Accent1 3 3 4" xfId="2268" xr:uid="{00000000-0005-0000-0000-0000AE0A0000}"/>
    <cellStyle name="40% - Accent1 3 3 5" xfId="2857" xr:uid="{00000000-0005-0000-0000-0000AF0A0000}"/>
    <cellStyle name="40% - Accent1 3 3 6" xfId="3447" xr:uid="{00000000-0005-0000-0000-0000B00A0000}"/>
    <cellStyle name="40% - Accent1 3 3 7" xfId="4036" xr:uid="{00000000-0005-0000-0000-0000B10A0000}"/>
    <cellStyle name="40% - Accent1 3 3 8" xfId="4624" xr:uid="{00000000-0005-0000-0000-0000B20A0000}"/>
    <cellStyle name="40% - Accent1 3 4" xfId="1041" xr:uid="{00000000-0005-0000-0000-0000B30A0000}"/>
    <cellStyle name="40% - Accent1 3 4 2" xfId="1042" xr:uid="{00000000-0005-0000-0000-0000B40A0000}"/>
    <cellStyle name="40% - Accent1 3 4 3" xfId="1043" xr:uid="{00000000-0005-0000-0000-0000B50A0000}"/>
    <cellStyle name="40% - Accent1 3 4 4" xfId="2269" xr:uid="{00000000-0005-0000-0000-0000B60A0000}"/>
    <cellStyle name="40% - Accent1 3 4 5" xfId="2858" xr:uid="{00000000-0005-0000-0000-0000B70A0000}"/>
    <cellStyle name="40% - Accent1 3 4 6" xfId="3448" xr:uid="{00000000-0005-0000-0000-0000B80A0000}"/>
    <cellStyle name="40% - Accent1 3 4 7" xfId="4037" xr:uid="{00000000-0005-0000-0000-0000B90A0000}"/>
    <cellStyle name="40% - Accent1 3 4 8" xfId="4625" xr:uid="{00000000-0005-0000-0000-0000BA0A0000}"/>
    <cellStyle name="40% - Accent1 3 5" xfId="1044" xr:uid="{00000000-0005-0000-0000-0000BB0A0000}"/>
    <cellStyle name="40% - Accent1 3 5 2" xfId="1045" xr:uid="{00000000-0005-0000-0000-0000BC0A0000}"/>
    <cellStyle name="40% - Accent1 3 5 3" xfId="1046" xr:uid="{00000000-0005-0000-0000-0000BD0A0000}"/>
    <cellStyle name="40% - Accent1 3 5 4" xfId="2270" xr:uid="{00000000-0005-0000-0000-0000BE0A0000}"/>
    <cellStyle name="40% - Accent1 3 5 5" xfId="2859" xr:uid="{00000000-0005-0000-0000-0000BF0A0000}"/>
    <cellStyle name="40% - Accent1 3 5 6" xfId="3449" xr:uid="{00000000-0005-0000-0000-0000C00A0000}"/>
    <cellStyle name="40% - Accent1 3 5 7" xfId="4038" xr:uid="{00000000-0005-0000-0000-0000C10A0000}"/>
    <cellStyle name="40% - Accent1 3 5 8" xfId="4626" xr:uid="{00000000-0005-0000-0000-0000C20A0000}"/>
    <cellStyle name="40% - Accent1 3 6" xfId="1047" xr:uid="{00000000-0005-0000-0000-0000C30A0000}"/>
    <cellStyle name="40% - Accent1 3 6 2" xfId="1048" xr:uid="{00000000-0005-0000-0000-0000C40A0000}"/>
    <cellStyle name="40% - Accent1 3 6 3" xfId="1049" xr:uid="{00000000-0005-0000-0000-0000C50A0000}"/>
    <cellStyle name="40% - Accent1 3 6 4" xfId="2271" xr:uid="{00000000-0005-0000-0000-0000C60A0000}"/>
    <cellStyle name="40% - Accent1 3 6 5" xfId="2860" xr:uid="{00000000-0005-0000-0000-0000C70A0000}"/>
    <cellStyle name="40% - Accent1 3 6 6" xfId="3450" xr:uid="{00000000-0005-0000-0000-0000C80A0000}"/>
    <cellStyle name="40% - Accent1 3 6 7" xfId="4039" xr:uid="{00000000-0005-0000-0000-0000C90A0000}"/>
    <cellStyle name="40% - Accent1 3 6 8" xfId="4627" xr:uid="{00000000-0005-0000-0000-0000CA0A0000}"/>
    <cellStyle name="40% - Accent1 3 7" xfId="1050" xr:uid="{00000000-0005-0000-0000-0000CB0A0000}"/>
    <cellStyle name="40% - Accent1 3 7 2" xfId="1051" xr:uid="{00000000-0005-0000-0000-0000CC0A0000}"/>
    <cellStyle name="40% - Accent1 3 7 3" xfId="1052" xr:uid="{00000000-0005-0000-0000-0000CD0A0000}"/>
    <cellStyle name="40% - Accent1 3 7 4" xfId="2272" xr:uid="{00000000-0005-0000-0000-0000CE0A0000}"/>
    <cellStyle name="40% - Accent1 3 7 5" xfId="2861" xr:uid="{00000000-0005-0000-0000-0000CF0A0000}"/>
    <cellStyle name="40% - Accent1 3 7 6" xfId="3451" xr:uid="{00000000-0005-0000-0000-0000D00A0000}"/>
    <cellStyle name="40% - Accent1 3 7 7" xfId="4040" xr:uid="{00000000-0005-0000-0000-0000D10A0000}"/>
    <cellStyle name="40% - Accent1 3 7 8" xfId="4628" xr:uid="{00000000-0005-0000-0000-0000D20A0000}"/>
    <cellStyle name="40% - Accent1 3 8" xfId="1053" xr:uid="{00000000-0005-0000-0000-0000D30A0000}"/>
    <cellStyle name="40% - Accent1 3 8 2" xfId="1054" xr:uid="{00000000-0005-0000-0000-0000D40A0000}"/>
    <cellStyle name="40% - Accent1 3 8 3" xfId="1055" xr:uid="{00000000-0005-0000-0000-0000D50A0000}"/>
    <cellStyle name="40% - Accent1 3 8 4" xfId="2273" xr:uid="{00000000-0005-0000-0000-0000D60A0000}"/>
    <cellStyle name="40% - Accent1 3 8 5" xfId="2862" xr:uid="{00000000-0005-0000-0000-0000D70A0000}"/>
    <cellStyle name="40% - Accent1 3 8 6" xfId="3452" xr:uid="{00000000-0005-0000-0000-0000D80A0000}"/>
    <cellStyle name="40% - Accent1 3 8 7" xfId="4041" xr:uid="{00000000-0005-0000-0000-0000D90A0000}"/>
    <cellStyle name="40% - Accent1 3 8 8" xfId="4629" xr:uid="{00000000-0005-0000-0000-0000DA0A0000}"/>
    <cellStyle name="40% - Accent1 3 9" xfId="1056" xr:uid="{00000000-0005-0000-0000-0000DB0A0000}"/>
    <cellStyle name="40% - Accent1 3 9 2" xfId="1057" xr:uid="{00000000-0005-0000-0000-0000DC0A0000}"/>
    <cellStyle name="40% - Accent1 3 9 3" xfId="1058" xr:uid="{00000000-0005-0000-0000-0000DD0A0000}"/>
    <cellStyle name="40% - Accent1 3 9 4" xfId="2274" xr:uid="{00000000-0005-0000-0000-0000DE0A0000}"/>
    <cellStyle name="40% - Accent1 3 9 5" xfId="2863" xr:uid="{00000000-0005-0000-0000-0000DF0A0000}"/>
    <cellStyle name="40% - Accent1 3 9 6" xfId="3453" xr:uid="{00000000-0005-0000-0000-0000E00A0000}"/>
    <cellStyle name="40% - Accent1 3 9 7" xfId="4042" xr:uid="{00000000-0005-0000-0000-0000E10A0000}"/>
    <cellStyle name="40% - Accent1 3 9 8" xfId="4630" xr:uid="{00000000-0005-0000-0000-0000E20A0000}"/>
    <cellStyle name="40% - Accent1 4" xfId="1059" xr:uid="{00000000-0005-0000-0000-0000E30A0000}"/>
    <cellStyle name="40% - Accent1 4 10" xfId="2275" xr:uid="{00000000-0005-0000-0000-0000E40A0000}"/>
    <cellStyle name="40% - Accent1 4 11" xfId="2864" xr:uid="{00000000-0005-0000-0000-0000E50A0000}"/>
    <cellStyle name="40% - Accent1 4 12" xfId="3454" xr:uid="{00000000-0005-0000-0000-0000E60A0000}"/>
    <cellStyle name="40% - Accent1 4 13" xfId="4043" xr:uid="{00000000-0005-0000-0000-0000E70A0000}"/>
    <cellStyle name="40% - Accent1 4 14" xfId="4631" xr:uid="{00000000-0005-0000-0000-0000E80A0000}"/>
    <cellStyle name="40% - Accent1 4 2" xfId="1060" xr:uid="{00000000-0005-0000-0000-0000E90A0000}"/>
    <cellStyle name="40% - Accent1 4 2 2" xfId="1061" xr:uid="{00000000-0005-0000-0000-0000EA0A0000}"/>
    <cellStyle name="40% - Accent1 4 2 3" xfId="1062" xr:uid="{00000000-0005-0000-0000-0000EB0A0000}"/>
    <cellStyle name="40% - Accent1 4 2 4" xfId="2276" xr:uid="{00000000-0005-0000-0000-0000EC0A0000}"/>
    <cellStyle name="40% - Accent1 4 2 5" xfId="2865" xr:uid="{00000000-0005-0000-0000-0000ED0A0000}"/>
    <cellStyle name="40% - Accent1 4 2 6" xfId="3455" xr:uid="{00000000-0005-0000-0000-0000EE0A0000}"/>
    <cellStyle name="40% - Accent1 4 2 7" xfId="4044" xr:uid="{00000000-0005-0000-0000-0000EF0A0000}"/>
    <cellStyle name="40% - Accent1 4 2 8" xfId="4632" xr:uid="{00000000-0005-0000-0000-0000F00A0000}"/>
    <cellStyle name="40% - Accent1 4 3" xfId="1063" xr:uid="{00000000-0005-0000-0000-0000F10A0000}"/>
    <cellStyle name="40% - Accent1 4 3 2" xfId="1064" xr:uid="{00000000-0005-0000-0000-0000F20A0000}"/>
    <cellStyle name="40% - Accent1 4 3 3" xfId="1065" xr:uid="{00000000-0005-0000-0000-0000F30A0000}"/>
    <cellStyle name="40% - Accent1 4 3 4" xfId="2277" xr:uid="{00000000-0005-0000-0000-0000F40A0000}"/>
    <cellStyle name="40% - Accent1 4 3 5" xfId="2866" xr:uid="{00000000-0005-0000-0000-0000F50A0000}"/>
    <cellStyle name="40% - Accent1 4 3 6" xfId="3456" xr:uid="{00000000-0005-0000-0000-0000F60A0000}"/>
    <cellStyle name="40% - Accent1 4 3 7" xfId="4045" xr:uid="{00000000-0005-0000-0000-0000F70A0000}"/>
    <cellStyle name="40% - Accent1 4 3 8" xfId="4633" xr:uid="{00000000-0005-0000-0000-0000F80A0000}"/>
    <cellStyle name="40% - Accent1 4 4" xfId="1066" xr:uid="{00000000-0005-0000-0000-0000F90A0000}"/>
    <cellStyle name="40% - Accent1 4 4 2" xfId="1067" xr:uid="{00000000-0005-0000-0000-0000FA0A0000}"/>
    <cellStyle name="40% - Accent1 4 4 3" xfId="1068" xr:uid="{00000000-0005-0000-0000-0000FB0A0000}"/>
    <cellStyle name="40% - Accent1 4 4 4" xfId="2278" xr:uid="{00000000-0005-0000-0000-0000FC0A0000}"/>
    <cellStyle name="40% - Accent1 4 4 5" xfId="2867" xr:uid="{00000000-0005-0000-0000-0000FD0A0000}"/>
    <cellStyle name="40% - Accent1 4 4 6" xfId="3457" xr:uid="{00000000-0005-0000-0000-0000FE0A0000}"/>
    <cellStyle name="40% - Accent1 4 4 7" xfId="4046" xr:uid="{00000000-0005-0000-0000-0000FF0A0000}"/>
    <cellStyle name="40% - Accent1 4 4 8" xfId="4634" xr:uid="{00000000-0005-0000-0000-0000000B0000}"/>
    <cellStyle name="40% - Accent1 4 5" xfId="1069" xr:uid="{00000000-0005-0000-0000-0000010B0000}"/>
    <cellStyle name="40% - Accent1 4 5 2" xfId="1070" xr:uid="{00000000-0005-0000-0000-0000020B0000}"/>
    <cellStyle name="40% - Accent1 4 5 3" xfId="1071" xr:uid="{00000000-0005-0000-0000-0000030B0000}"/>
    <cellStyle name="40% - Accent1 4 5 4" xfId="2279" xr:uid="{00000000-0005-0000-0000-0000040B0000}"/>
    <cellStyle name="40% - Accent1 4 5 5" xfId="2868" xr:uid="{00000000-0005-0000-0000-0000050B0000}"/>
    <cellStyle name="40% - Accent1 4 5 6" xfId="3458" xr:uid="{00000000-0005-0000-0000-0000060B0000}"/>
    <cellStyle name="40% - Accent1 4 5 7" xfId="4047" xr:uid="{00000000-0005-0000-0000-0000070B0000}"/>
    <cellStyle name="40% - Accent1 4 5 8" xfId="4635" xr:uid="{00000000-0005-0000-0000-0000080B0000}"/>
    <cellStyle name="40% - Accent1 4 6" xfId="1072" xr:uid="{00000000-0005-0000-0000-0000090B0000}"/>
    <cellStyle name="40% - Accent1 4 6 2" xfId="1073" xr:uid="{00000000-0005-0000-0000-00000A0B0000}"/>
    <cellStyle name="40% - Accent1 4 6 3" xfId="1074" xr:uid="{00000000-0005-0000-0000-00000B0B0000}"/>
    <cellStyle name="40% - Accent1 4 6 4" xfId="2280" xr:uid="{00000000-0005-0000-0000-00000C0B0000}"/>
    <cellStyle name="40% - Accent1 4 6 5" xfId="2869" xr:uid="{00000000-0005-0000-0000-00000D0B0000}"/>
    <cellStyle name="40% - Accent1 4 6 6" xfId="3459" xr:uid="{00000000-0005-0000-0000-00000E0B0000}"/>
    <cellStyle name="40% - Accent1 4 6 7" xfId="4048" xr:uid="{00000000-0005-0000-0000-00000F0B0000}"/>
    <cellStyle name="40% - Accent1 4 6 8" xfId="4636" xr:uid="{00000000-0005-0000-0000-0000100B0000}"/>
    <cellStyle name="40% - Accent1 4 7" xfId="1075" xr:uid="{00000000-0005-0000-0000-0000110B0000}"/>
    <cellStyle name="40% - Accent1 4 7 2" xfId="1076" xr:uid="{00000000-0005-0000-0000-0000120B0000}"/>
    <cellStyle name="40% - Accent1 4 7 3" xfId="1077" xr:uid="{00000000-0005-0000-0000-0000130B0000}"/>
    <cellStyle name="40% - Accent1 4 7 4" xfId="2281" xr:uid="{00000000-0005-0000-0000-0000140B0000}"/>
    <cellStyle name="40% - Accent1 4 7 5" xfId="2870" xr:uid="{00000000-0005-0000-0000-0000150B0000}"/>
    <cellStyle name="40% - Accent1 4 7 6" xfId="3460" xr:uid="{00000000-0005-0000-0000-0000160B0000}"/>
    <cellStyle name="40% - Accent1 4 7 7" xfId="4049" xr:uid="{00000000-0005-0000-0000-0000170B0000}"/>
    <cellStyle name="40% - Accent1 4 7 8" xfId="4637" xr:uid="{00000000-0005-0000-0000-0000180B0000}"/>
    <cellStyle name="40% - Accent1 4 8" xfId="1078" xr:uid="{00000000-0005-0000-0000-0000190B0000}"/>
    <cellStyle name="40% - Accent1 4 9" xfId="1079" xr:uid="{00000000-0005-0000-0000-00001A0B0000}"/>
    <cellStyle name="40% - Accent1 5" xfId="1080" xr:uid="{00000000-0005-0000-0000-00001B0B0000}"/>
    <cellStyle name="40% - Accent1 5 2" xfId="1081" xr:uid="{00000000-0005-0000-0000-00001C0B0000}"/>
    <cellStyle name="40% - Accent1 5 3" xfId="1082" xr:uid="{00000000-0005-0000-0000-00001D0B0000}"/>
    <cellStyle name="40% - Accent1 5 4" xfId="2282" xr:uid="{00000000-0005-0000-0000-00001E0B0000}"/>
    <cellStyle name="40% - Accent1 5 5" xfId="2871" xr:uid="{00000000-0005-0000-0000-00001F0B0000}"/>
    <cellStyle name="40% - Accent1 5 6" xfId="3461" xr:uid="{00000000-0005-0000-0000-0000200B0000}"/>
    <cellStyle name="40% - Accent1 5 7" xfId="4050" xr:uid="{00000000-0005-0000-0000-0000210B0000}"/>
    <cellStyle name="40% - Accent1 5 8" xfId="4638" xr:uid="{00000000-0005-0000-0000-0000220B0000}"/>
    <cellStyle name="40% - Accent1 6" xfId="1083" xr:uid="{00000000-0005-0000-0000-0000230B0000}"/>
    <cellStyle name="40% - Accent1 6 2" xfId="1084" xr:uid="{00000000-0005-0000-0000-0000240B0000}"/>
    <cellStyle name="40% - Accent1 6 3" xfId="1085" xr:uid="{00000000-0005-0000-0000-0000250B0000}"/>
    <cellStyle name="40% - Accent1 6 4" xfId="2283" xr:uid="{00000000-0005-0000-0000-0000260B0000}"/>
    <cellStyle name="40% - Accent1 6 5" xfId="2872" xr:uid="{00000000-0005-0000-0000-0000270B0000}"/>
    <cellStyle name="40% - Accent1 6 6" xfId="3462" xr:uid="{00000000-0005-0000-0000-0000280B0000}"/>
    <cellStyle name="40% - Accent1 6 7" xfId="4051" xr:uid="{00000000-0005-0000-0000-0000290B0000}"/>
    <cellStyle name="40% - Accent1 6 8" xfId="4639" xr:uid="{00000000-0005-0000-0000-00002A0B0000}"/>
    <cellStyle name="40% - Accent1 7" xfId="1086" xr:uid="{00000000-0005-0000-0000-00002B0B0000}"/>
    <cellStyle name="40% - Accent1 7 2" xfId="1087" xr:uid="{00000000-0005-0000-0000-00002C0B0000}"/>
    <cellStyle name="40% - Accent1 7 3" xfId="1088" xr:uid="{00000000-0005-0000-0000-00002D0B0000}"/>
    <cellStyle name="40% - Accent1 7 4" xfId="2284" xr:uid="{00000000-0005-0000-0000-00002E0B0000}"/>
    <cellStyle name="40% - Accent1 7 5" xfId="2873" xr:uid="{00000000-0005-0000-0000-00002F0B0000}"/>
    <cellStyle name="40% - Accent1 7 6" xfId="3463" xr:uid="{00000000-0005-0000-0000-0000300B0000}"/>
    <cellStyle name="40% - Accent1 7 7" xfId="4052" xr:uid="{00000000-0005-0000-0000-0000310B0000}"/>
    <cellStyle name="40% - Accent1 7 8" xfId="4640" xr:uid="{00000000-0005-0000-0000-0000320B0000}"/>
    <cellStyle name="40% - Accent1 8" xfId="1089" xr:uid="{00000000-0005-0000-0000-0000330B0000}"/>
    <cellStyle name="40% - Accent1 8 2" xfId="1090" xr:uid="{00000000-0005-0000-0000-0000340B0000}"/>
    <cellStyle name="40% - Accent1 8 3" xfId="1091" xr:uid="{00000000-0005-0000-0000-0000350B0000}"/>
    <cellStyle name="40% - Accent1 8 4" xfId="2285" xr:uid="{00000000-0005-0000-0000-0000360B0000}"/>
    <cellStyle name="40% - Accent1 8 5" xfId="2874" xr:uid="{00000000-0005-0000-0000-0000370B0000}"/>
    <cellStyle name="40% - Accent1 8 6" xfId="3464" xr:uid="{00000000-0005-0000-0000-0000380B0000}"/>
    <cellStyle name="40% - Accent1 8 7" xfId="4053" xr:uid="{00000000-0005-0000-0000-0000390B0000}"/>
    <cellStyle name="40% - Accent1 8 8" xfId="4641" xr:uid="{00000000-0005-0000-0000-00003A0B0000}"/>
    <cellStyle name="40% - Accent1 9" xfId="1092" xr:uid="{00000000-0005-0000-0000-00003B0B0000}"/>
    <cellStyle name="40% - Accent1 9 2" xfId="1093" xr:uid="{00000000-0005-0000-0000-00003C0B0000}"/>
    <cellStyle name="40% - Accent1 9 3" xfId="1094" xr:uid="{00000000-0005-0000-0000-00003D0B0000}"/>
    <cellStyle name="40% - Accent1 9 4" xfId="2286" xr:uid="{00000000-0005-0000-0000-00003E0B0000}"/>
    <cellStyle name="40% - Accent1 9 5" xfId="2875" xr:uid="{00000000-0005-0000-0000-00003F0B0000}"/>
    <cellStyle name="40% - Accent1 9 6" xfId="3465" xr:uid="{00000000-0005-0000-0000-0000400B0000}"/>
    <cellStyle name="40% - Accent1 9 7" xfId="4054" xr:uid="{00000000-0005-0000-0000-0000410B0000}"/>
    <cellStyle name="40% - Accent1 9 8" xfId="4642" xr:uid="{00000000-0005-0000-0000-0000420B0000}"/>
    <cellStyle name="40% - Accent2 10" xfId="1095" xr:uid="{00000000-0005-0000-0000-0000430B0000}"/>
    <cellStyle name="40% - Accent2 10 2" xfId="1096" xr:uid="{00000000-0005-0000-0000-0000440B0000}"/>
    <cellStyle name="40% - Accent2 10 3" xfId="1097" xr:uid="{00000000-0005-0000-0000-0000450B0000}"/>
    <cellStyle name="40% - Accent2 10 4" xfId="2288" xr:uid="{00000000-0005-0000-0000-0000460B0000}"/>
    <cellStyle name="40% - Accent2 10 5" xfId="2877" xr:uid="{00000000-0005-0000-0000-0000470B0000}"/>
    <cellStyle name="40% - Accent2 10 6" xfId="3467" xr:uid="{00000000-0005-0000-0000-0000480B0000}"/>
    <cellStyle name="40% - Accent2 10 7" xfId="4056" xr:uid="{00000000-0005-0000-0000-0000490B0000}"/>
    <cellStyle name="40% - Accent2 10 8" xfId="4644" xr:uid="{00000000-0005-0000-0000-00004A0B0000}"/>
    <cellStyle name="40% - Accent2 11" xfId="1098" xr:uid="{00000000-0005-0000-0000-00004B0B0000}"/>
    <cellStyle name="40% - Accent2 11 2" xfId="1099" xr:uid="{00000000-0005-0000-0000-00004C0B0000}"/>
    <cellStyle name="40% - Accent2 11 3" xfId="1100" xr:uid="{00000000-0005-0000-0000-00004D0B0000}"/>
    <cellStyle name="40% - Accent2 11 4" xfId="2289" xr:uid="{00000000-0005-0000-0000-00004E0B0000}"/>
    <cellStyle name="40% - Accent2 11 5" xfId="2878" xr:uid="{00000000-0005-0000-0000-00004F0B0000}"/>
    <cellStyle name="40% - Accent2 11 6" xfId="3468" xr:uid="{00000000-0005-0000-0000-0000500B0000}"/>
    <cellStyle name="40% - Accent2 11 7" xfId="4057" xr:uid="{00000000-0005-0000-0000-0000510B0000}"/>
    <cellStyle name="40% - Accent2 11 8" xfId="4645" xr:uid="{00000000-0005-0000-0000-0000520B0000}"/>
    <cellStyle name="40% - Accent2 12" xfId="1101" xr:uid="{00000000-0005-0000-0000-0000530B0000}"/>
    <cellStyle name="40% - Accent2 12 2" xfId="1102" xr:uid="{00000000-0005-0000-0000-0000540B0000}"/>
    <cellStyle name="40% - Accent2 12 3" xfId="1103" xr:uid="{00000000-0005-0000-0000-0000550B0000}"/>
    <cellStyle name="40% - Accent2 12 4" xfId="2290" xr:uid="{00000000-0005-0000-0000-0000560B0000}"/>
    <cellStyle name="40% - Accent2 12 5" xfId="2879" xr:uid="{00000000-0005-0000-0000-0000570B0000}"/>
    <cellStyle name="40% - Accent2 12 6" xfId="3469" xr:uid="{00000000-0005-0000-0000-0000580B0000}"/>
    <cellStyle name="40% - Accent2 12 7" xfId="4058" xr:uid="{00000000-0005-0000-0000-0000590B0000}"/>
    <cellStyle name="40% - Accent2 12 8" xfId="4646" xr:uid="{00000000-0005-0000-0000-00005A0B0000}"/>
    <cellStyle name="40% - Accent2 13" xfId="1104" xr:uid="{00000000-0005-0000-0000-00005B0B0000}"/>
    <cellStyle name="40% - Accent2 13 2" xfId="1105" xr:uid="{00000000-0005-0000-0000-00005C0B0000}"/>
    <cellStyle name="40% - Accent2 13 3" xfId="1106" xr:uid="{00000000-0005-0000-0000-00005D0B0000}"/>
    <cellStyle name="40% - Accent2 13 4" xfId="2291" xr:uid="{00000000-0005-0000-0000-00005E0B0000}"/>
    <cellStyle name="40% - Accent2 13 5" xfId="2880" xr:uid="{00000000-0005-0000-0000-00005F0B0000}"/>
    <cellStyle name="40% - Accent2 13 6" xfId="3470" xr:uid="{00000000-0005-0000-0000-0000600B0000}"/>
    <cellStyle name="40% - Accent2 13 7" xfId="4059" xr:uid="{00000000-0005-0000-0000-0000610B0000}"/>
    <cellStyle name="40% - Accent2 13 8" xfId="4647" xr:uid="{00000000-0005-0000-0000-0000620B0000}"/>
    <cellStyle name="40% - Accent2 14" xfId="1107" xr:uid="{00000000-0005-0000-0000-0000630B0000}"/>
    <cellStyle name="40% - Accent2 14 2" xfId="1108" xr:uid="{00000000-0005-0000-0000-0000640B0000}"/>
    <cellStyle name="40% - Accent2 14 3" xfId="1109" xr:uid="{00000000-0005-0000-0000-0000650B0000}"/>
    <cellStyle name="40% - Accent2 14 4" xfId="2292" xr:uid="{00000000-0005-0000-0000-0000660B0000}"/>
    <cellStyle name="40% - Accent2 14 5" xfId="2881" xr:uid="{00000000-0005-0000-0000-0000670B0000}"/>
    <cellStyle name="40% - Accent2 14 6" xfId="3471" xr:uid="{00000000-0005-0000-0000-0000680B0000}"/>
    <cellStyle name="40% - Accent2 14 7" xfId="4060" xr:uid="{00000000-0005-0000-0000-0000690B0000}"/>
    <cellStyle name="40% - Accent2 14 8" xfId="4648" xr:uid="{00000000-0005-0000-0000-00006A0B0000}"/>
    <cellStyle name="40% - Accent2 15" xfId="1110" xr:uid="{00000000-0005-0000-0000-00006B0B0000}"/>
    <cellStyle name="40% - Accent2 15 2" xfId="1111" xr:uid="{00000000-0005-0000-0000-00006C0B0000}"/>
    <cellStyle name="40% - Accent2 15 3" xfId="1112" xr:uid="{00000000-0005-0000-0000-00006D0B0000}"/>
    <cellStyle name="40% - Accent2 15 4" xfId="2293" xr:uid="{00000000-0005-0000-0000-00006E0B0000}"/>
    <cellStyle name="40% - Accent2 15 5" xfId="2882" xr:uid="{00000000-0005-0000-0000-00006F0B0000}"/>
    <cellStyle name="40% - Accent2 15 6" xfId="3472" xr:uid="{00000000-0005-0000-0000-0000700B0000}"/>
    <cellStyle name="40% - Accent2 15 7" xfId="4061" xr:uid="{00000000-0005-0000-0000-0000710B0000}"/>
    <cellStyle name="40% - Accent2 15 8" xfId="4649" xr:uid="{00000000-0005-0000-0000-0000720B0000}"/>
    <cellStyle name="40% - Accent2 16" xfId="1113" xr:uid="{00000000-0005-0000-0000-0000730B0000}"/>
    <cellStyle name="40% - Accent2 16 2" xfId="1114" xr:uid="{00000000-0005-0000-0000-0000740B0000}"/>
    <cellStyle name="40% - Accent2 17" xfId="1115" xr:uid="{00000000-0005-0000-0000-0000750B0000}"/>
    <cellStyle name="40% - Accent2 17 2" xfId="1116" xr:uid="{00000000-0005-0000-0000-0000760B0000}"/>
    <cellStyle name="40% - Accent2 18" xfId="2287" xr:uid="{00000000-0005-0000-0000-0000770B0000}"/>
    <cellStyle name="40% - Accent2 19" xfId="2876" xr:uid="{00000000-0005-0000-0000-0000780B0000}"/>
    <cellStyle name="40% - Accent2 2" xfId="1117" xr:uid="{00000000-0005-0000-0000-0000790B0000}"/>
    <cellStyle name="40% - Accent2 2 10" xfId="1118" xr:uid="{00000000-0005-0000-0000-00007A0B0000}"/>
    <cellStyle name="40% - Accent2 2 10 2" xfId="1119" xr:uid="{00000000-0005-0000-0000-00007B0B0000}"/>
    <cellStyle name="40% - Accent2 2 10 3" xfId="1120" xr:uid="{00000000-0005-0000-0000-00007C0B0000}"/>
    <cellStyle name="40% - Accent2 2 10 4" xfId="2295" xr:uid="{00000000-0005-0000-0000-00007D0B0000}"/>
    <cellStyle name="40% - Accent2 2 10 5" xfId="2884" xr:uid="{00000000-0005-0000-0000-00007E0B0000}"/>
    <cellStyle name="40% - Accent2 2 10 6" xfId="3474" xr:uid="{00000000-0005-0000-0000-00007F0B0000}"/>
    <cellStyle name="40% - Accent2 2 10 7" xfId="4063" xr:uid="{00000000-0005-0000-0000-0000800B0000}"/>
    <cellStyle name="40% - Accent2 2 10 8" xfId="4651" xr:uid="{00000000-0005-0000-0000-0000810B0000}"/>
    <cellStyle name="40% - Accent2 2 11" xfId="1121" xr:uid="{00000000-0005-0000-0000-0000820B0000}"/>
    <cellStyle name="40% - Accent2 2 12" xfId="1122" xr:uid="{00000000-0005-0000-0000-0000830B0000}"/>
    <cellStyle name="40% - Accent2 2 13" xfId="2294" xr:uid="{00000000-0005-0000-0000-0000840B0000}"/>
    <cellStyle name="40% - Accent2 2 14" xfId="2883" xr:uid="{00000000-0005-0000-0000-0000850B0000}"/>
    <cellStyle name="40% - Accent2 2 15" xfId="3473" xr:uid="{00000000-0005-0000-0000-0000860B0000}"/>
    <cellStyle name="40% - Accent2 2 16" xfId="4062" xr:uid="{00000000-0005-0000-0000-0000870B0000}"/>
    <cellStyle name="40% - Accent2 2 17" xfId="4650" xr:uid="{00000000-0005-0000-0000-0000880B0000}"/>
    <cellStyle name="40% - Accent2 2 2" xfId="1123" xr:uid="{00000000-0005-0000-0000-0000890B0000}"/>
    <cellStyle name="40% - Accent2 2 2 2" xfId="1124" xr:uid="{00000000-0005-0000-0000-00008A0B0000}"/>
    <cellStyle name="40% - Accent2 2 2 3" xfId="1125" xr:uid="{00000000-0005-0000-0000-00008B0B0000}"/>
    <cellStyle name="40% - Accent2 2 2 4" xfId="2296" xr:uid="{00000000-0005-0000-0000-00008C0B0000}"/>
    <cellStyle name="40% - Accent2 2 2 5" xfId="2885" xr:uid="{00000000-0005-0000-0000-00008D0B0000}"/>
    <cellStyle name="40% - Accent2 2 2 6" xfId="3475" xr:uid="{00000000-0005-0000-0000-00008E0B0000}"/>
    <cellStyle name="40% - Accent2 2 2 7" xfId="4064" xr:uid="{00000000-0005-0000-0000-00008F0B0000}"/>
    <cellStyle name="40% - Accent2 2 2 8" xfId="4652" xr:uid="{00000000-0005-0000-0000-0000900B0000}"/>
    <cellStyle name="40% - Accent2 2 3" xfId="1126" xr:uid="{00000000-0005-0000-0000-0000910B0000}"/>
    <cellStyle name="40% - Accent2 2 3 2" xfId="1127" xr:uid="{00000000-0005-0000-0000-0000920B0000}"/>
    <cellStyle name="40% - Accent2 2 3 3" xfId="1128" xr:uid="{00000000-0005-0000-0000-0000930B0000}"/>
    <cellStyle name="40% - Accent2 2 3 4" xfId="2297" xr:uid="{00000000-0005-0000-0000-0000940B0000}"/>
    <cellStyle name="40% - Accent2 2 3 5" xfId="2886" xr:uid="{00000000-0005-0000-0000-0000950B0000}"/>
    <cellStyle name="40% - Accent2 2 3 6" xfId="3476" xr:uid="{00000000-0005-0000-0000-0000960B0000}"/>
    <cellStyle name="40% - Accent2 2 3 7" xfId="4065" xr:uid="{00000000-0005-0000-0000-0000970B0000}"/>
    <cellStyle name="40% - Accent2 2 3 8" xfId="4653" xr:uid="{00000000-0005-0000-0000-0000980B0000}"/>
    <cellStyle name="40% - Accent2 2 4" xfId="1129" xr:uid="{00000000-0005-0000-0000-0000990B0000}"/>
    <cellStyle name="40% - Accent2 2 4 2" xfId="1130" xr:uid="{00000000-0005-0000-0000-00009A0B0000}"/>
    <cellStyle name="40% - Accent2 2 4 3" xfId="1131" xr:uid="{00000000-0005-0000-0000-00009B0B0000}"/>
    <cellStyle name="40% - Accent2 2 4 4" xfId="2298" xr:uid="{00000000-0005-0000-0000-00009C0B0000}"/>
    <cellStyle name="40% - Accent2 2 4 5" xfId="2887" xr:uid="{00000000-0005-0000-0000-00009D0B0000}"/>
    <cellStyle name="40% - Accent2 2 4 6" xfId="3477" xr:uid="{00000000-0005-0000-0000-00009E0B0000}"/>
    <cellStyle name="40% - Accent2 2 4 7" xfId="4066" xr:uid="{00000000-0005-0000-0000-00009F0B0000}"/>
    <cellStyle name="40% - Accent2 2 4 8" xfId="4654" xr:uid="{00000000-0005-0000-0000-0000A00B0000}"/>
    <cellStyle name="40% - Accent2 2 5" xfId="1132" xr:uid="{00000000-0005-0000-0000-0000A10B0000}"/>
    <cellStyle name="40% - Accent2 2 5 2" xfId="1133" xr:uid="{00000000-0005-0000-0000-0000A20B0000}"/>
    <cellStyle name="40% - Accent2 2 5 3" xfId="1134" xr:uid="{00000000-0005-0000-0000-0000A30B0000}"/>
    <cellStyle name="40% - Accent2 2 5 4" xfId="2299" xr:uid="{00000000-0005-0000-0000-0000A40B0000}"/>
    <cellStyle name="40% - Accent2 2 5 5" xfId="2888" xr:uid="{00000000-0005-0000-0000-0000A50B0000}"/>
    <cellStyle name="40% - Accent2 2 5 6" xfId="3478" xr:uid="{00000000-0005-0000-0000-0000A60B0000}"/>
    <cellStyle name="40% - Accent2 2 5 7" xfId="4067" xr:uid="{00000000-0005-0000-0000-0000A70B0000}"/>
    <cellStyle name="40% - Accent2 2 5 8" xfId="4655" xr:uid="{00000000-0005-0000-0000-0000A80B0000}"/>
    <cellStyle name="40% - Accent2 2 6" xfId="1135" xr:uid="{00000000-0005-0000-0000-0000A90B0000}"/>
    <cellStyle name="40% - Accent2 2 6 2" xfId="1136" xr:uid="{00000000-0005-0000-0000-0000AA0B0000}"/>
    <cellStyle name="40% - Accent2 2 6 3" xfId="1137" xr:uid="{00000000-0005-0000-0000-0000AB0B0000}"/>
    <cellStyle name="40% - Accent2 2 6 4" xfId="2300" xr:uid="{00000000-0005-0000-0000-0000AC0B0000}"/>
    <cellStyle name="40% - Accent2 2 6 5" xfId="2889" xr:uid="{00000000-0005-0000-0000-0000AD0B0000}"/>
    <cellStyle name="40% - Accent2 2 6 6" xfId="3479" xr:uid="{00000000-0005-0000-0000-0000AE0B0000}"/>
    <cellStyle name="40% - Accent2 2 6 7" xfId="4068" xr:uid="{00000000-0005-0000-0000-0000AF0B0000}"/>
    <cellStyle name="40% - Accent2 2 6 8" xfId="4656" xr:uid="{00000000-0005-0000-0000-0000B00B0000}"/>
    <cellStyle name="40% - Accent2 2 7" xfId="1138" xr:uid="{00000000-0005-0000-0000-0000B10B0000}"/>
    <cellStyle name="40% - Accent2 2 7 2" xfId="1139" xr:uid="{00000000-0005-0000-0000-0000B20B0000}"/>
    <cellStyle name="40% - Accent2 2 7 3" xfId="1140" xr:uid="{00000000-0005-0000-0000-0000B30B0000}"/>
    <cellStyle name="40% - Accent2 2 7 4" xfId="2301" xr:uid="{00000000-0005-0000-0000-0000B40B0000}"/>
    <cellStyle name="40% - Accent2 2 7 5" xfId="2890" xr:uid="{00000000-0005-0000-0000-0000B50B0000}"/>
    <cellStyle name="40% - Accent2 2 7 6" xfId="3480" xr:uid="{00000000-0005-0000-0000-0000B60B0000}"/>
    <cellStyle name="40% - Accent2 2 7 7" xfId="4069" xr:uid="{00000000-0005-0000-0000-0000B70B0000}"/>
    <cellStyle name="40% - Accent2 2 7 8" xfId="4657" xr:uid="{00000000-0005-0000-0000-0000B80B0000}"/>
    <cellStyle name="40% - Accent2 2 8" xfId="1141" xr:uid="{00000000-0005-0000-0000-0000B90B0000}"/>
    <cellStyle name="40% - Accent2 2 8 2" xfId="1142" xr:uid="{00000000-0005-0000-0000-0000BA0B0000}"/>
    <cellStyle name="40% - Accent2 2 8 3" xfId="1143" xr:uid="{00000000-0005-0000-0000-0000BB0B0000}"/>
    <cellStyle name="40% - Accent2 2 8 4" xfId="2302" xr:uid="{00000000-0005-0000-0000-0000BC0B0000}"/>
    <cellStyle name="40% - Accent2 2 8 5" xfId="2891" xr:uid="{00000000-0005-0000-0000-0000BD0B0000}"/>
    <cellStyle name="40% - Accent2 2 8 6" xfId="3481" xr:uid="{00000000-0005-0000-0000-0000BE0B0000}"/>
    <cellStyle name="40% - Accent2 2 8 7" xfId="4070" xr:uid="{00000000-0005-0000-0000-0000BF0B0000}"/>
    <cellStyle name="40% - Accent2 2 8 8" xfId="4658" xr:uid="{00000000-0005-0000-0000-0000C00B0000}"/>
    <cellStyle name="40% - Accent2 2 9" xfId="1144" xr:uid="{00000000-0005-0000-0000-0000C10B0000}"/>
    <cellStyle name="40% - Accent2 2 9 2" xfId="1145" xr:uid="{00000000-0005-0000-0000-0000C20B0000}"/>
    <cellStyle name="40% - Accent2 2 9 3" xfId="1146" xr:uid="{00000000-0005-0000-0000-0000C30B0000}"/>
    <cellStyle name="40% - Accent2 2 9 4" xfId="2303" xr:uid="{00000000-0005-0000-0000-0000C40B0000}"/>
    <cellStyle name="40% - Accent2 2 9 5" xfId="2892" xr:uid="{00000000-0005-0000-0000-0000C50B0000}"/>
    <cellStyle name="40% - Accent2 2 9 6" xfId="3482" xr:uid="{00000000-0005-0000-0000-0000C60B0000}"/>
    <cellStyle name="40% - Accent2 2 9 7" xfId="4071" xr:uid="{00000000-0005-0000-0000-0000C70B0000}"/>
    <cellStyle name="40% - Accent2 2 9 8" xfId="4659" xr:uid="{00000000-0005-0000-0000-0000C80B0000}"/>
    <cellStyle name="40% - Accent2 20" xfId="3466" xr:uid="{00000000-0005-0000-0000-0000C90B0000}"/>
    <cellStyle name="40% - Accent2 21" xfId="4055" xr:uid="{00000000-0005-0000-0000-0000CA0B0000}"/>
    <cellStyle name="40% - Accent2 22" xfId="4643" xr:uid="{00000000-0005-0000-0000-0000CB0B0000}"/>
    <cellStyle name="40% - Accent2 23" xfId="4982" xr:uid="{00000000-0005-0000-0000-0000CC0B0000}"/>
    <cellStyle name="40% - Accent2 24" xfId="5019" xr:uid="{00000000-0005-0000-0000-0000CD0B0000}"/>
    <cellStyle name="40% - Accent2 3" xfId="1147" xr:uid="{00000000-0005-0000-0000-0000CE0B0000}"/>
    <cellStyle name="40% - Accent2 3 10" xfId="1148" xr:uid="{00000000-0005-0000-0000-0000CF0B0000}"/>
    <cellStyle name="40% - Accent2 3 10 2" xfId="1149" xr:uid="{00000000-0005-0000-0000-0000D00B0000}"/>
    <cellStyle name="40% - Accent2 3 10 3" xfId="1150" xr:uid="{00000000-0005-0000-0000-0000D10B0000}"/>
    <cellStyle name="40% - Accent2 3 10 4" xfId="2305" xr:uid="{00000000-0005-0000-0000-0000D20B0000}"/>
    <cellStyle name="40% - Accent2 3 10 5" xfId="2894" xr:uid="{00000000-0005-0000-0000-0000D30B0000}"/>
    <cellStyle name="40% - Accent2 3 10 6" xfId="3484" xr:uid="{00000000-0005-0000-0000-0000D40B0000}"/>
    <cellStyle name="40% - Accent2 3 10 7" xfId="4073" xr:uid="{00000000-0005-0000-0000-0000D50B0000}"/>
    <cellStyle name="40% - Accent2 3 10 8" xfId="4661" xr:uid="{00000000-0005-0000-0000-0000D60B0000}"/>
    <cellStyle name="40% - Accent2 3 11" xfId="1151" xr:uid="{00000000-0005-0000-0000-0000D70B0000}"/>
    <cellStyle name="40% - Accent2 3 12" xfId="1152" xr:uid="{00000000-0005-0000-0000-0000D80B0000}"/>
    <cellStyle name="40% - Accent2 3 13" xfId="2304" xr:uid="{00000000-0005-0000-0000-0000D90B0000}"/>
    <cellStyle name="40% - Accent2 3 14" xfId="2893" xr:uid="{00000000-0005-0000-0000-0000DA0B0000}"/>
    <cellStyle name="40% - Accent2 3 15" xfId="3483" xr:uid="{00000000-0005-0000-0000-0000DB0B0000}"/>
    <cellStyle name="40% - Accent2 3 16" xfId="4072" xr:uid="{00000000-0005-0000-0000-0000DC0B0000}"/>
    <cellStyle name="40% - Accent2 3 17" xfId="4660" xr:uid="{00000000-0005-0000-0000-0000DD0B0000}"/>
    <cellStyle name="40% - Accent2 3 2" xfId="1153" xr:uid="{00000000-0005-0000-0000-0000DE0B0000}"/>
    <cellStyle name="40% - Accent2 3 2 2" xfId="1154" xr:uid="{00000000-0005-0000-0000-0000DF0B0000}"/>
    <cellStyle name="40% - Accent2 3 2 3" xfId="1155" xr:uid="{00000000-0005-0000-0000-0000E00B0000}"/>
    <cellStyle name="40% - Accent2 3 2 4" xfId="2306" xr:uid="{00000000-0005-0000-0000-0000E10B0000}"/>
    <cellStyle name="40% - Accent2 3 2 5" xfId="2895" xr:uid="{00000000-0005-0000-0000-0000E20B0000}"/>
    <cellStyle name="40% - Accent2 3 2 6" xfId="3485" xr:uid="{00000000-0005-0000-0000-0000E30B0000}"/>
    <cellStyle name="40% - Accent2 3 2 7" xfId="4074" xr:uid="{00000000-0005-0000-0000-0000E40B0000}"/>
    <cellStyle name="40% - Accent2 3 2 8" xfId="4662" xr:uid="{00000000-0005-0000-0000-0000E50B0000}"/>
    <cellStyle name="40% - Accent2 3 3" xfId="1156" xr:uid="{00000000-0005-0000-0000-0000E60B0000}"/>
    <cellStyle name="40% - Accent2 3 3 2" xfId="1157" xr:uid="{00000000-0005-0000-0000-0000E70B0000}"/>
    <cellStyle name="40% - Accent2 3 3 3" xfId="1158" xr:uid="{00000000-0005-0000-0000-0000E80B0000}"/>
    <cellStyle name="40% - Accent2 3 3 4" xfId="2307" xr:uid="{00000000-0005-0000-0000-0000E90B0000}"/>
    <cellStyle name="40% - Accent2 3 3 5" xfId="2896" xr:uid="{00000000-0005-0000-0000-0000EA0B0000}"/>
    <cellStyle name="40% - Accent2 3 3 6" xfId="3486" xr:uid="{00000000-0005-0000-0000-0000EB0B0000}"/>
    <cellStyle name="40% - Accent2 3 3 7" xfId="4075" xr:uid="{00000000-0005-0000-0000-0000EC0B0000}"/>
    <cellStyle name="40% - Accent2 3 3 8" xfId="4663" xr:uid="{00000000-0005-0000-0000-0000ED0B0000}"/>
    <cellStyle name="40% - Accent2 3 4" xfId="1159" xr:uid="{00000000-0005-0000-0000-0000EE0B0000}"/>
    <cellStyle name="40% - Accent2 3 4 2" xfId="1160" xr:uid="{00000000-0005-0000-0000-0000EF0B0000}"/>
    <cellStyle name="40% - Accent2 3 4 3" xfId="1161" xr:uid="{00000000-0005-0000-0000-0000F00B0000}"/>
    <cellStyle name="40% - Accent2 3 4 4" xfId="2308" xr:uid="{00000000-0005-0000-0000-0000F10B0000}"/>
    <cellStyle name="40% - Accent2 3 4 5" xfId="2897" xr:uid="{00000000-0005-0000-0000-0000F20B0000}"/>
    <cellStyle name="40% - Accent2 3 4 6" xfId="3487" xr:uid="{00000000-0005-0000-0000-0000F30B0000}"/>
    <cellStyle name="40% - Accent2 3 4 7" xfId="4076" xr:uid="{00000000-0005-0000-0000-0000F40B0000}"/>
    <cellStyle name="40% - Accent2 3 4 8" xfId="4664" xr:uid="{00000000-0005-0000-0000-0000F50B0000}"/>
    <cellStyle name="40% - Accent2 3 5" xfId="1162" xr:uid="{00000000-0005-0000-0000-0000F60B0000}"/>
    <cellStyle name="40% - Accent2 3 5 2" xfId="1163" xr:uid="{00000000-0005-0000-0000-0000F70B0000}"/>
    <cellStyle name="40% - Accent2 3 5 3" xfId="1164" xr:uid="{00000000-0005-0000-0000-0000F80B0000}"/>
    <cellStyle name="40% - Accent2 3 5 4" xfId="2309" xr:uid="{00000000-0005-0000-0000-0000F90B0000}"/>
    <cellStyle name="40% - Accent2 3 5 5" xfId="2898" xr:uid="{00000000-0005-0000-0000-0000FA0B0000}"/>
    <cellStyle name="40% - Accent2 3 5 6" xfId="3488" xr:uid="{00000000-0005-0000-0000-0000FB0B0000}"/>
    <cellStyle name="40% - Accent2 3 5 7" xfId="4077" xr:uid="{00000000-0005-0000-0000-0000FC0B0000}"/>
    <cellStyle name="40% - Accent2 3 5 8" xfId="4665" xr:uid="{00000000-0005-0000-0000-0000FD0B0000}"/>
    <cellStyle name="40% - Accent2 3 6" xfId="1165" xr:uid="{00000000-0005-0000-0000-0000FE0B0000}"/>
    <cellStyle name="40% - Accent2 3 6 2" xfId="1166" xr:uid="{00000000-0005-0000-0000-0000FF0B0000}"/>
    <cellStyle name="40% - Accent2 3 6 3" xfId="1167" xr:uid="{00000000-0005-0000-0000-0000000C0000}"/>
    <cellStyle name="40% - Accent2 3 6 4" xfId="2310" xr:uid="{00000000-0005-0000-0000-0000010C0000}"/>
    <cellStyle name="40% - Accent2 3 6 5" xfId="2899" xr:uid="{00000000-0005-0000-0000-0000020C0000}"/>
    <cellStyle name="40% - Accent2 3 6 6" xfId="3489" xr:uid="{00000000-0005-0000-0000-0000030C0000}"/>
    <cellStyle name="40% - Accent2 3 6 7" xfId="4078" xr:uid="{00000000-0005-0000-0000-0000040C0000}"/>
    <cellStyle name="40% - Accent2 3 6 8" xfId="4666" xr:uid="{00000000-0005-0000-0000-0000050C0000}"/>
    <cellStyle name="40% - Accent2 3 7" xfId="1168" xr:uid="{00000000-0005-0000-0000-0000060C0000}"/>
    <cellStyle name="40% - Accent2 3 7 2" xfId="1169" xr:uid="{00000000-0005-0000-0000-0000070C0000}"/>
    <cellStyle name="40% - Accent2 3 7 3" xfId="1170" xr:uid="{00000000-0005-0000-0000-0000080C0000}"/>
    <cellStyle name="40% - Accent2 3 7 4" xfId="2311" xr:uid="{00000000-0005-0000-0000-0000090C0000}"/>
    <cellStyle name="40% - Accent2 3 7 5" xfId="2900" xr:uid="{00000000-0005-0000-0000-00000A0C0000}"/>
    <cellStyle name="40% - Accent2 3 7 6" xfId="3490" xr:uid="{00000000-0005-0000-0000-00000B0C0000}"/>
    <cellStyle name="40% - Accent2 3 7 7" xfId="4079" xr:uid="{00000000-0005-0000-0000-00000C0C0000}"/>
    <cellStyle name="40% - Accent2 3 7 8" xfId="4667" xr:uid="{00000000-0005-0000-0000-00000D0C0000}"/>
    <cellStyle name="40% - Accent2 3 8" xfId="1171" xr:uid="{00000000-0005-0000-0000-00000E0C0000}"/>
    <cellStyle name="40% - Accent2 3 8 2" xfId="1172" xr:uid="{00000000-0005-0000-0000-00000F0C0000}"/>
    <cellStyle name="40% - Accent2 3 8 3" xfId="1173" xr:uid="{00000000-0005-0000-0000-0000100C0000}"/>
    <cellStyle name="40% - Accent2 3 8 4" xfId="2312" xr:uid="{00000000-0005-0000-0000-0000110C0000}"/>
    <cellStyle name="40% - Accent2 3 8 5" xfId="2901" xr:uid="{00000000-0005-0000-0000-0000120C0000}"/>
    <cellStyle name="40% - Accent2 3 8 6" xfId="3491" xr:uid="{00000000-0005-0000-0000-0000130C0000}"/>
    <cellStyle name="40% - Accent2 3 8 7" xfId="4080" xr:uid="{00000000-0005-0000-0000-0000140C0000}"/>
    <cellStyle name="40% - Accent2 3 8 8" xfId="4668" xr:uid="{00000000-0005-0000-0000-0000150C0000}"/>
    <cellStyle name="40% - Accent2 3 9" xfId="1174" xr:uid="{00000000-0005-0000-0000-0000160C0000}"/>
    <cellStyle name="40% - Accent2 3 9 2" xfId="1175" xr:uid="{00000000-0005-0000-0000-0000170C0000}"/>
    <cellStyle name="40% - Accent2 3 9 3" xfId="1176" xr:uid="{00000000-0005-0000-0000-0000180C0000}"/>
    <cellStyle name="40% - Accent2 3 9 4" xfId="2313" xr:uid="{00000000-0005-0000-0000-0000190C0000}"/>
    <cellStyle name="40% - Accent2 3 9 5" xfId="2902" xr:uid="{00000000-0005-0000-0000-00001A0C0000}"/>
    <cellStyle name="40% - Accent2 3 9 6" xfId="3492" xr:uid="{00000000-0005-0000-0000-00001B0C0000}"/>
    <cellStyle name="40% - Accent2 3 9 7" xfId="4081" xr:uid="{00000000-0005-0000-0000-00001C0C0000}"/>
    <cellStyle name="40% - Accent2 3 9 8" xfId="4669" xr:uid="{00000000-0005-0000-0000-00001D0C0000}"/>
    <cellStyle name="40% - Accent2 4" xfId="1177" xr:uid="{00000000-0005-0000-0000-00001E0C0000}"/>
    <cellStyle name="40% - Accent2 4 10" xfId="2314" xr:uid="{00000000-0005-0000-0000-00001F0C0000}"/>
    <cellStyle name="40% - Accent2 4 11" xfId="2903" xr:uid="{00000000-0005-0000-0000-0000200C0000}"/>
    <cellStyle name="40% - Accent2 4 12" xfId="3493" xr:uid="{00000000-0005-0000-0000-0000210C0000}"/>
    <cellStyle name="40% - Accent2 4 13" xfId="4082" xr:uid="{00000000-0005-0000-0000-0000220C0000}"/>
    <cellStyle name="40% - Accent2 4 14" xfId="4670" xr:uid="{00000000-0005-0000-0000-0000230C0000}"/>
    <cellStyle name="40% - Accent2 4 2" xfId="1178" xr:uid="{00000000-0005-0000-0000-0000240C0000}"/>
    <cellStyle name="40% - Accent2 4 2 2" xfId="1179" xr:uid="{00000000-0005-0000-0000-0000250C0000}"/>
    <cellStyle name="40% - Accent2 4 2 3" xfId="1180" xr:uid="{00000000-0005-0000-0000-0000260C0000}"/>
    <cellStyle name="40% - Accent2 4 2 4" xfId="2315" xr:uid="{00000000-0005-0000-0000-0000270C0000}"/>
    <cellStyle name="40% - Accent2 4 2 5" xfId="2904" xr:uid="{00000000-0005-0000-0000-0000280C0000}"/>
    <cellStyle name="40% - Accent2 4 2 6" xfId="3494" xr:uid="{00000000-0005-0000-0000-0000290C0000}"/>
    <cellStyle name="40% - Accent2 4 2 7" xfId="4083" xr:uid="{00000000-0005-0000-0000-00002A0C0000}"/>
    <cellStyle name="40% - Accent2 4 2 8" xfId="4671" xr:uid="{00000000-0005-0000-0000-00002B0C0000}"/>
    <cellStyle name="40% - Accent2 4 3" xfId="1181" xr:uid="{00000000-0005-0000-0000-00002C0C0000}"/>
    <cellStyle name="40% - Accent2 4 3 2" xfId="1182" xr:uid="{00000000-0005-0000-0000-00002D0C0000}"/>
    <cellStyle name="40% - Accent2 4 3 3" xfId="1183" xr:uid="{00000000-0005-0000-0000-00002E0C0000}"/>
    <cellStyle name="40% - Accent2 4 3 4" xfId="2316" xr:uid="{00000000-0005-0000-0000-00002F0C0000}"/>
    <cellStyle name="40% - Accent2 4 3 5" xfId="2905" xr:uid="{00000000-0005-0000-0000-0000300C0000}"/>
    <cellStyle name="40% - Accent2 4 3 6" xfId="3495" xr:uid="{00000000-0005-0000-0000-0000310C0000}"/>
    <cellStyle name="40% - Accent2 4 3 7" xfId="4084" xr:uid="{00000000-0005-0000-0000-0000320C0000}"/>
    <cellStyle name="40% - Accent2 4 3 8" xfId="4672" xr:uid="{00000000-0005-0000-0000-0000330C0000}"/>
    <cellStyle name="40% - Accent2 4 4" xfId="1184" xr:uid="{00000000-0005-0000-0000-0000340C0000}"/>
    <cellStyle name="40% - Accent2 4 4 2" xfId="1185" xr:uid="{00000000-0005-0000-0000-0000350C0000}"/>
    <cellStyle name="40% - Accent2 4 4 3" xfId="1186" xr:uid="{00000000-0005-0000-0000-0000360C0000}"/>
    <cellStyle name="40% - Accent2 4 4 4" xfId="2317" xr:uid="{00000000-0005-0000-0000-0000370C0000}"/>
    <cellStyle name="40% - Accent2 4 4 5" xfId="2906" xr:uid="{00000000-0005-0000-0000-0000380C0000}"/>
    <cellStyle name="40% - Accent2 4 4 6" xfId="3496" xr:uid="{00000000-0005-0000-0000-0000390C0000}"/>
    <cellStyle name="40% - Accent2 4 4 7" xfId="4085" xr:uid="{00000000-0005-0000-0000-00003A0C0000}"/>
    <cellStyle name="40% - Accent2 4 4 8" xfId="4673" xr:uid="{00000000-0005-0000-0000-00003B0C0000}"/>
    <cellStyle name="40% - Accent2 4 5" xfId="1187" xr:uid="{00000000-0005-0000-0000-00003C0C0000}"/>
    <cellStyle name="40% - Accent2 4 5 2" xfId="1188" xr:uid="{00000000-0005-0000-0000-00003D0C0000}"/>
    <cellStyle name="40% - Accent2 4 5 3" xfId="1189" xr:uid="{00000000-0005-0000-0000-00003E0C0000}"/>
    <cellStyle name="40% - Accent2 4 5 4" xfId="2318" xr:uid="{00000000-0005-0000-0000-00003F0C0000}"/>
    <cellStyle name="40% - Accent2 4 5 5" xfId="2907" xr:uid="{00000000-0005-0000-0000-0000400C0000}"/>
    <cellStyle name="40% - Accent2 4 5 6" xfId="3497" xr:uid="{00000000-0005-0000-0000-0000410C0000}"/>
    <cellStyle name="40% - Accent2 4 5 7" xfId="4086" xr:uid="{00000000-0005-0000-0000-0000420C0000}"/>
    <cellStyle name="40% - Accent2 4 5 8" xfId="4674" xr:uid="{00000000-0005-0000-0000-0000430C0000}"/>
    <cellStyle name="40% - Accent2 4 6" xfId="1190" xr:uid="{00000000-0005-0000-0000-0000440C0000}"/>
    <cellStyle name="40% - Accent2 4 6 2" xfId="1191" xr:uid="{00000000-0005-0000-0000-0000450C0000}"/>
    <cellStyle name="40% - Accent2 4 6 3" xfId="1192" xr:uid="{00000000-0005-0000-0000-0000460C0000}"/>
    <cellStyle name="40% - Accent2 4 6 4" xfId="2319" xr:uid="{00000000-0005-0000-0000-0000470C0000}"/>
    <cellStyle name="40% - Accent2 4 6 5" xfId="2908" xr:uid="{00000000-0005-0000-0000-0000480C0000}"/>
    <cellStyle name="40% - Accent2 4 6 6" xfId="3498" xr:uid="{00000000-0005-0000-0000-0000490C0000}"/>
    <cellStyle name="40% - Accent2 4 6 7" xfId="4087" xr:uid="{00000000-0005-0000-0000-00004A0C0000}"/>
    <cellStyle name="40% - Accent2 4 6 8" xfId="4675" xr:uid="{00000000-0005-0000-0000-00004B0C0000}"/>
    <cellStyle name="40% - Accent2 4 7" xfId="1193" xr:uid="{00000000-0005-0000-0000-00004C0C0000}"/>
    <cellStyle name="40% - Accent2 4 7 2" xfId="1194" xr:uid="{00000000-0005-0000-0000-00004D0C0000}"/>
    <cellStyle name="40% - Accent2 4 7 3" xfId="1195" xr:uid="{00000000-0005-0000-0000-00004E0C0000}"/>
    <cellStyle name="40% - Accent2 4 7 4" xfId="2320" xr:uid="{00000000-0005-0000-0000-00004F0C0000}"/>
    <cellStyle name="40% - Accent2 4 7 5" xfId="2909" xr:uid="{00000000-0005-0000-0000-0000500C0000}"/>
    <cellStyle name="40% - Accent2 4 7 6" xfId="3499" xr:uid="{00000000-0005-0000-0000-0000510C0000}"/>
    <cellStyle name="40% - Accent2 4 7 7" xfId="4088" xr:uid="{00000000-0005-0000-0000-0000520C0000}"/>
    <cellStyle name="40% - Accent2 4 7 8" xfId="4676" xr:uid="{00000000-0005-0000-0000-0000530C0000}"/>
    <cellStyle name="40% - Accent2 4 8" xfId="1196" xr:uid="{00000000-0005-0000-0000-0000540C0000}"/>
    <cellStyle name="40% - Accent2 4 9" xfId="1197" xr:uid="{00000000-0005-0000-0000-0000550C0000}"/>
    <cellStyle name="40% - Accent2 5" xfId="1198" xr:uid="{00000000-0005-0000-0000-0000560C0000}"/>
    <cellStyle name="40% - Accent2 5 2" xfId="1199" xr:uid="{00000000-0005-0000-0000-0000570C0000}"/>
    <cellStyle name="40% - Accent2 5 3" xfId="1200" xr:uid="{00000000-0005-0000-0000-0000580C0000}"/>
    <cellStyle name="40% - Accent2 5 4" xfId="2321" xr:uid="{00000000-0005-0000-0000-0000590C0000}"/>
    <cellStyle name="40% - Accent2 5 5" xfId="2910" xr:uid="{00000000-0005-0000-0000-00005A0C0000}"/>
    <cellStyle name="40% - Accent2 5 6" xfId="3500" xr:uid="{00000000-0005-0000-0000-00005B0C0000}"/>
    <cellStyle name="40% - Accent2 5 7" xfId="4089" xr:uid="{00000000-0005-0000-0000-00005C0C0000}"/>
    <cellStyle name="40% - Accent2 5 8" xfId="4677" xr:uid="{00000000-0005-0000-0000-00005D0C0000}"/>
    <cellStyle name="40% - Accent2 6" xfId="1201" xr:uid="{00000000-0005-0000-0000-00005E0C0000}"/>
    <cellStyle name="40% - Accent2 6 2" xfId="1202" xr:uid="{00000000-0005-0000-0000-00005F0C0000}"/>
    <cellStyle name="40% - Accent2 6 3" xfId="1203" xr:uid="{00000000-0005-0000-0000-0000600C0000}"/>
    <cellStyle name="40% - Accent2 6 4" xfId="2322" xr:uid="{00000000-0005-0000-0000-0000610C0000}"/>
    <cellStyle name="40% - Accent2 6 5" xfId="2911" xr:uid="{00000000-0005-0000-0000-0000620C0000}"/>
    <cellStyle name="40% - Accent2 6 6" xfId="3501" xr:uid="{00000000-0005-0000-0000-0000630C0000}"/>
    <cellStyle name="40% - Accent2 6 7" xfId="4090" xr:uid="{00000000-0005-0000-0000-0000640C0000}"/>
    <cellStyle name="40% - Accent2 6 8" xfId="4678" xr:uid="{00000000-0005-0000-0000-0000650C0000}"/>
    <cellStyle name="40% - Accent2 7" xfId="1204" xr:uid="{00000000-0005-0000-0000-0000660C0000}"/>
    <cellStyle name="40% - Accent2 7 2" xfId="1205" xr:uid="{00000000-0005-0000-0000-0000670C0000}"/>
    <cellStyle name="40% - Accent2 7 3" xfId="1206" xr:uid="{00000000-0005-0000-0000-0000680C0000}"/>
    <cellStyle name="40% - Accent2 7 4" xfId="2323" xr:uid="{00000000-0005-0000-0000-0000690C0000}"/>
    <cellStyle name="40% - Accent2 7 5" xfId="2912" xr:uid="{00000000-0005-0000-0000-00006A0C0000}"/>
    <cellStyle name="40% - Accent2 7 6" xfId="3502" xr:uid="{00000000-0005-0000-0000-00006B0C0000}"/>
    <cellStyle name="40% - Accent2 7 7" xfId="4091" xr:uid="{00000000-0005-0000-0000-00006C0C0000}"/>
    <cellStyle name="40% - Accent2 7 8" xfId="4679" xr:uid="{00000000-0005-0000-0000-00006D0C0000}"/>
    <cellStyle name="40% - Accent2 8" xfId="1207" xr:uid="{00000000-0005-0000-0000-00006E0C0000}"/>
    <cellStyle name="40% - Accent2 8 2" xfId="1208" xr:uid="{00000000-0005-0000-0000-00006F0C0000}"/>
    <cellStyle name="40% - Accent2 8 3" xfId="1209" xr:uid="{00000000-0005-0000-0000-0000700C0000}"/>
    <cellStyle name="40% - Accent2 8 4" xfId="2324" xr:uid="{00000000-0005-0000-0000-0000710C0000}"/>
    <cellStyle name="40% - Accent2 8 5" xfId="2913" xr:uid="{00000000-0005-0000-0000-0000720C0000}"/>
    <cellStyle name="40% - Accent2 8 6" xfId="3503" xr:uid="{00000000-0005-0000-0000-0000730C0000}"/>
    <cellStyle name="40% - Accent2 8 7" xfId="4092" xr:uid="{00000000-0005-0000-0000-0000740C0000}"/>
    <cellStyle name="40% - Accent2 8 8" xfId="4680" xr:uid="{00000000-0005-0000-0000-0000750C0000}"/>
    <cellStyle name="40% - Accent2 9" xfId="1210" xr:uid="{00000000-0005-0000-0000-0000760C0000}"/>
    <cellStyle name="40% - Accent2 9 2" xfId="1211" xr:uid="{00000000-0005-0000-0000-0000770C0000}"/>
    <cellStyle name="40% - Accent2 9 3" xfId="1212" xr:uid="{00000000-0005-0000-0000-0000780C0000}"/>
    <cellStyle name="40% - Accent2 9 4" xfId="2325" xr:uid="{00000000-0005-0000-0000-0000790C0000}"/>
    <cellStyle name="40% - Accent2 9 5" xfId="2914" xr:uid="{00000000-0005-0000-0000-00007A0C0000}"/>
    <cellStyle name="40% - Accent2 9 6" xfId="3504" xr:uid="{00000000-0005-0000-0000-00007B0C0000}"/>
    <cellStyle name="40% - Accent2 9 7" xfId="4093" xr:uid="{00000000-0005-0000-0000-00007C0C0000}"/>
    <cellStyle name="40% - Accent2 9 8" xfId="4681" xr:uid="{00000000-0005-0000-0000-00007D0C0000}"/>
    <cellStyle name="40% - Accent3 10" xfId="1213" xr:uid="{00000000-0005-0000-0000-00007E0C0000}"/>
    <cellStyle name="40% - Accent3 10 2" xfId="1214" xr:uid="{00000000-0005-0000-0000-00007F0C0000}"/>
    <cellStyle name="40% - Accent3 10 3" xfId="1215" xr:uid="{00000000-0005-0000-0000-0000800C0000}"/>
    <cellStyle name="40% - Accent3 10 4" xfId="2327" xr:uid="{00000000-0005-0000-0000-0000810C0000}"/>
    <cellStyle name="40% - Accent3 10 5" xfId="2916" xr:uid="{00000000-0005-0000-0000-0000820C0000}"/>
    <cellStyle name="40% - Accent3 10 6" xfId="3506" xr:uid="{00000000-0005-0000-0000-0000830C0000}"/>
    <cellStyle name="40% - Accent3 10 7" xfId="4095" xr:uid="{00000000-0005-0000-0000-0000840C0000}"/>
    <cellStyle name="40% - Accent3 10 8" xfId="4683" xr:uid="{00000000-0005-0000-0000-0000850C0000}"/>
    <cellStyle name="40% - Accent3 11" xfId="1216" xr:uid="{00000000-0005-0000-0000-0000860C0000}"/>
    <cellStyle name="40% - Accent3 11 2" xfId="1217" xr:uid="{00000000-0005-0000-0000-0000870C0000}"/>
    <cellStyle name="40% - Accent3 11 3" xfId="1218" xr:uid="{00000000-0005-0000-0000-0000880C0000}"/>
    <cellStyle name="40% - Accent3 11 4" xfId="2328" xr:uid="{00000000-0005-0000-0000-0000890C0000}"/>
    <cellStyle name="40% - Accent3 11 5" xfId="2917" xr:uid="{00000000-0005-0000-0000-00008A0C0000}"/>
    <cellStyle name="40% - Accent3 11 6" xfId="3507" xr:uid="{00000000-0005-0000-0000-00008B0C0000}"/>
    <cellStyle name="40% - Accent3 11 7" xfId="4096" xr:uid="{00000000-0005-0000-0000-00008C0C0000}"/>
    <cellStyle name="40% - Accent3 11 8" xfId="4684" xr:uid="{00000000-0005-0000-0000-00008D0C0000}"/>
    <cellStyle name="40% - Accent3 12" xfId="1219" xr:uid="{00000000-0005-0000-0000-00008E0C0000}"/>
    <cellStyle name="40% - Accent3 12 2" xfId="1220" xr:uid="{00000000-0005-0000-0000-00008F0C0000}"/>
    <cellStyle name="40% - Accent3 12 3" xfId="1221" xr:uid="{00000000-0005-0000-0000-0000900C0000}"/>
    <cellStyle name="40% - Accent3 12 4" xfId="2329" xr:uid="{00000000-0005-0000-0000-0000910C0000}"/>
    <cellStyle name="40% - Accent3 12 5" xfId="2918" xr:uid="{00000000-0005-0000-0000-0000920C0000}"/>
    <cellStyle name="40% - Accent3 12 6" xfId="3508" xr:uid="{00000000-0005-0000-0000-0000930C0000}"/>
    <cellStyle name="40% - Accent3 12 7" xfId="4097" xr:uid="{00000000-0005-0000-0000-0000940C0000}"/>
    <cellStyle name="40% - Accent3 12 8" xfId="4685" xr:uid="{00000000-0005-0000-0000-0000950C0000}"/>
    <cellStyle name="40% - Accent3 13" xfId="1222" xr:uid="{00000000-0005-0000-0000-0000960C0000}"/>
    <cellStyle name="40% - Accent3 13 2" xfId="1223" xr:uid="{00000000-0005-0000-0000-0000970C0000}"/>
    <cellStyle name="40% - Accent3 13 3" xfId="1224" xr:uid="{00000000-0005-0000-0000-0000980C0000}"/>
    <cellStyle name="40% - Accent3 13 4" xfId="2330" xr:uid="{00000000-0005-0000-0000-0000990C0000}"/>
    <cellStyle name="40% - Accent3 13 5" xfId="2919" xr:uid="{00000000-0005-0000-0000-00009A0C0000}"/>
    <cellStyle name="40% - Accent3 13 6" xfId="3509" xr:uid="{00000000-0005-0000-0000-00009B0C0000}"/>
    <cellStyle name="40% - Accent3 13 7" xfId="4098" xr:uid="{00000000-0005-0000-0000-00009C0C0000}"/>
    <cellStyle name="40% - Accent3 13 8" xfId="4686" xr:uid="{00000000-0005-0000-0000-00009D0C0000}"/>
    <cellStyle name="40% - Accent3 14" xfId="1225" xr:uid="{00000000-0005-0000-0000-00009E0C0000}"/>
    <cellStyle name="40% - Accent3 14 2" xfId="1226" xr:uid="{00000000-0005-0000-0000-00009F0C0000}"/>
    <cellStyle name="40% - Accent3 14 3" xfId="1227" xr:uid="{00000000-0005-0000-0000-0000A00C0000}"/>
    <cellStyle name="40% - Accent3 14 4" xfId="2331" xr:uid="{00000000-0005-0000-0000-0000A10C0000}"/>
    <cellStyle name="40% - Accent3 14 5" xfId="2920" xr:uid="{00000000-0005-0000-0000-0000A20C0000}"/>
    <cellStyle name="40% - Accent3 14 6" xfId="3510" xr:uid="{00000000-0005-0000-0000-0000A30C0000}"/>
    <cellStyle name="40% - Accent3 14 7" xfId="4099" xr:uid="{00000000-0005-0000-0000-0000A40C0000}"/>
    <cellStyle name="40% - Accent3 14 8" xfId="4687" xr:uid="{00000000-0005-0000-0000-0000A50C0000}"/>
    <cellStyle name="40% - Accent3 15" xfId="1228" xr:uid="{00000000-0005-0000-0000-0000A60C0000}"/>
    <cellStyle name="40% - Accent3 15 2" xfId="1229" xr:uid="{00000000-0005-0000-0000-0000A70C0000}"/>
    <cellStyle name="40% - Accent3 15 3" xfId="1230" xr:uid="{00000000-0005-0000-0000-0000A80C0000}"/>
    <cellStyle name="40% - Accent3 15 4" xfId="2332" xr:uid="{00000000-0005-0000-0000-0000A90C0000}"/>
    <cellStyle name="40% - Accent3 15 5" xfId="2921" xr:uid="{00000000-0005-0000-0000-0000AA0C0000}"/>
    <cellStyle name="40% - Accent3 15 6" xfId="3511" xr:uid="{00000000-0005-0000-0000-0000AB0C0000}"/>
    <cellStyle name="40% - Accent3 15 7" xfId="4100" xr:uid="{00000000-0005-0000-0000-0000AC0C0000}"/>
    <cellStyle name="40% - Accent3 15 8" xfId="4688" xr:uid="{00000000-0005-0000-0000-0000AD0C0000}"/>
    <cellStyle name="40% - Accent3 16" xfId="1231" xr:uid="{00000000-0005-0000-0000-0000AE0C0000}"/>
    <cellStyle name="40% - Accent3 16 2" xfId="1232" xr:uid="{00000000-0005-0000-0000-0000AF0C0000}"/>
    <cellStyle name="40% - Accent3 17" xfId="1233" xr:uid="{00000000-0005-0000-0000-0000B00C0000}"/>
    <cellStyle name="40% - Accent3 17 2" xfId="1234" xr:uid="{00000000-0005-0000-0000-0000B10C0000}"/>
    <cellStyle name="40% - Accent3 18" xfId="2326" xr:uid="{00000000-0005-0000-0000-0000B20C0000}"/>
    <cellStyle name="40% - Accent3 19" xfId="2915" xr:uid="{00000000-0005-0000-0000-0000B30C0000}"/>
    <cellStyle name="40% - Accent3 2" xfId="1235" xr:uid="{00000000-0005-0000-0000-0000B40C0000}"/>
    <cellStyle name="40% - Accent3 2 10" xfId="1236" xr:uid="{00000000-0005-0000-0000-0000B50C0000}"/>
    <cellStyle name="40% - Accent3 2 10 2" xfId="1237" xr:uid="{00000000-0005-0000-0000-0000B60C0000}"/>
    <cellStyle name="40% - Accent3 2 10 3" xfId="1238" xr:uid="{00000000-0005-0000-0000-0000B70C0000}"/>
    <cellStyle name="40% - Accent3 2 10 4" xfId="2334" xr:uid="{00000000-0005-0000-0000-0000B80C0000}"/>
    <cellStyle name="40% - Accent3 2 10 5" xfId="2923" xr:uid="{00000000-0005-0000-0000-0000B90C0000}"/>
    <cellStyle name="40% - Accent3 2 10 6" xfId="3513" xr:uid="{00000000-0005-0000-0000-0000BA0C0000}"/>
    <cellStyle name="40% - Accent3 2 10 7" xfId="4102" xr:uid="{00000000-0005-0000-0000-0000BB0C0000}"/>
    <cellStyle name="40% - Accent3 2 10 8" xfId="4690" xr:uid="{00000000-0005-0000-0000-0000BC0C0000}"/>
    <cellStyle name="40% - Accent3 2 11" xfId="1239" xr:uid="{00000000-0005-0000-0000-0000BD0C0000}"/>
    <cellStyle name="40% - Accent3 2 12" xfId="1240" xr:uid="{00000000-0005-0000-0000-0000BE0C0000}"/>
    <cellStyle name="40% - Accent3 2 13" xfId="2333" xr:uid="{00000000-0005-0000-0000-0000BF0C0000}"/>
    <cellStyle name="40% - Accent3 2 14" xfId="2922" xr:uid="{00000000-0005-0000-0000-0000C00C0000}"/>
    <cellStyle name="40% - Accent3 2 15" xfId="3512" xr:uid="{00000000-0005-0000-0000-0000C10C0000}"/>
    <cellStyle name="40% - Accent3 2 16" xfId="4101" xr:uid="{00000000-0005-0000-0000-0000C20C0000}"/>
    <cellStyle name="40% - Accent3 2 17" xfId="4689" xr:uid="{00000000-0005-0000-0000-0000C30C0000}"/>
    <cellStyle name="40% - Accent3 2 18" xfId="4919" xr:uid="{00000000-0005-0000-0000-0000C40C0000}"/>
    <cellStyle name="40% - Accent3 2 19" xfId="5166" xr:uid="{00000000-0005-0000-0000-0000C50C0000}"/>
    <cellStyle name="40% - Accent3 2 2" xfId="1241" xr:uid="{00000000-0005-0000-0000-0000C60C0000}"/>
    <cellStyle name="40% - Accent3 2 2 10" xfId="2335" xr:uid="{00000000-0005-0000-0000-0000C70C0000}"/>
    <cellStyle name="40% - Accent3 2 2 11" xfId="2924" xr:uid="{00000000-0005-0000-0000-0000C80C0000}"/>
    <cellStyle name="40% - Accent3 2 2 12" xfId="3514" xr:uid="{00000000-0005-0000-0000-0000C90C0000}"/>
    <cellStyle name="40% - Accent3 2 2 13" xfId="4103" xr:uid="{00000000-0005-0000-0000-0000CA0C0000}"/>
    <cellStyle name="40% - Accent3 2 2 14" xfId="4691" xr:uid="{00000000-0005-0000-0000-0000CB0C0000}"/>
    <cellStyle name="40% - Accent3 2 2 15" xfId="4920" xr:uid="{00000000-0005-0000-0000-0000CC0C0000}"/>
    <cellStyle name="40% - Accent3 2 2 16" xfId="5165" xr:uid="{00000000-0005-0000-0000-0000CD0C0000}"/>
    <cellStyle name="40% - Accent3 2 2 17" xfId="5075" xr:uid="{00000000-0005-0000-0000-0000CE0C0000}"/>
    <cellStyle name="40% - Accent3 2 2 18" xfId="5173" xr:uid="{00000000-0005-0000-0000-0000CF0C0000}"/>
    <cellStyle name="40% - Accent3 2 2 2" xfId="1242" xr:uid="{00000000-0005-0000-0000-0000D00C0000}"/>
    <cellStyle name="40% - Accent3 2 2 2 2" xfId="1243" xr:uid="{00000000-0005-0000-0000-0000D10C0000}"/>
    <cellStyle name="40% - Accent3 2 2 2 3" xfId="1244" xr:uid="{00000000-0005-0000-0000-0000D20C0000}"/>
    <cellStyle name="40% - Accent3 2 2 2 4" xfId="2336" xr:uid="{00000000-0005-0000-0000-0000D30C0000}"/>
    <cellStyle name="40% - Accent3 2 2 2 5" xfId="2925" xr:uid="{00000000-0005-0000-0000-0000D40C0000}"/>
    <cellStyle name="40% - Accent3 2 2 2 6" xfId="3515" xr:uid="{00000000-0005-0000-0000-0000D50C0000}"/>
    <cellStyle name="40% - Accent3 2 2 2 7" xfId="4104" xr:uid="{00000000-0005-0000-0000-0000D60C0000}"/>
    <cellStyle name="40% - Accent3 2 2 2 8" xfId="4692" xr:uid="{00000000-0005-0000-0000-0000D70C0000}"/>
    <cellStyle name="40% - Accent3 2 2 3" xfId="1245" xr:uid="{00000000-0005-0000-0000-0000D80C0000}"/>
    <cellStyle name="40% - Accent3 2 2 3 2" xfId="1246" xr:uid="{00000000-0005-0000-0000-0000D90C0000}"/>
    <cellStyle name="40% - Accent3 2 2 3 3" xfId="1247" xr:uid="{00000000-0005-0000-0000-0000DA0C0000}"/>
    <cellStyle name="40% - Accent3 2 2 3 4" xfId="2337" xr:uid="{00000000-0005-0000-0000-0000DB0C0000}"/>
    <cellStyle name="40% - Accent3 2 2 3 5" xfId="2926" xr:uid="{00000000-0005-0000-0000-0000DC0C0000}"/>
    <cellStyle name="40% - Accent3 2 2 3 6" xfId="3516" xr:uid="{00000000-0005-0000-0000-0000DD0C0000}"/>
    <cellStyle name="40% - Accent3 2 2 3 7" xfId="4105" xr:uid="{00000000-0005-0000-0000-0000DE0C0000}"/>
    <cellStyle name="40% - Accent3 2 2 3 8" xfId="4693" xr:uid="{00000000-0005-0000-0000-0000DF0C0000}"/>
    <cellStyle name="40% - Accent3 2 2 4" xfId="1248" xr:uid="{00000000-0005-0000-0000-0000E00C0000}"/>
    <cellStyle name="40% - Accent3 2 2 4 2" xfId="1249" xr:uid="{00000000-0005-0000-0000-0000E10C0000}"/>
    <cellStyle name="40% - Accent3 2 2 4 3" xfId="1250" xr:uid="{00000000-0005-0000-0000-0000E20C0000}"/>
    <cellStyle name="40% - Accent3 2 2 4 4" xfId="2338" xr:uid="{00000000-0005-0000-0000-0000E30C0000}"/>
    <cellStyle name="40% - Accent3 2 2 4 5" xfId="2927" xr:uid="{00000000-0005-0000-0000-0000E40C0000}"/>
    <cellStyle name="40% - Accent3 2 2 4 6" xfId="3517" xr:uid="{00000000-0005-0000-0000-0000E50C0000}"/>
    <cellStyle name="40% - Accent3 2 2 4 7" xfId="4106" xr:uid="{00000000-0005-0000-0000-0000E60C0000}"/>
    <cellStyle name="40% - Accent3 2 2 4 8" xfId="4694" xr:uid="{00000000-0005-0000-0000-0000E70C0000}"/>
    <cellStyle name="40% - Accent3 2 2 5" xfId="1251" xr:uid="{00000000-0005-0000-0000-0000E80C0000}"/>
    <cellStyle name="40% - Accent3 2 2 5 2" xfId="1252" xr:uid="{00000000-0005-0000-0000-0000E90C0000}"/>
    <cellStyle name="40% - Accent3 2 2 5 3" xfId="1253" xr:uid="{00000000-0005-0000-0000-0000EA0C0000}"/>
    <cellStyle name="40% - Accent3 2 2 5 4" xfId="2339" xr:uid="{00000000-0005-0000-0000-0000EB0C0000}"/>
    <cellStyle name="40% - Accent3 2 2 5 5" xfId="2928" xr:uid="{00000000-0005-0000-0000-0000EC0C0000}"/>
    <cellStyle name="40% - Accent3 2 2 5 6" xfId="3518" xr:uid="{00000000-0005-0000-0000-0000ED0C0000}"/>
    <cellStyle name="40% - Accent3 2 2 5 7" xfId="4107" xr:uid="{00000000-0005-0000-0000-0000EE0C0000}"/>
    <cellStyle name="40% - Accent3 2 2 5 8" xfId="4695" xr:uid="{00000000-0005-0000-0000-0000EF0C0000}"/>
    <cellStyle name="40% - Accent3 2 2 6" xfId="1254" xr:uid="{00000000-0005-0000-0000-0000F00C0000}"/>
    <cellStyle name="40% - Accent3 2 2 6 2" xfId="1255" xr:uid="{00000000-0005-0000-0000-0000F10C0000}"/>
    <cellStyle name="40% - Accent3 2 2 6 3" xfId="1256" xr:uid="{00000000-0005-0000-0000-0000F20C0000}"/>
    <cellStyle name="40% - Accent3 2 2 6 4" xfId="2340" xr:uid="{00000000-0005-0000-0000-0000F30C0000}"/>
    <cellStyle name="40% - Accent3 2 2 6 5" xfId="2929" xr:uid="{00000000-0005-0000-0000-0000F40C0000}"/>
    <cellStyle name="40% - Accent3 2 2 6 6" xfId="3519" xr:uid="{00000000-0005-0000-0000-0000F50C0000}"/>
    <cellStyle name="40% - Accent3 2 2 6 7" xfId="4108" xr:uid="{00000000-0005-0000-0000-0000F60C0000}"/>
    <cellStyle name="40% - Accent3 2 2 6 8" xfId="4696" xr:uid="{00000000-0005-0000-0000-0000F70C0000}"/>
    <cellStyle name="40% - Accent3 2 2 7" xfId="1257" xr:uid="{00000000-0005-0000-0000-0000F80C0000}"/>
    <cellStyle name="40% - Accent3 2 2 7 2" xfId="1258" xr:uid="{00000000-0005-0000-0000-0000F90C0000}"/>
    <cellStyle name="40% - Accent3 2 2 7 3" xfId="1259" xr:uid="{00000000-0005-0000-0000-0000FA0C0000}"/>
    <cellStyle name="40% - Accent3 2 2 7 4" xfId="2341" xr:uid="{00000000-0005-0000-0000-0000FB0C0000}"/>
    <cellStyle name="40% - Accent3 2 2 7 5" xfId="2930" xr:uid="{00000000-0005-0000-0000-0000FC0C0000}"/>
    <cellStyle name="40% - Accent3 2 2 7 6" xfId="3520" xr:uid="{00000000-0005-0000-0000-0000FD0C0000}"/>
    <cellStyle name="40% - Accent3 2 2 7 7" xfId="4109" xr:uid="{00000000-0005-0000-0000-0000FE0C0000}"/>
    <cellStyle name="40% - Accent3 2 2 7 8" xfId="4697" xr:uid="{00000000-0005-0000-0000-0000FF0C0000}"/>
    <cellStyle name="40% - Accent3 2 2 8" xfId="1260" xr:uid="{00000000-0005-0000-0000-0000000D0000}"/>
    <cellStyle name="40% - Accent3 2 2 9" xfId="1261" xr:uid="{00000000-0005-0000-0000-0000010D0000}"/>
    <cellStyle name="40% - Accent3 2 20" xfId="5101" xr:uid="{00000000-0005-0000-0000-0000020D0000}"/>
    <cellStyle name="40% - Accent3 2 21" xfId="5174" xr:uid="{00000000-0005-0000-0000-0000030D0000}"/>
    <cellStyle name="40% - Accent3 2 3" xfId="1262" xr:uid="{00000000-0005-0000-0000-0000040D0000}"/>
    <cellStyle name="40% - Accent3 2 3 2" xfId="1263" xr:uid="{00000000-0005-0000-0000-0000050D0000}"/>
    <cellStyle name="40% - Accent3 2 3 3" xfId="1264" xr:uid="{00000000-0005-0000-0000-0000060D0000}"/>
    <cellStyle name="40% - Accent3 2 3 4" xfId="2342" xr:uid="{00000000-0005-0000-0000-0000070D0000}"/>
    <cellStyle name="40% - Accent3 2 3 5" xfId="2931" xr:uid="{00000000-0005-0000-0000-0000080D0000}"/>
    <cellStyle name="40% - Accent3 2 3 6" xfId="3521" xr:uid="{00000000-0005-0000-0000-0000090D0000}"/>
    <cellStyle name="40% - Accent3 2 3 7" xfId="4110" xr:uid="{00000000-0005-0000-0000-00000A0D0000}"/>
    <cellStyle name="40% - Accent3 2 3 8" xfId="4698" xr:uid="{00000000-0005-0000-0000-00000B0D0000}"/>
    <cellStyle name="40% - Accent3 2 4" xfId="1265" xr:uid="{00000000-0005-0000-0000-00000C0D0000}"/>
    <cellStyle name="40% - Accent3 2 4 2" xfId="1266" xr:uid="{00000000-0005-0000-0000-00000D0D0000}"/>
    <cellStyle name="40% - Accent3 2 4 3" xfId="1267" xr:uid="{00000000-0005-0000-0000-00000E0D0000}"/>
    <cellStyle name="40% - Accent3 2 4 4" xfId="2343" xr:uid="{00000000-0005-0000-0000-00000F0D0000}"/>
    <cellStyle name="40% - Accent3 2 4 5" xfId="2932" xr:uid="{00000000-0005-0000-0000-0000100D0000}"/>
    <cellStyle name="40% - Accent3 2 4 6" xfId="3522" xr:uid="{00000000-0005-0000-0000-0000110D0000}"/>
    <cellStyle name="40% - Accent3 2 4 7" xfId="4111" xr:uid="{00000000-0005-0000-0000-0000120D0000}"/>
    <cellStyle name="40% - Accent3 2 4 8" xfId="4699" xr:uid="{00000000-0005-0000-0000-0000130D0000}"/>
    <cellStyle name="40% - Accent3 2 5" xfId="1268" xr:uid="{00000000-0005-0000-0000-0000140D0000}"/>
    <cellStyle name="40% - Accent3 2 5 2" xfId="1269" xr:uid="{00000000-0005-0000-0000-0000150D0000}"/>
    <cellStyle name="40% - Accent3 2 5 3" xfId="1270" xr:uid="{00000000-0005-0000-0000-0000160D0000}"/>
    <cellStyle name="40% - Accent3 2 5 4" xfId="2344" xr:uid="{00000000-0005-0000-0000-0000170D0000}"/>
    <cellStyle name="40% - Accent3 2 5 5" xfId="2933" xr:uid="{00000000-0005-0000-0000-0000180D0000}"/>
    <cellStyle name="40% - Accent3 2 5 6" xfId="3523" xr:uid="{00000000-0005-0000-0000-0000190D0000}"/>
    <cellStyle name="40% - Accent3 2 5 7" xfId="4112" xr:uid="{00000000-0005-0000-0000-00001A0D0000}"/>
    <cellStyle name="40% - Accent3 2 5 8" xfId="4700" xr:uid="{00000000-0005-0000-0000-00001B0D0000}"/>
    <cellStyle name="40% - Accent3 2 6" xfId="1271" xr:uid="{00000000-0005-0000-0000-00001C0D0000}"/>
    <cellStyle name="40% - Accent3 2 6 2" xfId="1272" xr:uid="{00000000-0005-0000-0000-00001D0D0000}"/>
    <cellStyle name="40% - Accent3 2 6 3" xfId="1273" xr:uid="{00000000-0005-0000-0000-00001E0D0000}"/>
    <cellStyle name="40% - Accent3 2 6 4" xfId="2345" xr:uid="{00000000-0005-0000-0000-00001F0D0000}"/>
    <cellStyle name="40% - Accent3 2 6 5" xfId="2934" xr:uid="{00000000-0005-0000-0000-0000200D0000}"/>
    <cellStyle name="40% - Accent3 2 6 6" xfId="3524" xr:uid="{00000000-0005-0000-0000-0000210D0000}"/>
    <cellStyle name="40% - Accent3 2 6 7" xfId="4113" xr:uid="{00000000-0005-0000-0000-0000220D0000}"/>
    <cellStyle name="40% - Accent3 2 6 8" xfId="4701" xr:uid="{00000000-0005-0000-0000-0000230D0000}"/>
    <cellStyle name="40% - Accent3 2 7" xfId="1274" xr:uid="{00000000-0005-0000-0000-0000240D0000}"/>
    <cellStyle name="40% - Accent3 2 7 2" xfId="1275" xr:uid="{00000000-0005-0000-0000-0000250D0000}"/>
    <cellStyle name="40% - Accent3 2 7 3" xfId="1276" xr:uid="{00000000-0005-0000-0000-0000260D0000}"/>
    <cellStyle name="40% - Accent3 2 7 4" xfId="2346" xr:uid="{00000000-0005-0000-0000-0000270D0000}"/>
    <cellStyle name="40% - Accent3 2 7 5" xfId="2935" xr:uid="{00000000-0005-0000-0000-0000280D0000}"/>
    <cellStyle name="40% - Accent3 2 7 6" xfId="3525" xr:uid="{00000000-0005-0000-0000-0000290D0000}"/>
    <cellStyle name="40% - Accent3 2 7 7" xfId="4114" xr:uid="{00000000-0005-0000-0000-00002A0D0000}"/>
    <cellStyle name="40% - Accent3 2 7 8" xfId="4702" xr:uid="{00000000-0005-0000-0000-00002B0D0000}"/>
    <cellStyle name="40% - Accent3 2 8" xfId="1277" xr:uid="{00000000-0005-0000-0000-00002C0D0000}"/>
    <cellStyle name="40% - Accent3 2 8 2" xfId="1278" xr:uid="{00000000-0005-0000-0000-00002D0D0000}"/>
    <cellStyle name="40% - Accent3 2 8 3" xfId="1279" xr:uid="{00000000-0005-0000-0000-00002E0D0000}"/>
    <cellStyle name="40% - Accent3 2 8 4" xfId="2347" xr:uid="{00000000-0005-0000-0000-00002F0D0000}"/>
    <cellStyle name="40% - Accent3 2 8 5" xfId="2936" xr:uid="{00000000-0005-0000-0000-0000300D0000}"/>
    <cellStyle name="40% - Accent3 2 8 6" xfId="3526" xr:uid="{00000000-0005-0000-0000-0000310D0000}"/>
    <cellStyle name="40% - Accent3 2 8 7" xfId="4115" xr:uid="{00000000-0005-0000-0000-0000320D0000}"/>
    <cellStyle name="40% - Accent3 2 8 8" xfId="4703" xr:uid="{00000000-0005-0000-0000-0000330D0000}"/>
    <cellStyle name="40% - Accent3 2 9" xfId="1280" xr:uid="{00000000-0005-0000-0000-0000340D0000}"/>
    <cellStyle name="40% - Accent3 2 9 2" xfId="1281" xr:uid="{00000000-0005-0000-0000-0000350D0000}"/>
    <cellStyle name="40% - Accent3 2 9 3" xfId="1282" xr:uid="{00000000-0005-0000-0000-0000360D0000}"/>
    <cellStyle name="40% - Accent3 2 9 4" xfId="2348" xr:uid="{00000000-0005-0000-0000-0000370D0000}"/>
    <cellStyle name="40% - Accent3 2 9 5" xfId="2937" xr:uid="{00000000-0005-0000-0000-0000380D0000}"/>
    <cellStyle name="40% - Accent3 2 9 6" xfId="3527" xr:uid="{00000000-0005-0000-0000-0000390D0000}"/>
    <cellStyle name="40% - Accent3 2 9 7" xfId="4116" xr:uid="{00000000-0005-0000-0000-00003A0D0000}"/>
    <cellStyle name="40% - Accent3 2 9 8" xfId="4704" xr:uid="{00000000-0005-0000-0000-00003B0D0000}"/>
    <cellStyle name="40% - Accent3 20" xfId="3505" xr:uid="{00000000-0005-0000-0000-00003C0D0000}"/>
    <cellStyle name="40% - Accent3 21" xfId="4094" xr:uid="{00000000-0005-0000-0000-00003D0D0000}"/>
    <cellStyle name="40% - Accent3 22" xfId="4682" xr:uid="{00000000-0005-0000-0000-00003E0D0000}"/>
    <cellStyle name="40% - Accent3 23" xfId="4983" xr:uid="{00000000-0005-0000-0000-00003F0D0000}"/>
    <cellStyle name="40% - Accent3 24" xfId="5020" xr:uid="{00000000-0005-0000-0000-0000400D0000}"/>
    <cellStyle name="40% - Accent3 3" xfId="1283" xr:uid="{00000000-0005-0000-0000-0000410D0000}"/>
    <cellStyle name="40% - Accent3 3 10" xfId="1284" xr:uid="{00000000-0005-0000-0000-0000420D0000}"/>
    <cellStyle name="40% - Accent3 3 10 2" xfId="1285" xr:uid="{00000000-0005-0000-0000-0000430D0000}"/>
    <cellStyle name="40% - Accent3 3 10 3" xfId="1286" xr:uid="{00000000-0005-0000-0000-0000440D0000}"/>
    <cellStyle name="40% - Accent3 3 10 4" xfId="2350" xr:uid="{00000000-0005-0000-0000-0000450D0000}"/>
    <cellStyle name="40% - Accent3 3 10 5" xfId="2939" xr:uid="{00000000-0005-0000-0000-0000460D0000}"/>
    <cellStyle name="40% - Accent3 3 10 6" xfId="3529" xr:uid="{00000000-0005-0000-0000-0000470D0000}"/>
    <cellStyle name="40% - Accent3 3 10 7" xfId="4118" xr:uid="{00000000-0005-0000-0000-0000480D0000}"/>
    <cellStyle name="40% - Accent3 3 10 8" xfId="4706" xr:uid="{00000000-0005-0000-0000-0000490D0000}"/>
    <cellStyle name="40% - Accent3 3 11" xfId="1287" xr:uid="{00000000-0005-0000-0000-00004A0D0000}"/>
    <cellStyle name="40% - Accent3 3 12" xfId="1288" xr:uid="{00000000-0005-0000-0000-00004B0D0000}"/>
    <cellStyle name="40% - Accent3 3 13" xfId="2349" xr:uid="{00000000-0005-0000-0000-00004C0D0000}"/>
    <cellStyle name="40% - Accent3 3 14" xfId="2938" xr:uid="{00000000-0005-0000-0000-00004D0D0000}"/>
    <cellStyle name="40% - Accent3 3 15" xfId="3528" xr:uid="{00000000-0005-0000-0000-00004E0D0000}"/>
    <cellStyle name="40% - Accent3 3 16" xfId="4117" xr:uid="{00000000-0005-0000-0000-00004F0D0000}"/>
    <cellStyle name="40% - Accent3 3 17" xfId="4705" xr:uid="{00000000-0005-0000-0000-0000500D0000}"/>
    <cellStyle name="40% - Accent3 3 18" xfId="4921" xr:uid="{00000000-0005-0000-0000-0000510D0000}"/>
    <cellStyle name="40% - Accent3 3 19" xfId="5197" xr:uid="{00000000-0005-0000-0000-0000520D0000}"/>
    <cellStyle name="40% - Accent3 3 2" xfId="1289" xr:uid="{00000000-0005-0000-0000-0000530D0000}"/>
    <cellStyle name="40% - Accent3 3 2 10" xfId="2351" xr:uid="{00000000-0005-0000-0000-0000540D0000}"/>
    <cellStyle name="40% - Accent3 3 2 11" xfId="2940" xr:uid="{00000000-0005-0000-0000-0000550D0000}"/>
    <cellStyle name="40% - Accent3 3 2 12" xfId="3530" xr:uid="{00000000-0005-0000-0000-0000560D0000}"/>
    <cellStyle name="40% - Accent3 3 2 13" xfId="4119" xr:uid="{00000000-0005-0000-0000-0000570D0000}"/>
    <cellStyle name="40% - Accent3 3 2 14" xfId="4707" xr:uid="{00000000-0005-0000-0000-0000580D0000}"/>
    <cellStyle name="40% - Accent3 3 2 15" xfId="4922" xr:uid="{00000000-0005-0000-0000-0000590D0000}"/>
    <cellStyle name="40% - Accent3 3 2 16" xfId="5164" xr:uid="{00000000-0005-0000-0000-00005A0D0000}"/>
    <cellStyle name="40% - Accent3 3 2 17" xfId="5102" xr:uid="{00000000-0005-0000-0000-00005B0D0000}"/>
    <cellStyle name="40% - Accent3 3 2 18" xfId="5169" xr:uid="{00000000-0005-0000-0000-00005C0D0000}"/>
    <cellStyle name="40% - Accent3 3 2 2" xfId="1290" xr:uid="{00000000-0005-0000-0000-00005D0D0000}"/>
    <cellStyle name="40% - Accent3 3 2 2 2" xfId="1291" xr:uid="{00000000-0005-0000-0000-00005E0D0000}"/>
    <cellStyle name="40% - Accent3 3 2 2 3" xfId="1292" xr:uid="{00000000-0005-0000-0000-00005F0D0000}"/>
    <cellStyle name="40% - Accent3 3 2 2 4" xfId="2352" xr:uid="{00000000-0005-0000-0000-0000600D0000}"/>
    <cellStyle name="40% - Accent3 3 2 2 5" xfId="2941" xr:uid="{00000000-0005-0000-0000-0000610D0000}"/>
    <cellStyle name="40% - Accent3 3 2 2 6" xfId="3531" xr:uid="{00000000-0005-0000-0000-0000620D0000}"/>
    <cellStyle name="40% - Accent3 3 2 2 7" xfId="4120" xr:uid="{00000000-0005-0000-0000-0000630D0000}"/>
    <cellStyle name="40% - Accent3 3 2 2 8" xfId="4708" xr:uid="{00000000-0005-0000-0000-0000640D0000}"/>
    <cellStyle name="40% - Accent3 3 2 3" xfId="1293" xr:uid="{00000000-0005-0000-0000-0000650D0000}"/>
    <cellStyle name="40% - Accent3 3 2 3 2" xfId="1294" xr:uid="{00000000-0005-0000-0000-0000660D0000}"/>
    <cellStyle name="40% - Accent3 3 2 3 3" xfId="1295" xr:uid="{00000000-0005-0000-0000-0000670D0000}"/>
    <cellStyle name="40% - Accent3 3 2 3 4" xfId="2353" xr:uid="{00000000-0005-0000-0000-0000680D0000}"/>
    <cellStyle name="40% - Accent3 3 2 3 5" xfId="2942" xr:uid="{00000000-0005-0000-0000-0000690D0000}"/>
    <cellStyle name="40% - Accent3 3 2 3 6" xfId="3532" xr:uid="{00000000-0005-0000-0000-00006A0D0000}"/>
    <cellStyle name="40% - Accent3 3 2 3 7" xfId="4121" xr:uid="{00000000-0005-0000-0000-00006B0D0000}"/>
    <cellStyle name="40% - Accent3 3 2 3 8" xfId="4709" xr:uid="{00000000-0005-0000-0000-00006C0D0000}"/>
    <cellStyle name="40% - Accent3 3 2 4" xfId="1296" xr:uid="{00000000-0005-0000-0000-00006D0D0000}"/>
    <cellStyle name="40% - Accent3 3 2 4 2" xfId="1297" xr:uid="{00000000-0005-0000-0000-00006E0D0000}"/>
    <cellStyle name="40% - Accent3 3 2 4 3" xfId="1298" xr:uid="{00000000-0005-0000-0000-00006F0D0000}"/>
    <cellStyle name="40% - Accent3 3 2 4 4" xfId="2354" xr:uid="{00000000-0005-0000-0000-0000700D0000}"/>
    <cellStyle name="40% - Accent3 3 2 4 5" xfId="2943" xr:uid="{00000000-0005-0000-0000-0000710D0000}"/>
    <cellStyle name="40% - Accent3 3 2 4 6" xfId="3533" xr:uid="{00000000-0005-0000-0000-0000720D0000}"/>
    <cellStyle name="40% - Accent3 3 2 4 7" xfId="4122" xr:uid="{00000000-0005-0000-0000-0000730D0000}"/>
    <cellStyle name="40% - Accent3 3 2 4 8" xfId="4710" xr:uid="{00000000-0005-0000-0000-0000740D0000}"/>
    <cellStyle name="40% - Accent3 3 2 5" xfId="1299" xr:uid="{00000000-0005-0000-0000-0000750D0000}"/>
    <cellStyle name="40% - Accent3 3 2 5 2" xfId="1300" xr:uid="{00000000-0005-0000-0000-0000760D0000}"/>
    <cellStyle name="40% - Accent3 3 2 5 3" xfId="1301" xr:uid="{00000000-0005-0000-0000-0000770D0000}"/>
    <cellStyle name="40% - Accent3 3 2 5 4" xfId="2355" xr:uid="{00000000-0005-0000-0000-0000780D0000}"/>
    <cellStyle name="40% - Accent3 3 2 5 5" xfId="2944" xr:uid="{00000000-0005-0000-0000-0000790D0000}"/>
    <cellStyle name="40% - Accent3 3 2 5 6" xfId="3534" xr:uid="{00000000-0005-0000-0000-00007A0D0000}"/>
    <cellStyle name="40% - Accent3 3 2 5 7" xfId="4123" xr:uid="{00000000-0005-0000-0000-00007B0D0000}"/>
    <cellStyle name="40% - Accent3 3 2 5 8" xfId="4711" xr:uid="{00000000-0005-0000-0000-00007C0D0000}"/>
    <cellStyle name="40% - Accent3 3 2 6" xfId="1302" xr:uid="{00000000-0005-0000-0000-00007D0D0000}"/>
    <cellStyle name="40% - Accent3 3 2 6 2" xfId="1303" xr:uid="{00000000-0005-0000-0000-00007E0D0000}"/>
    <cellStyle name="40% - Accent3 3 2 6 3" xfId="1304" xr:uid="{00000000-0005-0000-0000-00007F0D0000}"/>
    <cellStyle name="40% - Accent3 3 2 6 4" xfId="2356" xr:uid="{00000000-0005-0000-0000-0000800D0000}"/>
    <cellStyle name="40% - Accent3 3 2 6 5" xfId="2945" xr:uid="{00000000-0005-0000-0000-0000810D0000}"/>
    <cellStyle name="40% - Accent3 3 2 6 6" xfId="3535" xr:uid="{00000000-0005-0000-0000-0000820D0000}"/>
    <cellStyle name="40% - Accent3 3 2 6 7" xfId="4124" xr:uid="{00000000-0005-0000-0000-0000830D0000}"/>
    <cellStyle name="40% - Accent3 3 2 6 8" xfId="4712" xr:uid="{00000000-0005-0000-0000-0000840D0000}"/>
    <cellStyle name="40% - Accent3 3 2 7" xfId="1305" xr:uid="{00000000-0005-0000-0000-0000850D0000}"/>
    <cellStyle name="40% - Accent3 3 2 7 2" xfId="1306" xr:uid="{00000000-0005-0000-0000-0000860D0000}"/>
    <cellStyle name="40% - Accent3 3 2 7 3" xfId="1307" xr:uid="{00000000-0005-0000-0000-0000870D0000}"/>
    <cellStyle name="40% - Accent3 3 2 7 4" xfId="2357" xr:uid="{00000000-0005-0000-0000-0000880D0000}"/>
    <cellStyle name="40% - Accent3 3 2 7 5" xfId="2946" xr:uid="{00000000-0005-0000-0000-0000890D0000}"/>
    <cellStyle name="40% - Accent3 3 2 7 6" xfId="3536" xr:uid="{00000000-0005-0000-0000-00008A0D0000}"/>
    <cellStyle name="40% - Accent3 3 2 7 7" xfId="4125" xr:uid="{00000000-0005-0000-0000-00008B0D0000}"/>
    <cellStyle name="40% - Accent3 3 2 7 8" xfId="4713" xr:uid="{00000000-0005-0000-0000-00008C0D0000}"/>
    <cellStyle name="40% - Accent3 3 2 8" xfId="1308" xr:uid="{00000000-0005-0000-0000-00008D0D0000}"/>
    <cellStyle name="40% - Accent3 3 2 9" xfId="1309" xr:uid="{00000000-0005-0000-0000-00008E0D0000}"/>
    <cellStyle name="40% - Accent3 3 20" xfId="5182" xr:uid="{00000000-0005-0000-0000-00008F0D0000}"/>
    <cellStyle name="40% - Accent3 3 21" xfId="5170" xr:uid="{00000000-0005-0000-0000-0000900D0000}"/>
    <cellStyle name="40% - Accent3 3 3" xfId="1310" xr:uid="{00000000-0005-0000-0000-0000910D0000}"/>
    <cellStyle name="40% - Accent3 3 3 2" xfId="1311" xr:uid="{00000000-0005-0000-0000-0000920D0000}"/>
    <cellStyle name="40% - Accent3 3 3 3" xfId="1312" xr:uid="{00000000-0005-0000-0000-0000930D0000}"/>
    <cellStyle name="40% - Accent3 3 3 4" xfId="2358" xr:uid="{00000000-0005-0000-0000-0000940D0000}"/>
    <cellStyle name="40% - Accent3 3 3 5" xfId="2947" xr:uid="{00000000-0005-0000-0000-0000950D0000}"/>
    <cellStyle name="40% - Accent3 3 3 6" xfId="3537" xr:uid="{00000000-0005-0000-0000-0000960D0000}"/>
    <cellStyle name="40% - Accent3 3 3 7" xfId="4126" xr:uid="{00000000-0005-0000-0000-0000970D0000}"/>
    <cellStyle name="40% - Accent3 3 3 8" xfId="4714" xr:uid="{00000000-0005-0000-0000-0000980D0000}"/>
    <cellStyle name="40% - Accent3 3 4" xfId="1313" xr:uid="{00000000-0005-0000-0000-0000990D0000}"/>
    <cellStyle name="40% - Accent3 3 4 2" xfId="1314" xr:uid="{00000000-0005-0000-0000-00009A0D0000}"/>
    <cellStyle name="40% - Accent3 3 4 3" xfId="1315" xr:uid="{00000000-0005-0000-0000-00009B0D0000}"/>
    <cellStyle name="40% - Accent3 3 4 4" xfId="2359" xr:uid="{00000000-0005-0000-0000-00009C0D0000}"/>
    <cellStyle name="40% - Accent3 3 4 5" xfId="2948" xr:uid="{00000000-0005-0000-0000-00009D0D0000}"/>
    <cellStyle name="40% - Accent3 3 4 6" xfId="3538" xr:uid="{00000000-0005-0000-0000-00009E0D0000}"/>
    <cellStyle name="40% - Accent3 3 4 7" xfId="4127" xr:uid="{00000000-0005-0000-0000-00009F0D0000}"/>
    <cellStyle name="40% - Accent3 3 4 8" xfId="4715" xr:uid="{00000000-0005-0000-0000-0000A00D0000}"/>
    <cellStyle name="40% - Accent3 3 5" xfId="1316" xr:uid="{00000000-0005-0000-0000-0000A10D0000}"/>
    <cellStyle name="40% - Accent3 3 5 2" xfId="1317" xr:uid="{00000000-0005-0000-0000-0000A20D0000}"/>
    <cellStyle name="40% - Accent3 3 5 3" xfId="1318" xr:uid="{00000000-0005-0000-0000-0000A30D0000}"/>
    <cellStyle name="40% - Accent3 3 5 4" xfId="2360" xr:uid="{00000000-0005-0000-0000-0000A40D0000}"/>
    <cellStyle name="40% - Accent3 3 5 5" xfId="2949" xr:uid="{00000000-0005-0000-0000-0000A50D0000}"/>
    <cellStyle name="40% - Accent3 3 5 6" xfId="3539" xr:uid="{00000000-0005-0000-0000-0000A60D0000}"/>
    <cellStyle name="40% - Accent3 3 5 7" xfId="4128" xr:uid="{00000000-0005-0000-0000-0000A70D0000}"/>
    <cellStyle name="40% - Accent3 3 5 8" xfId="4716" xr:uid="{00000000-0005-0000-0000-0000A80D0000}"/>
    <cellStyle name="40% - Accent3 3 6" xfId="1319" xr:uid="{00000000-0005-0000-0000-0000A90D0000}"/>
    <cellStyle name="40% - Accent3 3 6 2" xfId="1320" xr:uid="{00000000-0005-0000-0000-0000AA0D0000}"/>
    <cellStyle name="40% - Accent3 3 6 3" xfId="1321" xr:uid="{00000000-0005-0000-0000-0000AB0D0000}"/>
    <cellStyle name="40% - Accent3 3 6 4" xfId="2361" xr:uid="{00000000-0005-0000-0000-0000AC0D0000}"/>
    <cellStyle name="40% - Accent3 3 6 5" xfId="2950" xr:uid="{00000000-0005-0000-0000-0000AD0D0000}"/>
    <cellStyle name="40% - Accent3 3 6 6" xfId="3540" xr:uid="{00000000-0005-0000-0000-0000AE0D0000}"/>
    <cellStyle name="40% - Accent3 3 6 7" xfId="4129" xr:uid="{00000000-0005-0000-0000-0000AF0D0000}"/>
    <cellStyle name="40% - Accent3 3 6 8" xfId="4717" xr:uid="{00000000-0005-0000-0000-0000B00D0000}"/>
    <cellStyle name="40% - Accent3 3 7" xfId="1322" xr:uid="{00000000-0005-0000-0000-0000B10D0000}"/>
    <cellStyle name="40% - Accent3 3 7 2" xfId="1323" xr:uid="{00000000-0005-0000-0000-0000B20D0000}"/>
    <cellStyle name="40% - Accent3 3 7 3" xfId="1324" xr:uid="{00000000-0005-0000-0000-0000B30D0000}"/>
    <cellStyle name="40% - Accent3 3 7 4" xfId="2362" xr:uid="{00000000-0005-0000-0000-0000B40D0000}"/>
    <cellStyle name="40% - Accent3 3 7 5" xfId="2951" xr:uid="{00000000-0005-0000-0000-0000B50D0000}"/>
    <cellStyle name="40% - Accent3 3 7 6" xfId="3541" xr:uid="{00000000-0005-0000-0000-0000B60D0000}"/>
    <cellStyle name="40% - Accent3 3 7 7" xfId="4130" xr:uid="{00000000-0005-0000-0000-0000B70D0000}"/>
    <cellStyle name="40% - Accent3 3 7 8" xfId="4718" xr:uid="{00000000-0005-0000-0000-0000B80D0000}"/>
    <cellStyle name="40% - Accent3 3 8" xfId="1325" xr:uid="{00000000-0005-0000-0000-0000B90D0000}"/>
    <cellStyle name="40% - Accent3 3 8 2" xfId="1326" xr:uid="{00000000-0005-0000-0000-0000BA0D0000}"/>
    <cellStyle name="40% - Accent3 3 8 3" xfId="1327" xr:uid="{00000000-0005-0000-0000-0000BB0D0000}"/>
    <cellStyle name="40% - Accent3 3 8 4" xfId="2363" xr:uid="{00000000-0005-0000-0000-0000BC0D0000}"/>
    <cellStyle name="40% - Accent3 3 8 5" xfId="2952" xr:uid="{00000000-0005-0000-0000-0000BD0D0000}"/>
    <cellStyle name="40% - Accent3 3 8 6" xfId="3542" xr:uid="{00000000-0005-0000-0000-0000BE0D0000}"/>
    <cellStyle name="40% - Accent3 3 8 7" xfId="4131" xr:uid="{00000000-0005-0000-0000-0000BF0D0000}"/>
    <cellStyle name="40% - Accent3 3 8 8" xfId="4719" xr:uid="{00000000-0005-0000-0000-0000C00D0000}"/>
    <cellStyle name="40% - Accent3 3 9" xfId="1328" xr:uid="{00000000-0005-0000-0000-0000C10D0000}"/>
    <cellStyle name="40% - Accent3 3 9 2" xfId="1329" xr:uid="{00000000-0005-0000-0000-0000C20D0000}"/>
    <cellStyle name="40% - Accent3 3 9 3" xfId="1330" xr:uid="{00000000-0005-0000-0000-0000C30D0000}"/>
    <cellStyle name="40% - Accent3 3 9 4" xfId="2364" xr:uid="{00000000-0005-0000-0000-0000C40D0000}"/>
    <cellStyle name="40% - Accent3 3 9 5" xfId="2953" xr:uid="{00000000-0005-0000-0000-0000C50D0000}"/>
    <cellStyle name="40% - Accent3 3 9 6" xfId="3543" xr:uid="{00000000-0005-0000-0000-0000C60D0000}"/>
    <cellStyle name="40% - Accent3 3 9 7" xfId="4132" xr:uid="{00000000-0005-0000-0000-0000C70D0000}"/>
    <cellStyle name="40% - Accent3 3 9 8" xfId="4720" xr:uid="{00000000-0005-0000-0000-0000C80D0000}"/>
    <cellStyle name="40% - Accent3 4" xfId="1331" xr:uid="{00000000-0005-0000-0000-0000C90D0000}"/>
    <cellStyle name="40% - Accent3 4 10" xfId="2365" xr:uid="{00000000-0005-0000-0000-0000CA0D0000}"/>
    <cellStyle name="40% - Accent3 4 11" xfId="2954" xr:uid="{00000000-0005-0000-0000-0000CB0D0000}"/>
    <cellStyle name="40% - Accent3 4 12" xfId="3544" xr:uid="{00000000-0005-0000-0000-0000CC0D0000}"/>
    <cellStyle name="40% - Accent3 4 13" xfId="4133" xr:uid="{00000000-0005-0000-0000-0000CD0D0000}"/>
    <cellStyle name="40% - Accent3 4 14" xfId="4721" xr:uid="{00000000-0005-0000-0000-0000CE0D0000}"/>
    <cellStyle name="40% - Accent3 4 2" xfId="1332" xr:uid="{00000000-0005-0000-0000-0000CF0D0000}"/>
    <cellStyle name="40% - Accent3 4 2 2" xfId="1333" xr:uid="{00000000-0005-0000-0000-0000D00D0000}"/>
    <cellStyle name="40% - Accent3 4 2 3" xfId="1334" xr:uid="{00000000-0005-0000-0000-0000D10D0000}"/>
    <cellStyle name="40% - Accent3 4 2 4" xfId="2366" xr:uid="{00000000-0005-0000-0000-0000D20D0000}"/>
    <cellStyle name="40% - Accent3 4 2 5" xfId="2955" xr:uid="{00000000-0005-0000-0000-0000D30D0000}"/>
    <cellStyle name="40% - Accent3 4 2 6" xfId="3545" xr:uid="{00000000-0005-0000-0000-0000D40D0000}"/>
    <cellStyle name="40% - Accent3 4 2 7" xfId="4134" xr:uid="{00000000-0005-0000-0000-0000D50D0000}"/>
    <cellStyle name="40% - Accent3 4 2 8" xfId="4722" xr:uid="{00000000-0005-0000-0000-0000D60D0000}"/>
    <cellStyle name="40% - Accent3 4 3" xfId="1335" xr:uid="{00000000-0005-0000-0000-0000D70D0000}"/>
    <cellStyle name="40% - Accent3 4 3 2" xfId="1336" xr:uid="{00000000-0005-0000-0000-0000D80D0000}"/>
    <cellStyle name="40% - Accent3 4 3 3" xfId="1337" xr:uid="{00000000-0005-0000-0000-0000D90D0000}"/>
    <cellStyle name="40% - Accent3 4 3 4" xfId="2367" xr:uid="{00000000-0005-0000-0000-0000DA0D0000}"/>
    <cellStyle name="40% - Accent3 4 3 5" xfId="2956" xr:uid="{00000000-0005-0000-0000-0000DB0D0000}"/>
    <cellStyle name="40% - Accent3 4 3 6" xfId="3546" xr:uid="{00000000-0005-0000-0000-0000DC0D0000}"/>
    <cellStyle name="40% - Accent3 4 3 7" xfId="4135" xr:uid="{00000000-0005-0000-0000-0000DD0D0000}"/>
    <cellStyle name="40% - Accent3 4 3 8" xfId="4723" xr:uid="{00000000-0005-0000-0000-0000DE0D0000}"/>
    <cellStyle name="40% - Accent3 4 4" xfId="1338" xr:uid="{00000000-0005-0000-0000-0000DF0D0000}"/>
    <cellStyle name="40% - Accent3 4 4 2" xfId="1339" xr:uid="{00000000-0005-0000-0000-0000E00D0000}"/>
    <cellStyle name="40% - Accent3 4 4 3" xfId="1340" xr:uid="{00000000-0005-0000-0000-0000E10D0000}"/>
    <cellStyle name="40% - Accent3 4 4 4" xfId="2368" xr:uid="{00000000-0005-0000-0000-0000E20D0000}"/>
    <cellStyle name="40% - Accent3 4 4 5" xfId="2957" xr:uid="{00000000-0005-0000-0000-0000E30D0000}"/>
    <cellStyle name="40% - Accent3 4 4 6" xfId="3547" xr:uid="{00000000-0005-0000-0000-0000E40D0000}"/>
    <cellStyle name="40% - Accent3 4 4 7" xfId="4136" xr:uid="{00000000-0005-0000-0000-0000E50D0000}"/>
    <cellStyle name="40% - Accent3 4 4 8" xfId="4724" xr:uid="{00000000-0005-0000-0000-0000E60D0000}"/>
    <cellStyle name="40% - Accent3 4 5" xfId="1341" xr:uid="{00000000-0005-0000-0000-0000E70D0000}"/>
    <cellStyle name="40% - Accent3 4 5 2" xfId="1342" xr:uid="{00000000-0005-0000-0000-0000E80D0000}"/>
    <cellStyle name="40% - Accent3 4 5 3" xfId="1343" xr:uid="{00000000-0005-0000-0000-0000E90D0000}"/>
    <cellStyle name="40% - Accent3 4 5 4" xfId="2369" xr:uid="{00000000-0005-0000-0000-0000EA0D0000}"/>
    <cellStyle name="40% - Accent3 4 5 5" xfId="2958" xr:uid="{00000000-0005-0000-0000-0000EB0D0000}"/>
    <cellStyle name="40% - Accent3 4 5 6" xfId="3548" xr:uid="{00000000-0005-0000-0000-0000EC0D0000}"/>
    <cellStyle name="40% - Accent3 4 5 7" xfId="4137" xr:uid="{00000000-0005-0000-0000-0000ED0D0000}"/>
    <cellStyle name="40% - Accent3 4 5 8" xfId="4725" xr:uid="{00000000-0005-0000-0000-0000EE0D0000}"/>
    <cellStyle name="40% - Accent3 4 6" xfId="1344" xr:uid="{00000000-0005-0000-0000-0000EF0D0000}"/>
    <cellStyle name="40% - Accent3 4 6 2" xfId="1345" xr:uid="{00000000-0005-0000-0000-0000F00D0000}"/>
    <cellStyle name="40% - Accent3 4 6 3" xfId="1346" xr:uid="{00000000-0005-0000-0000-0000F10D0000}"/>
    <cellStyle name="40% - Accent3 4 6 4" xfId="2370" xr:uid="{00000000-0005-0000-0000-0000F20D0000}"/>
    <cellStyle name="40% - Accent3 4 6 5" xfId="2959" xr:uid="{00000000-0005-0000-0000-0000F30D0000}"/>
    <cellStyle name="40% - Accent3 4 6 6" xfId="3549" xr:uid="{00000000-0005-0000-0000-0000F40D0000}"/>
    <cellStyle name="40% - Accent3 4 6 7" xfId="4138" xr:uid="{00000000-0005-0000-0000-0000F50D0000}"/>
    <cellStyle name="40% - Accent3 4 6 8" xfId="4726" xr:uid="{00000000-0005-0000-0000-0000F60D0000}"/>
    <cellStyle name="40% - Accent3 4 7" xfId="1347" xr:uid="{00000000-0005-0000-0000-0000F70D0000}"/>
    <cellStyle name="40% - Accent3 4 7 2" xfId="1348" xr:uid="{00000000-0005-0000-0000-0000F80D0000}"/>
    <cellStyle name="40% - Accent3 4 7 3" xfId="1349" xr:uid="{00000000-0005-0000-0000-0000F90D0000}"/>
    <cellStyle name="40% - Accent3 4 7 4" xfId="2371" xr:uid="{00000000-0005-0000-0000-0000FA0D0000}"/>
    <cellStyle name="40% - Accent3 4 7 5" xfId="2960" xr:uid="{00000000-0005-0000-0000-0000FB0D0000}"/>
    <cellStyle name="40% - Accent3 4 7 6" xfId="3550" xr:uid="{00000000-0005-0000-0000-0000FC0D0000}"/>
    <cellStyle name="40% - Accent3 4 7 7" xfId="4139" xr:uid="{00000000-0005-0000-0000-0000FD0D0000}"/>
    <cellStyle name="40% - Accent3 4 7 8" xfId="4727" xr:uid="{00000000-0005-0000-0000-0000FE0D0000}"/>
    <cellStyle name="40% - Accent3 4 8" xfId="1350" xr:uid="{00000000-0005-0000-0000-0000FF0D0000}"/>
    <cellStyle name="40% - Accent3 4 9" xfId="1351" xr:uid="{00000000-0005-0000-0000-0000000E0000}"/>
    <cellStyle name="40% - Accent3 5" xfId="1352" xr:uid="{00000000-0005-0000-0000-0000010E0000}"/>
    <cellStyle name="40% - Accent3 5 2" xfId="1353" xr:uid="{00000000-0005-0000-0000-0000020E0000}"/>
    <cellStyle name="40% - Accent3 5 3" xfId="1354" xr:uid="{00000000-0005-0000-0000-0000030E0000}"/>
    <cellStyle name="40% - Accent3 5 4" xfId="2372" xr:uid="{00000000-0005-0000-0000-0000040E0000}"/>
    <cellStyle name="40% - Accent3 5 5" xfId="2961" xr:uid="{00000000-0005-0000-0000-0000050E0000}"/>
    <cellStyle name="40% - Accent3 5 6" xfId="3551" xr:uid="{00000000-0005-0000-0000-0000060E0000}"/>
    <cellStyle name="40% - Accent3 5 7" xfId="4140" xr:uid="{00000000-0005-0000-0000-0000070E0000}"/>
    <cellStyle name="40% - Accent3 5 8" xfId="4728" xr:uid="{00000000-0005-0000-0000-0000080E0000}"/>
    <cellStyle name="40% - Accent3 6" xfId="1355" xr:uid="{00000000-0005-0000-0000-0000090E0000}"/>
    <cellStyle name="40% - Accent3 6 2" xfId="1356" xr:uid="{00000000-0005-0000-0000-00000A0E0000}"/>
    <cellStyle name="40% - Accent3 6 3" xfId="1357" xr:uid="{00000000-0005-0000-0000-00000B0E0000}"/>
    <cellStyle name="40% - Accent3 6 4" xfId="2373" xr:uid="{00000000-0005-0000-0000-00000C0E0000}"/>
    <cellStyle name="40% - Accent3 6 5" xfId="2962" xr:uid="{00000000-0005-0000-0000-00000D0E0000}"/>
    <cellStyle name="40% - Accent3 6 6" xfId="3552" xr:uid="{00000000-0005-0000-0000-00000E0E0000}"/>
    <cellStyle name="40% - Accent3 6 7" xfId="4141" xr:uid="{00000000-0005-0000-0000-00000F0E0000}"/>
    <cellStyle name="40% - Accent3 6 8" xfId="4729" xr:uid="{00000000-0005-0000-0000-0000100E0000}"/>
    <cellStyle name="40% - Accent3 7" xfId="1358" xr:uid="{00000000-0005-0000-0000-0000110E0000}"/>
    <cellStyle name="40% - Accent3 7 2" xfId="1359" xr:uid="{00000000-0005-0000-0000-0000120E0000}"/>
    <cellStyle name="40% - Accent3 7 3" xfId="1360" xr:uid="{00000000-0005-0000-0000-0000130E0000}"/>
    <cellStyle name="40% - Accent3 7 4" xfId="2374" xr:uid="{00000000-0005-0000-0000-0000140E0000}"/>
    <cellStyle name="40% - Accent3 7 5" xfId="2963" xr:uid="{00000000-0005-0000-0000-0000150E0000}"/>
    <cellStyle name="40% - Accent3 7 6" xfId="3553" xr:uid="{00000000-0005-0000-0000-0000160E0000}"/>
    <cellStyle name="40% - Accent3 7 7" xfId="4142" xr:uid="{00000000-0005-0000-0000-0000170E0000}"/>
    <cellStyle name="40% - Accent3 7 8" xfId="4730" xr:uid="{00000000-0005-0000-0000-0000180E0000}"/>
    <cellStyle name="40% - Accent3 8" xfId="1361" xr:uid="{00000000-0005-0000-0000-0000190E0000}"/>
    <cellStyle name="40% - Accent3 8 2" xfId="1362" xr:uid="{00000000-0005-0000-0000-00001A0E0000}"/>
    <cellStyle name="40% - Accent3 8 3" xfId="1363" xr:uid="{00000000-0005-0000-0000-00001B0E0000}"/>
    <cellStyle name="40% - Accent3 8 4" xfId="2375" xr:uid="{00000000-0005-0000-0000-00001C0E0000}"/>
    <cellStyle name="40% - Accent3 8 5" xfId="2964" xr:uid="{00000000-0005-0000-0000-00001D0E0000}"/>
    <cellStyle name="40% - Accent3 8 6" xfId="3554" xr:uid="{00000000-0005-0000-0000-00001E0E0000}"/>
    <cellStyle name="40% - Accent3 8 7" xfId="4143" xr:uid="{00000000-0005-0000-0000-00001F0E0000}"/>
    <cellStyle name="40% - Accent3 8 8" xfId="4731" xr:uid="{00000000-0005-0000-0000-0000200E0000}"/>
    <cellStyle name="40% - Accent3 9" xfId="1364" xr:uid="{00000000-0005-0000-0000-0000210E0000}"/>
    <cellStyle name="40% - Accent3 9 2" xfId="1365" xr:uid="{00000000-0005-0000-0000-0000220E0000}"/>
    <cellStyle name="40% - Accent3 9 3" xfId="1366" xr:uid="{00000000-0005-0000-0000-0000230E0000}"/>
    <cellStyle name="40% - Accent3 9 4" xfId="2376" xr:uid="{00000000-0005-0000-0000-0000240E0000}"/>
    <cellStyle name="40% - Accent3 9 5" xfId="2965" xr:uid="{00000000-0005-0000-0000-0000250E0000}"/>
    <cellStyle name="40% - Accent3 9 6" xfId="3555" xr:uid="{00000000-0005-0000-0000-0000260E0000}"/>
    <cellStyle name="40% - Accent3 9 7" xfId="4144" xr:uid="{00000000-0005-0000-0000-0000270E0000}"/>
    <cellStyle name="40% - Accent3 9 8" xfId="4732" xr:uid="{00000000-0005-0000-0000-0000280E0000}"/>
    <cellStyle name="40% - Accent4 10" xfId="1367" xr:uid="{00000000-0005-0000-0000-0000290E0000}"/>
    <cellStyle name="40% - Accent4 10 2" xfId="1368" xr:uid="{00000000-0005-0000-0000-00002A0E0000}"/>
    <cellStyle name="40% - Accent4 10 3" xfId="1369" xr:uid="{00000000-0005-0000-0000-00002B0E0000}"/>
    <cellStyle name="40% - Accent4 10 4" xfId="2378" xr:uid="{00000000-0005-0000-0000-00002C0E0000}"/>
    <cellStyle name="40% - Accent4 10 5" xfId="2967" xr:uid="{00000000-0005-0000-0000-00002D0E0000}"/>
    <cellStyle name="40% - Accent4 10 6" xfId="3557" xr:uid="{00000000-0005-0000-0000-00002E0E0000}"/>
    <cellStyle name="40% - Accent4 10 7" xfId="4146" xr:uid="{00000000-0005-0000-0000-00002F0E0000}"/>
    <cellStyle name="40% - Accent4 10 8" xfId="4734" xr:uid="{00000000-0005-0000-0000-0000300E0000}"/>
    <cellStyle name="40% - Accent4 11" xfId="1370" xr:uid="{00000000-0005-0000-0000-0000310E0000}"/>
    <cellStyle name="40% - Accent4 11 2" xfId="1371" xr:uid="{00000000-0005-0000-0000-0000320E0000}"/>
    <cellStyle name="40% - Accent4 11 3" xfId="1372" xr:uid="{00000000-0005-0000-0000-0000330E0000}"/>
    <cellStyle name="40% - Accent4 11 4" xfId="2379" xr:uid="{00000000-0005-0000-0000-0000340E0000}"/>
    <cellStyle name="40% - Accent4 11 5" xfId="2968" xr:uid="{00000000-0005-0000-0000-0000350E0000}"/>
    <cellStyle name="40% - Accent4 11 6" xfId="3558" xr:uid="{00000000-0005-0000-0000-0000360E0000}"/>
    <cellStyle name="40% - Accent4 11 7" xfId="4147" xr:uid="{00000000-0005-0000-0000-0000370E0000}"/>
    <cellStyle name="40% - Accent4 11 8" xfId="4735" xr:uid="{00000000-0005-0000-0000-0000380E0000}"/>
    <cellStyle name="40% - Accent4 12" xfId="1373" xr:uid="{00000000-0005-0000-0000-0000390E0000}"/>
    <cellStyle name="40% - Accent4 12 2" xfId="1374" xr:uid="{00000000-0005-0000-0000-00003A0E0000}"/>
    <cellStyle name="40% - Accent4 12 3" xfId="1375" xr:uid="{00000000-0005-0000-0000-00003B0E0000}"/>
    <cellStyle name="40% - Accent4 12 4" xfId="2380" xr:uid="{00000000-0005-0000-0000-00003C0E0000}"/>
    <cellStyle name="40% - Accent4 12 5" xfId="2969" xr:uid="{00000000-0005-0000-0000-00003D0E0000}"/>
    <cellStyle name="40% - Accent4 12 6" xfId="3559" xr:uid="{00000000-0005-0000-0000-00003E0E0000}"/>
    <cellStyle name="40% - Accent4 12 7" xfId="4148" xr:uid="{00000000-0005-0000-0000-00003F0E0000}"/>
    <cellStyle name="40% - Accent4 12 8" xfId="4736" xr:uid="{00000000-0005-0000-0000-0000400E0000}"/>
    <cellStyle name="40% - Accent4 13" xfId="1376" xr:uid="{00000000-0005-0000-0000-0000410E0000}"/>
    <cellStyle name="40% - Accent4 13 2" xfId="1377" xr:uid="{00000000-0005-0000-0000-0000420E0000}"/>
    <cellStyle name="40% - Accent4 13 3" xfId="1378" xr:uid="{00000000-0005-0000-0000-0000430E0000}"/>
    <cellStyle name="40% - Accent4 13 4" xfId="2381" xr:uid="{00000000-0005-0000-0000-0000440E0000}"/>
    <cellStyle name="40% - Accent4 13 5" xfId="2970" xr:uid="{00000000-0005-0000-0000-0000450E0000}"/>
    <cellStyle name="40% - Accent4 13 6" xfId="3560" xr:uid="{00000000-0005-0000-0000-0000460E0000}"/>
    <cellStyle name="40% - Accent4 13 7" xfId="4149" xr:uid="{00000000-0005-0000-0000-0000470E0000}"/>
    <cellStyle name="40% - Accent4 13 8" xfId="4737" xr:uid="{00000000-0005-0000-0000-0000480E0000}"/>
    <cellStyle name="40% - Accent4 14" xfId="1379" xr:uid="{00000000-0005-0000-0000-0000490E0000}"/>
    <cellStyle name="40% - Accent4 14 2" xfId="1380" xr:uid="{00000000-0005-0000-0000-00004A0E0000}"/>
    <cellStyle name="40% - Accent4 14 3" xfId="1381" xr:uid="{00000000-0005-0000-0000-00004B0E0000}"/>
    <cellStyle name="40% - Accent4 14 4" xfId="2382" xr:uid="{00000000-0005-0000-0000-00004C0E0000}"/>
    <cellStyle name="40% - Accent4 14 5" xfId="2971" xr:uid="{00000000-0005-0000-0000-00004D0E0000}"/>
    <cellStyle name="40% - Accent4 14 6" xfId="3561" xr:uid="{00000000-0005-0000-0000-00004E0E0000}"/>
    <cellStyle name="40% - Accent4 14 7" xfId="4150" xr:uid="{00000000-0005-0000-0000-00004F0E0000}"/>
    <cellStyle name="40% - Accent4 14 8" xfId="4738" xr:uid="{00000000-0005-0000-0000-0000500E0000}"/>
    <cellStyle name="40% - Accent4 15" xfId="1382" xr:uid="{00000000-0005-0000-0000-0000510E0000}"/>
    <cellStyle name="40% - Accent4 15 2" xfId="1383" xr:uid="{00000000-0005-0000-0000-0000520E0000}"/>
    <cellStyle name="40% - Accent4 15 3" xfId="1384" xr:uid="{00000000-0005-0000-0000-0000530E0000}"/>
    <cellStyle name="40% - Accent4 15 4" xfId="2383" xr:uid="{00000000-0005-0000-0000-0000540E0000}"/>
    <cellStyle name="40% - Accent4 15 5" xfId="2972" xr:uid="{00000000-0005-0000-0000-0000550E0000}"/>
    <cellStyle name="40% - Accent4 15 6" xfId="3562" xr:uid="{00000000-0005-0000-0000-0000560E0000}"/>
    <cellStyle name="40% - Accent4 15 7" xfId="4151" xr:uid="{00000000-0005-0000-0000-0000570E0000}"/>
    <cellStyle name="40% - Accent4 15 8" xfId="4739" xr:uid="{00000000-0005-0000-0000-0000580E0000}"/>
    <cellStyle name="40% - Accent4 16" xfId="1385" xr:uid="{00000000-0005-0000-0000-0000590E0000}"/>
    <cellStyle name="40% - Accent4 16 2" xfId="1386" xr:uid="{00000000-0005-0000-0000-00005A0E0000}"/>
    <cellStyle name="40% - Accent4 17" xfId="1387" xr:uid="{00000000-0005-0000-0000-00005B0E0000}"/>
    <cellStyle name="40% - Accent4 17 2" xfId="1388" xr:uid="{00000000-0005-0000-0000-00005C0E0000}"/>
    <cellStyle name="40% - Accent4 18" xfId="2377" xr:uid="{00000000-0005-0000-0000-00005D0E0000}"/>
    <cellStyle name="40% - Accent4 19" xfId="2966" xr:uid="{00000000-0005-0000-0000-00005E0E0000}"/>
    <cellStyle name="40% - Accent4 2" xfId="1389" xr:uid="{00000000-0005-0000-0000-00005F0E0000}"/>
    <cellStyle name="40% - Accent4 2 10" xfId="1390" xr:uid="{00000000-0005-0000-0000-0000600E0000}"/>
    <cellStyle name="40% - Accent4 2 10 2" xfId="1391" xr:uid="{00000000-0005-0000-0000-0000610E0000}"/>
    <cellStyle name="40% - Accent4 2 10 3" xfId="1392" xr:uid="{00000000-0005-0000-0000-0000620E0000}"/>
    <cellStyle name="40% - Accent4 2 10 4" xfId="2385" xr:uid="{00000000-0005-0000-0000-0000630E0000}"/>
    <cellStyle name="40% - Accent4 2 10 5" xfId="2974" xr:uid="{00000000-0005-0000-0000-0000640E0000}"/>
    <cellStyle name="40% - Accent4 2 10 6" xfId="3564" xr:uid="{00000000-0005-0000-0000-0000650E0000}"/>
    <cellStyle name="40% - Accent4 2 10 7" xfId="4153" xr:uid="{00000000-0005-0000-0000-0000660E0000}"/>
    <cellStyle name="40% - Accent4 2 10 8" xfId="4741" xr:uid="{00000000-0005-0000-0000-0000670E0000}"/>
    <cellStyle name="40% - Accent4 2 11" xfId="1393" xr:uid="{00000000-0005-0000-0000-0000680E0000}"/>
    <cellStyle name="40% - Accent4 2 12" xfId="1394" xr:uid="{00000000-0005-0000-0000-0000690E0000}"/>
    <cellStyle name="40% - Accent4 2 13" xfId="2384" xr:uid="{00000000-0005-0000-0000-00006A0E0000}"/>
    <cellStyle name="40% - Accent4 2 14" xfId="2973" xr:uid="{00000000-0005-0000-0000-00006B0E0000}"/>
    <cellStyle name="40% - Accent4 2 15" xfId="3563" xr:uid="{00000000-0005-0000-0000-00006C0E0000}"/>
    <cellStyle name="40% - Accent4 2 16" xfId="4152" xr:uid="{00000000-0005-0000-0000-00006D0E0000}"/>
    <cellStyle name="40% - Accent4 2 17" xfId="4740" xr:uid="{00000000-0005-0000-0000-00006E0E0000}"/>
    <cellStyle name="40% - Accent4 2 18" xfId="4923" xr:uid="{00000000-0005-0000-0000-00006F0E0000}"/>
    <cellStyle name="40% - Accent4 2 19" xfId="5160" xr:uid="{00000000-0005-0000-0000-0000700E0000}"/>
    <cellStyle name="40% - Accent4 2 2" xfId="1395" xr:uid="{00000000-0005-0000-0000-0000710E0000}"/>
    <cellStyle name="40% - Accent4 2 2 10" xfId="2386" xr:uid="{00000000-0005-0000-0000-0000720E0000}"/>
    <cellStyle name="40% - Accent4 2 2 11" xfId="2975" xr:uid="{00000000-0005-0000-0000-0000730E0000}"/>
    <cellStyle name="40% - Accent4 2 2 12" xfId="3565" xr:uid="{00000000-0005-0000-0000-0000740E0000}"/>
    <cellStyle name="40% - Accent4 2 2 13" xfId="4154" xr:uid="{00000000-0005-0000-0000-0000750E0000}"/>
    <cellStyle name="40% - Accent4 2 2 14" xfId="4742" xr:uid="{00000000-0005-0000-0000-0000760E0000}"/>
    <cellStyle name="40% - Accent4 2 2 15" xfId="4924" xr:uid="{00000000-0005-0000-0000-0000770E0000}"/>
    <cellStyle name="40% - Accent4 2 2 16" xfId="5159" xr:uid="{00000000-0005-0000-0000-0000780E0000}"/>
    <cellStyle name="40% - Accent4 2 2 17" xfId="5190" xr:uid="{00000000-0005-0000-0000-0000790E0000}"/>
    <cellStyle name="40% - Accent4 2 2 18" xfId="5110" xr:uid="{00000000-0005-0000-0000-00007A0E0000}"/>
    <cellStyle name="40% - Accent4 2 2 2" xfId="1396" xr:uid="{00000000-0005-0000-0000-00007B0E0000}"/>
    <cellStyle name="40% - Accent4 2 2 2 2" xfId="1397" xr:uid="{00000000-0005-0000-0000-00007C0E0000}"/>
    <cellStyle name="40% - Accent4 2 2 2 3" xfId="1398" xr:uid="{00000000-0005-0000-0000-00007D0E0000}"/>
    <cellStyle name="40% - Accent4 2 2 2 4" xfId="2387" xr:uid="{00000000-0005-0000-0000-00007E0E0000}"/>
    <cellStyle name="40% - Accent4 2 2 2 5" xfId="2976" xr:uid="{00000000-0005-0000-0000-00007F0E0000}"/>
    <cellStyle name="40% - Accent4 2 2 2 6" xfId="3566" xr:uid="{00000000-0005-0000-0000-0000800E0000}"/>
    <cellStyle name="40% - Accent4 2 2 2 7" xfId="4155" xr:uid="{00000000-0005-0000-0000-0000810E0000}"/>
    <cellStyle name="40% - Accent4 2 2 2 8" xfId="4743" xr:uid="{00000000-0005-0000-0000-0000820E0000}"/>
    <cellStyle name="40% - Accent4 2 2 3" xfId="1399" xr:uid="{00000000-0005-0000-0000-0000830E0000}"/>
    <cellStyle name="40% - Accent4 2 2 3 2" xfId="1400" xr:uid="{00000000-0005-0000-0000-0000840E0000}"/>
    <cellStyle name="40% - Accent4 2 2 3 3" xfId="1401" xr:uid="{00000000-0005-0000-0000-0000850E0000}"/>
    <cellStyle name="40% - Accent4 2 2 3 4" xfId="2388" xr:uid="{00000000-0005-0000-0000-0000860E0000}"/>
    <cellStyle name="40% - Accent4 2 2 3 5" xfId="2977" xr:uid="{00000000-0005-0000-0000-0000870E0000}"/>
    <cellStyle name="40% - Accent4 2 2 3 6" xfId="3567" xr:uid="{00000000-0005-0000-0000-0000880E0000}"/>
    <cellStyle name="40% - Accent4 2 2 3 7" xfId="4156" xr:uid="{00000000-0005-0000-0000-0000890E0000}"/>
    <cellStyle name="40% - Accent4 2 2 3 8" xfId="4744" xr:uid="{00000000-0005-0000-0000-00008A0E0000}"/>
    <cellStyle name="40% - Accent4 2 2 4" xfId="1402" xr:uid="{00000000-0005-0000-0000-00008B0E0000}"/>
    <cellStyle name="40% - Accent4 2 2 4 2" xfId="1403" xr:uid="{00000000-0005-0000-0000-00008C0E0000}"/>
    <cellStyle name="40% - Accent4 2 2 4 3" xfId="1404" xr:uid="{00000000-0005-0000-0000-00008D0E0000}"/>
    <cellStyle name="40% - Accent4 2 2 4 4" xfId="2389" xr:uid="{00000000-0005-0000-0000-00008E0E0000}"/>
    <cellStyle name="40% - Accent4 2 2 4 5" xfId="2978" xr:uid="{00000000-0005-0000-0000-00008F0E0000}"/>
    <cellStyle name="40% - Accent4 2 2 4 6" xfId="3568" xr:uid="{00000000-0005-0000-0000-0000900E0000}"/>
    <cellStyle name="40% - Accent4 2 2 4 7" xfId="4157" xr:uid="{00000000-0005-0000-0000-0000910E0000}"/>
    <cellStyle name="40% - Accent4 2 2 4 8" xfId="4745" xr:uid="{00000000-0005-0000-0000-0000920E0000}"/>
    <cellStyle name="40% - Accent4 2 2 5" xfId="1405" xr:uid="{00000000-0005-0000-0000-0000930E0000}"/>
    <cellStyle name="40% - Accent4 2 2 5 2" xfId="1406" xr:uid="{00000000-0005-0000-0000-0000940E0000}"/>
    <cellStyle name="40% - Accent4 2 2 5 3" xfId="1407" xr:uid="{00000000-0005-0000-0000-0000950E0000}"/>
    <cellStyle name="40% - Accent4 2 2 5 4" xfId="2390" xr:uid="{00000000-0005-0000-0000-0000960E0000}"/>
    <cellStyle name="40% - Accent4 2 2 5 5" xfId="2979" xr:uid="{00000000-0005-0000-0000-0000970E0000}"/>
    <cellStyle name="40% - Accent4 2 2 5 6" xfId="3569" xr:uid="{00000000-0005-0000-0000-0000980E0000}"/>
    <cellStyle name="40% - Accent4 2 2 5 7" xfId="4158" xr:uid="{00000000-0005-0000-0000-0000990E0000}"/>
    <cellStyle name="40% - Accent4 2 2 5 8" xfId="4746" xr:uid="{00000000-0005-0000-0000-00009A0E0000}"/>
    <cellStyle name="40% - Accent4 2 2 6" xfId="1408" xr:uid="{00000000-0005-0000-0000-00009B0E0000}"/>
    <cellStyle name="40% - Accent4 2 2 6 2" xfId="1409" xr:uid="{00000000-0005-0000-0000-00009C0E0000}"/>
    <cellStyle name="40% - Accent4 2 2 6 3" xfId="1410" xr:uid="{00000000-0005-0000-0000-00009D0E0000}"/>
    <cellStyle name="40% - Accent4 2 2 6 4" xfId="2391" xr:uid="{00000000-0005-0000-0000-00009E0E0000}"/>
    <cellStyle name="40% - Accent4 2 2 6 5" xfId="2980" xr:uid="{00000000-0005-0000-0000-00009F0E0000}"/>
    <cellStyle name="40% - Accent4 2 2 6 6" xfId="3570" xr:uid="{00000000-0005-0000-0000-0000A00E0000}"/>
    <cellStyle name="40% - Accent4 2 2 6 7" xfId="4159" xr:uid="{00000000-0005-0000-0000-0000A10E0000}"/>
    <cellStyle name="40% - Accent4 2 2 6 8" xfId="4747" xr:uid="{00000000-0005-0000-0000-0000A20E0000}"/>
    <cellStyle name="40% - Accent4 2 2 7" xfId="1411" xr:uid="{00000000-0005-0000-0000-0000A30E0000}"/>
    <cellStyle name="40% - Accent4 2 2 7 2" xfId="1412" xr:uid="{00000000-0005-0000-0000-0000A40E0000}"/>
    <cellStyle name="40% - Accent4 2 2 7 3" xfId="1413" xr:uid="{00000000-0005-0000-0000-0000A50E0000}"/>
    <cellStyle name="40% - Accent4 2 2 7 4" xfId="2392" xr:uid="{00000000-0005-0000-0000-0000A60E0000}"/>
    <cellStyle name="40% - Accent4 2 2 7 5" xfId="2981" xr:uid="{00000000-0005-0000-0000-0000A70E0000}"/>
    <cellStyle name="40% - Accent4 2 2 7 6" xfId="3571" xr:uid="{00000000-0005-0000-0000-0000A80E0000}"/>
    <cellStyle name="40% - Accent4 2 2 7 7" xfId="4160" xr:uid="{00000000-0005-0000-0000-0000A90E0000}"/>
    <cellStyle name="40% - Accent4 2 2 7 8" xfId="4748" xr:uid="{00000000-0005-0000-0000-0000AA0E0000}"/>
    <cellStyle name="40% - Accent4 2 2 8" xfId="1414" xr:uid="{00000000-0005-0000-0000-0000AB0E0000}"/>
    <cellStyle name="40% - Accent4 2 2 9" xfId="1415" xr:uid="{00000000-0005-0000-0000-0000AC0E0000}"/>
    <cellStyle name="40% - Accent4 2 20" xfId="5183" xr:uid="{00000000-0005-0000-0000-0000AD0E0000}"/>
    <cellStyle name="40% - Accent4 2 21" xfId="5163" xr:uid="{00000000-0005-0000-0000-0000AE0E0000}"/>
    <cellStyle name="40% - Accent4 2 3" xfId="1416" xr:uid="{00000000-0005-0000-0000-0000AF0E0000}"/>
    <cellStyle name="40% - Accent4 2 3 2" xfId="1417" xr:uid="{00000000-0005-0000-0000-0000B00E0000}"/>
    <cellStyle name="40% - Accent4 2 3 3" xfId="1418" xr:uid="{00000000-0005-0000-0000-0000B10E0000}"/>
    <cellStyle name="40% - Accent4 2 3 4" xfId="2393" xr:uid="{00000000-0005-0000-0000-0000B20E0000}"/>
    <cellStyle name="40% - Accent4 2 3 5" xfId="2982" xr:uid="{00000000-0005-0000-0000-0000B30E0000}"/>
    <cellStyle name="40% - Accent4 2 3 6" xfId="3572" xr:uid="{00000000-0005-0000-0000-0000B40E0000}"/>
    <cellStyle name="40% - Accent4 2 3 7" xfId="4161" xr:uid="{00000000-0005-0000-0000-0000B50E0000}"/>
    <cellStyle name="40% - Accent4 2 3 8" xfId="4749" xr:uid="{00000000-0005-0000-0000-0000B60E0000}"/>
    <cellStyle name="40% - Accent4 2 4" xfId="1419" xr:uid="{00000000-0005-0000-0000-0000B70E0000}"/>
    <cellStyle name="40% - Accent4 2 4 2" xfId="1420" xr:uid="{00000000-0005-0000-0000-0000B80E0000}"/>
    <cellStyle name="40% - Accent4 2 4 3" xfId="1421" xr:uid="{00000000-0005-0000-0000-0000B90E0000}"/>
    <cellStyle name="40% - Accent4 2 4 4" xfId="2394" xr:uid="{00000000-0005-0000-0000-0000BA0E0000}"/>
    <cellStyle name="40% - Accent4 2 4 5" xfId="2983" xr:uid="{00000000-0005-0000-0000-0000BB0E0000}"/>
    <cellStyle name="40% - Accent4 2 4 6" xfId="3573" xr:uid="{00000000-0005-0000-0000-0000BC0E0000}"/>
    <cellStyle name="40% - Accent4 2 4 7" xfId="4162" xr:uid="{00000000-0005-0000-0000-0000BD0E0000}"/>
    <cellStyle name="40% - Accent4 2 4 8" xfId="4750" xr:uid="{00000000-0005-0000-0000-0000BE0E0000}"/>
    <cellStyle name="40% - Accent4 2 5" xfId="1422" xr:uid="{00000000-0005-0000-0000-0000BF0E0000}"/>
    <cellStyle name="40% - Accent4 2 5 2" xfId="1423" xr:uid="{00000000-0005-0000-0000-0000C00E0000}"/>
    <cellStyle name="40% - Accent4 2 5 3" xfId="1424" xr:uid="{00000000-0005-0000-0000-0000C10E0000}"/>
    <cellStyle name="40% - Accent4 2 5 4" xfId="2395" xr:uid="{00000000-0005-0000-0000-0000C20E0000}"/>
    <cellStyle name="40% - Accent4 2 5 5" xfId="2984" xr:uid="{00000000-0005-0000-0000-0000C30E0000}"/>
    <cellStyle name="40% - Accent4 2 5 6" xfId="3574" xr:uid="{00000000-0005-0000-0000-0000C40E0000}"/>
    <cellStyle name="40% - Accent4 2 5 7" xfId="4163" xr:uid="{00000000-0005-0000-0000-0000C50E0000}"/>
    <cellStyle name="40% - Accent4 2 5 8" xfId="4751" xr:uid="{00000000-0005-0000-0000-0000C60E0000}"/>
    <cellStyle name="40% - Accent4 2 6" xfId="1425" xr:uid="{00000000-0005-0000-0000-0000C70E0000}"/>
    <cellStyle name="40% - Accent4 2 6 2" xfId="1426" xr:uid="{00000000-0005-0000-0000-0000C80E0000}"/>
    <cellStyle name="40% - Accent4 2 6 3" xfId="1427" xr:uid="{00000000-0005-0000-0000-0000C90E0000}"/>
    <cellStyle name="40% - Accent4 2 6 4" xfId="2396" xr:uid="{00000000-0005-0000-0000-0000CA0E0000}"/>
    <cellStyle name="40% - Accent4 2 6 5" xfId="2985" xr:uid="{00000000-0005-0000-0000-0000CB0E0000}"/>
    <cellStyle name="40% - Accent4 2 6 6" xfId="3575" xr:uid="{00000000-0005-0000-0000-0000CC0E0000}"/>
    <cellStyle name="40% - Accent4 2 6 7" xfId="4164" xr:uid="{00000000-0005-0000-0000-0000CD0E0000}"/>
    <cellStyle name="40% - Accent4 2 6 8" xfId="4752" xr:uid="{00000000-0005-0000-0000-0000CE0E0000}"/>
    <cellStyle name="40% - Accent4 2 7" xfId="1428" xr:uid="{00000000-0005-0000-0000-0000CF0E0000}"/>
    <cellStyle name="40% - Accent4 2 7 2" xfId="1429" xr:uid="{00000000-0005-0000-0000-0000D00E0000}"/>
    <cellStyle name="40% - Accent4 2 7 3" xfId="1430" xr:uid="{00000000-0005-0000-0000-0000D10E0000}"/>
    <cellStyle name="40% - Accent4 2 7 4" xfId="2397" xr:uid="{00000000-0005-0000-0000-0000D20E0000}"/>
    <cellStyle name="40% - Accent4 2 7 5" xfId="2986" xr:uid="{00000000-0005-0000-0000-0000D30E0000}"/>
    <cellStyle name="40% - Accent4 2 7 6" xfId="3576" xr:uid="{00000000-0005-0000-0000-0000D40E0000}"/>
    <cellStyle name="40% - Accent4 2 7 7" xfId="4165" xr:uid="{00000000-0005-0000-0000-0000D50E0000}"/>
    <cellStyle name="40% - Accent4 2 7 8" xfId="4753" xr:uid="{00000000-0005-0000-0000-0000D60E0000}"/>
    <cellStyle name="40% - Accent4 2 8" xfId="1431" xr:uid="{00000000-0005-0000-0000-0000D70E0000}"/>
    <cellStyle name="40% - Accent4 2 8 2" xfId="1432" xr:uid="{00000000-0005-0000-0000-0000D80E0000}"/>
    <cellStyle name="40% - Accent4 2 8 3" xfId="1433" xr:uid="{00000000-0005-0000-0000-0000D90E0000}"/>
    <cellStyle name="40% - Accent4 2 8 4" xfId="2398" xr:uid="{00000000-0005-0000-0000-0000DA0E0000}"/>
    <cellStyle name="40% - Accent4 2 8 5" xfId="2987" xr:uid="{00000000-0005-0000-0000-0000DB0E0000}"/>
    <cellStyle name="40% - Accent4 2 8 6" xfId="3577" xr:uid="{00000000-0005-0000-0000-0000DC0E0000}"/>
    <cellStyle name="40% - Accent4 2 8 7" xfId="4166" xr:uid="{00000000-0005-0000-0000-0000DD0E0000}"/>
    <cellStyle name="40% - Accent4 2 8 8" xfId="4754" xr:uid="{00000000-0005-0000-0000-0000DE0E0000}"/>
    <cellStyle name="40% - Accent4 2 9" xfId="1434" xr:uid="{00000000-0005-0000-0000-0000DF0E0000}"/>
    <cellStyle name="40% - Accent4 2 9 2" xfId="1435" xr:uid="{00000000-0005-0000-0000-0000E00E0000}"/>
    <cellStyle name="40% - Accent4 2 9 3" xfId="1436" xr:uid="{00000000-0005-0000-0000-0000E10E0000}"/>
    <cellStyle name="40% - Accent4 2 9 4" xfId="2399" xr:uid="{00000000-0005-0000-0000-0000E20E0000}"/>
    <cellStyle name="40% - Accent4 2 9 5" xfId="2988" xr:uid="{00000000-0005-0000-0000-0000E30E0000}"/>
    <cellStyle name="40% - Accent4 2 9 6" xfId="3578" xr:uid="{00000000-0005-0000-0000-0000E40E0000}"/>
    <cellStyle name="40% - Accent4 2 9 7" xfId="4167" xr:uid="{00000000-0005-0000-0000-0000E50E0000}"/>
    <cellStyle name="40% - Accent4 2 9 8" xfId="4755" xr:uid="{00000000-0005-0000-0000-0000E60E0000}"/>
    <cellStyle name="40% - Accent4 20" xfId="3556" xr:uid="{00000000-0005-0000-0000-0000E70E0000}"/>
    <cellStyle name="40% - Accent4 21" xfId="4145" xr:uid="{00000000-0005-0000-0000-0000E80E0000}"/>
    <cellStyle name="40% - Accent4 22" xfId="4733" xr:uid="{00000000-0005-0000-0000-0000E90E0000}"/>
    <cellStyle name="40% - Accent4 23" xfId="4984" xr:uid="{00000000-0005-0000-0000-0000EA0E0000}"/>
    <cellStyle name="40% - Accent4 24" xfId="5021" xr:uid="{00000000-0005-0000-0000-0000EB0E0000}"/>
    <cellStyle name="40% - Accent4 3" xfId="1437" xr:uid="{00000000-0005-0000-0000-0000EC0E0000}"/>
    <cellStyle name="40% - Accent4 3 10" xfId="1438" xr:uid="{00000000-0005-0000-0000-0000ED0E0000}"/>
    <cellStyle name="40% - Accent4 3 10 2" xfId="1439" xr:uid="{00000000-0005-0000-0000-0000EE0E0000}"/>
    <cellStyle name="40% - Accent4 3 10 3" xfId="1440" xr:uid="{00000000-0005-0000-0000-0000EF0E0000}"/>
    <cellStyle name="40% - Accent4 3 10 4" xfId="2401" xr:uid="{00000000-0005-0000-0000-0000F00E0000}"/>
    <cellStyle name="40% - Accent4 3 10 5" xfId="2990" xr:uid="{00000000-0005-0000-0000-0000F10E0000}"/>
    <cellStyle name="40% - Accent4 3 10 6" xfId="3580" xr:uid="{00000000-0005-0000-0000-0000F20E0000}"/>
    <cellStyle name="40% - Accent4 3 10 7" xfId="4169" xr:uid="{00000000-0005-0000-0000-0000F30E0000}"/>
    <cellStyle name="40% - Accent4 3 10 8" xfId="4757" xr:uid="{00000000-0005-0000-0000-0000F40E0000}"/>
    <cellStyle name="40% - Accent4 3 11" xfId="1441" xr:uid="{00000000-0005-0000-0000-0000F50E0000}"/>
    <cellStyle name="40% - Accent4 3 12" xfId="1442" xr:uid="{00000000-0005-0000-0000-0000F60E0000}"/>
    <cellStyle name="40% - Accent4 3 13" xfId="2400" xr:uid="{00000000-0005-0000-0000-0000F70E0000}"/>
    <cellStyle name="40% - Accent4 3 14" xfId="2989" xr:uid="{00000000-0005-0000-0000-0000F80E0000}"/>
    <cellStyle name="40% - Accent4 3 15" xfId="3579" xr:uid="{00000000-0005-0000-0000-0000F90E0000}"/>
    <cellStyle name="40% - Accent4 3 16" xfId="4168" xr:uid="{00000000-0005-0000-0000-0000FA0E0000}"/>
    <cellStyle name="40% - Accent4 3 17" xfId="4756" xr:uid="{00000000-0005-0000-0000-0000FB0E0000}"/>
    <cellStyle name="40% - Accent4 3 18" xfId="4925" xr:uid="{00000000-0005-0000-0000-0000FC0E0000}"/>
    <cellStyle name="40% - Accent4 3 19" xfId="5192" xr:uid="{00000000-0005-0000-0000-0000FD0E0000}"/>
    <cellStyle name="40% - Accent4 3 2" xfId="1443" xr:uid="{00000000-0005-0000-0000-0000FE0E0000}"/>
    <cellStyle name="40% - Accent4 3 2 10" xfId="2402" xr:uid="{00000000-0005-0000-0000-0000FF0E0000}"/>
    <cellStyle name="40% - Accent4 3 2 11" xfId="2991" xr:uid="{00000000-0005-0000-0000-0000000F0000}"/>
    <cellStyle name="40% - Accent4 3 2 12" xfId="3581" xr:uid="{00000000-0005-0000-0000-0000010F0000}"/>
    <cellStyle name="40% - Accent4 3 2 13" xfId="4170" xr:uid="{00000000-0005-0000-0000-0000020F0000}"/>
    <cellStyle name="40% - Accent4 3 2 14" xfId="4758" xr:uid="{00000000-0005-0000-0000-0000030F0000}"/>
    <cellStyle name="40% - Accent4 3 2 15" xfId="4926" xr:uid="{00000000-0005-0000-0000-0000040F0000}"/>
    <cellStyle name="40% - Accent4 3 2 16" xfId="5185" xr:uid="{00000000-0005-0000-0000-0000050F0000}"/>
    <cellStyle name="40% - Accent4 3 2 17" xfId="5079" xr:uid="{00000000-0005-0000-0000-0000060F0000}"/>
    <cellStyle name="40% - Accent4 3 2 18" xfId="5109" xr:uid="{00000000-0005-0000-0000-0000070F0000}"/>
    <cellStyle name="40% - Accent4 3 2 2" xfId="1444" xr:uid="{00000000-0005-0000-0000-0000080F0000}"/>
    <cellStyle name="40% - Accent4 3 2 2 2" xfId="1445" xr:uid="{00000000-0005-0000-0000-0000090F0000}"/>
    <cellStyle name="40% - Accent4 3 2 2 3" xfId="1446" xr:uid="{00000000-0005-0000-0000-00000A0F0000}"/>
    <cellStyle name="40% - Accent4 3 2 2 4" xfId="2403" xr:uid="{00000000-0005-0000-0000-00000B0F0000}"/>
    <cellStyle name="40% - Accent4 3 2 2 5" xfId="2992" xr:uid="{00000000-0005-0000-0000-00000C0F0000}"/>
    <cellStyle name="40% - Accent4 3 2 2 6" xfId="3582" xr:uid="{00000000-0005-0000-0000-00000D0F0000}"/>
    <cellStyle name="40% - Accent4 3 2 2 7" xfId="4171" xr:uid="{00000000-0005-0000-0000-00000E0F0000}"/>
    <cellStyle name="40% - Accent4 3 2 2 8" xfId="4759" xr:uid="{00000000-0005-0000-0000-00000F0F0000}"/>
    <cellStyle name="40% - Accent4 3 2 3" xfId="1447" xr:uid="{00000000-0005-0000-0000-0000100F0000}"/>
    <cellStyle name="40% - Accent4 3 2 3 2" xfId="1448" xr:uid="{00000000-0005-0000-0000-0000110F0000}"/>
    <cellStyle name="40% - Accent4 3 2 3 3" xfId="1449" xr:uid="{00000000-0005-0000-0000-0000120F0000}"/>
    <cellStyle name="40% - Accent4 3 2 3 4" xfId="2404" xr:uid="{00000000-0005-0000-0000-0000130F0000}"/>
    <cellStyle name="40% - Accent4 3 2 3 5" xfId="2993" xr:uid="{00000000-0005-0000-0000-0000140F0000}"/>
    <cellStyle name="40% - Accent4 3 2 3 6" xfId="3583" xr:uid="{00000000-0005-0000-0000-0000150F0000}"/>
    <cellStyle name="40% - Accent4 3 2 3 7" xfId="4172" xr:uid="{00000000-0005-0000-0000-0000160F0000}"/>
    <cellStyle name="40% - Accent4 3 2 3 8" xfId="4760" xr:uid="{00000000-0005-0000-0000-0000170F0000}"/>
    <cellStyle name="40% - Accent4 3 2 4" xfId="1450" xr:uid="{00000000-0005-0000-0000-0000180F0000}"/>
    <cellStyle name="40% - Accent4 3 2 4 2" xfId="1451" xr:uid="{00000000-0005-0000-0000-0000190F0000}"/>
    <cellStyle name="40% - Accent4 3 2 4 3" xfId="1452" xr:uid="{00000000-0005-0000-0000-00001A0F0000}"/>
    <cellStyle name="40% - Accent4 3 2 4 4" xfId="2405" xr:uid="{00000000-0005-0000-0000-00001B0F0000}"/>
    <cellStyle name="40% - Accent4 3 2 4 5" xfId="2994" xr:uid="{00000000-0005-0000-0000-00001C0F0000}"/>
    <cellStyle name="40% - Accent4 3 2 4 6" xfId="3584" xr:uid="{00000000-0005-0000-0000-00001D0F0000}"/>
    <cellStyle name="40% - Accent4 3 2 4 7" xfId="4173" xr:uid="{00000000-0005-0000-0000-00001E0F0000}"/>
    <cellStyle name="40% - Accent4 3 2 4 8" xfId="4761" xr:uid="{00000000-0005-0000-0000-00001F0F0000}"/>
    <cellStyle name="40% - Accent4 3 2 5" xfId="1453" xr:uid="{00000000-0005-0000-0000-0000200F0000}"/>
    <cellStyle name="40% - Accent4 3 2 5 2" xfId="1454" xr:uid="{00000000-0005-0000-0000-0000210F0000}"/>
    <cellStyle name="40% - Accent4 3 2 5 3" xfId="1455" xr:uid="{00000000-0005-0000-0000-0000220F0000}"/>
    <cellStyle name="40% - Accent4 3 2 5 4" xfId="2406" xr:uid="{00000000-0005-0000-0000-0000230F0000}"/>
    <cellStyle name="40% - Accent4 3 2 5 5" xfId="2995" xr:uid="{00000000-0005-0000-0000-0000240F0000}"/>
    <cellStyle name="40% - Accent4 3 2 5 6" xfId="3585" xr:uid="{00000000-0005-0000-0000-0000250F0000}"/>
    <cellStyle name="40% - Accent4 3 2 5 7" xfId="4174" xr:uid="{00000000-0005-0000-0000-0000260F0000}"/>
    <cellStyle name="40% - Accent4 3 2 5 8" xfId="4762" xr:uid="{00000000-0005-0000-0000-0000270F0000}"/>
    <cellStyle name="40% - Accent4 3 2 6" xfId="1456" xr:uid="{00000000-0005-0000-0000-0000280F0000}"/>
    <cellStyle name="40% - Accent4 3 2 6 2" xfId="1457" xr:uid="{00000000-0005-0000-0000-0000290F0000}"/>
    <cellStyle name="40% - Accent4 3 2 6 3" xfId="1458" xr:uid="{00000000-0005-0000-0000-00002A0F0000}"/>
    <cellStyle name="40% - Accent4 3 2 6 4" xfId="2407" xr:uid="{00000000-0005-0000-0000-00002B0F0000}"/>
    <cellStyle name="40% - Accent4 3 2 6 5" xfId="2996" xr:uid="{00000000-0005-0000-0000-00002C0F0000}"/>
    <cellStyle name="40% - Accent4 3 2 6 6" xfId="3586" xr:uid="{00000000-0005-0000-0000-00002D0F0000}"/>
    <cellStyle name="40% - Accent4 3 2 6 7" xfId="4175" xr:uid="{00000000-0005-0000-0000-00002E0F0000}"/>
    <cellStyle name="40% - Accent4 3 2 6 8" xfId="4763" xr:uid="{00000000-0005-0000-0000-00002F0F0000}"/>
    <cellStyle name="40% - Accent4 3 2 7" xfId="1459" xr:uid="{00000000-0005-0000-0000-0000300F0000}"/>
    <cellStyle name="40% - Accent4 3 2 7 2" xfId="1460" xr:uid="{00000000-0005-0000-0000-0000310F0000}"/>
    <cellStyle name="40% - Accent4 3 2 7 3" xfId="1461" xr:uid="{00000000-0005-0000-0000-0000320F0000}"/>
    <cellStyle name="40% - Accent4 3 2 7 4" xfId="2408" xr:uid="{00000000-0005-0000-0000-0000330F0000}"/>
    <cellStyle name="40% - Accent4 3 2 7 5" xfId="2997" xr:uid="{00000000-0005-0000-0000-0000340F0000}"/>
    <cellStyle name="40% - Accent4 3 2 7 6" xfId="3587" xr:uid="{00000000-0005-0000-0000-0000350F0000}"/>
    <cellStyle name="40% - Accent4 3 2 7 7" xfId="4176" xr:uid="{00000000-0005-0000-0000-0000360F0000}"/>
    <cellStyle name="40% - Accent4 3 2 7 8" xfId="4764" xr:uid="{00000000-0005-0000-0000-0000370F0000}"/>
    <cellStyle name="40% - Accent4 3 2 8" xfId="1462" xr:uid="{00000000-0005-0000-0000-0000380F0000}"/>
    <cellStyle name="40% - Accent4 3 2 9" xfId="1463" xr:uid="{00000000-0005-0000-0000-0000390F0000}"/>
    <cellStyle name="40% - Accent4 3 20" xfId="5191" xr:uid="{00000000-0005-0000-0000-00003A0F0000}"/>
    <cellStyle name="40% - Accent4 3 21" xfId="5071" xr:uid="{00000000-0005-0000-0000-00003B0F0000}"/>
    <cellStyle name="40% - Accent4 3 3" xfId="1464" xr:uid="{00000000-0005-0000-0000-00003C0F0000}"/>
    <cellStyle name="40% - Accent4 3 3 2" xfId="1465" xr:uid="{00000000-0005-0000-0000-00003D0F0000}"/>
    <cellStyle name="40% - Accent4 3 3 3" xfId="1466" xr:uid="{00000000-0005-0000-0000-00003E0F0000}"/>
    <cellStyle name="40% - Accent4 3 3 4" xfId="2409" xr:uid="{00000000-0005-0000-0000-00003F0F0000}"/>
    <cellStyle name="40% - Accent4 3 3 5" xfId="2998" xr:uid="{00000000-0005-0000-0000-0000400F0000}"/>
    <cellStyle name="40% - Accent4 3 3 6" xfId="3588" xr:uid="{00000000-0005-0000-0000-0000410F0000}"/>
    <cellStyle name="40% - Accent4 3 3 7" xfId="4177" xr:uid="{00000000-0005-0000-0000-0000420F0000}"/>
    <cellStyle name="40% - Accent4 3 3 8" xfId="4765" xr:uid="{00000000-0005-0000-0000-0000430F0000}"/>
    <cellStyle name="40% - Accent4 3 4" xfId="1467" xr:uid="{00000000-0005-0000-0000-0000440F0000}"/>
    <cellStyle name="40% - Accent4 3 4 2" xfId="1468" xr:uid="{00000000-0005-0000-0000-0000450F0000}"/>
    <cellStyle name="40% - Accent4 3 4 3" xfId="1469" xr:uid="{00000000-0005-0000-0000-0000460F0000}"/>
    <cellStyle name="40% - Accent4 3 4 4" xfId="2410" xr:uid="{00000000-0005-0000-0000-0000470F0000}"/>
    <cellStyle name="40% - Accent4 3 4 5" xfId="2999" xr:uid="{00000000-0005-0000-0000-0000480F0000}"/>
    <cellStyle name="40% - Accent4 3 4 6" xfId="3589" xr:uid="{00000000-0005-0000-0000-0000490F0000}"/>
    <cellStyle name="40% - Accent4 3 4 7" xfId="4178" xr:uid="{00000000-0005-0000-0000-00004A0F0000}"/>
    <cellStyle name="40% - Accent4 3 4 8" xfId="4766" xr:uid="{00000000-0005-0000-0000-00004B0F0000}"/>
    <cellStyle name="40% - Accent4 3 5" xfId="1470" xr:uid="{00000000-0005-0000-0000-00004C0F0000}"/>
    <cellStyle name="40% - Accent4 3 5 2" xfId="1471" xr:uid="{00000000-0005-0000-0000-00004D0F0000}"/>
    <cellStyle name="40% - Accent4 3 5 3" xfId="1472" xr:uid="{00000000-0005-0000-0000-00004E0F0000}"/>
    <cellStyle name="40% - Accent4 3 5 4" xfId="2411" xr:uid="{00000000-0005-0000-0000-00004F0F0000}"/>
    <cellStyle name="40% - Accent4 3 5 5" xfId="3000" xr:uid="{00000000-0005-0000-0000-0000500F0000}"/>
    <cellStyle name="40% - Accent4 3 5 6" xfId="3590" xr:uid="{00000000-0005-0000-0000-0000510F0000}"/>
    <cellStyle name="40% - Accent4 3 5 7" xfId="4179" xr:uid="{00000000-0005-0000-0000-0000520F0000}"/>
    <cellStyle name="40% - Accent4 3 5 8" xfId="4767" xr:uid="{00000000-0005-0000-0000-0000530F0000}"/>
    <cellStyle name="40% - Accent4 3 6" xfId="1473" xr:uid="{00000000-0005-0000-0000-0000540F0000}"/>
    <cellStyle name="40% - Accent4 3 6 2" xfId="1474" xr:uid="{00000000-0005-0000-0000-0000550F0000}"/>
    <cellStyle name="40% - Accent4 3 6 3" xfId="1475" xr:uid="{00000000-0005-0000-0000-0000560F0000}"/>
    <cellStyle name="40% - Accent4 3 6 4" xfId="2412" xr:uid="{00000000-0005-0000-0000-0000570F0000}"/>
    <cellStyle name="40% - Accent4 3 6 5" xfId="3001" xr:uid="{00000000-0005-0000-0000-0000580F0000}"/>
    <cellStyle name="40% - Accent4 3 6 6" xfId="3591" xr:uid="{00000000-0005-0000-0000-0000590F0000}"/>
    <cellStyle name="40% - Accent4 3 6 7" xfId="4180" xr:uid="{00000000-0005-0000-0000-00005A0F0000}"/>
    <cellStyle name="40% - Accent4 3 6 8" xfId="4768" xr:uid="{00000000-0005-0000-0000-00005B0F0000}"/>
    <cellStyle name="40% - Accent4 3 7" xfId="1476" xr:uid="{00000000-0005-0000-0000-00005C0F0000}"/>
    <cellStyle name="40% - Accent4 3 7 2" xfId="1477" xr:uid="{00000000-0005-0000-0000-00005D0F0000}"/>
    <cellStyle name="40% - Accent4 3 7 3" xfId="1478" xr:uid="{00000000-0005-0000-0000-00005E0F0000}"/>
    <cellStyle name="40% - Accent4 3 7 4" xfId="2413" xr:uid="{00000000-0005-0000-0000-00005F0F0000}"/>
    <cellStyle name="40% - Accent4 3 7 5" xfId="3002" xr:uid="{00000000-0005-0000-0000-0000600F0000}"/>
    <cellStyle name="40% - Accent4 3 7 6" xfId="3592" xr:uid="{00000000-0005-0000-0000-0000610F0000}"/>
    <cellStyle name="40% - Accent4 3 7 7" xfId="4181" xr:uid="{00000000-0005-0000-0000-0000620F0000}"/>
    <cellStyle name="40% - Accent4 3 7 8" xfId="4769" xr:uid="{00000000-0005-0000-0000-0000630F0000}"/>
    <cellStyle name="40% - Accent4 3 8" xfId="1479" xr:uid="{00000000-0005-0000-0000-0000640F0000}"/>
    <cellStyle name="40% - Accent4 3 8 2" xfId="1480" xr:uid="{00000000-0005-0000-0000-0000650F0000}"/>
    <cellStyle name="40% - Accent4 3 8 3" xfId="1481" xr:uid="{00000000-0005-0000-0000-0000660F0000}"/>
    <cellStyle name="40% - Accent4 3 8 4" xfId="2414" xr:uid="{00000000-0005-0000-0000-0000670F0000}"/>
    <cellStyle name="40% - Accent4 3 8 5" xfId="3003" xr:uid="{00000000-0005-0000-0000-0000680F0000}"/>
    <cellStyle name="40% - Accent4 3 8 6" xfId="3593" xr:uid="{00000000-0005-0000-0000-0000690F0000}"/>
    <cellStyle name="40% - Accent4 3 8 7" xfId="4182" xr:uid="{00000000-0005-0000-0000-00006A0F0000}"/>
    <cellStyle name="40% - Accent4 3 8 8" xfId="4770" xr:uid="{00000000-0005-0000-0000-00006B0F0000}"/>
    <cellStyle name="40% - Accent4 3 9" xfId="1482" xr:uid="{00000000-0005-0000-0000-00006C0F0000}"/>
    <cellStyle name="40% - Accent4 3 9 2" xfId="1483" xr:uid="{00000000-0005-0000-0000-00006D0F0000}"/>
    <cellStyle name="40% - Accent4 3 9 3" xfId="1484" xr:uid="{00000000-0005-0000-0000-00006E0F0000}"/>
    <cellStyle name="40% - Accent4 3 9 4" xfId="2415" xr:uid="{00000000-0005-0000-0000-00006F0F0000}"/>
    <cellStyle name="40% - Accent4 3 9 5" xfId="3004" xr:uid="{00000000-0005-0000-0000-0000700F0000}"/>
    <cellStyle name="40% - Accent4 3 9 6" xfId="3594" xr:uid="{00000000-0005-0000-0000-0000710F0000}"/>
    <cellStyle name="40% - Accent4 3 9 7" xfId="4183" xr:uid="{00000000-0005-0000-0000-0000720F0000}"/>
    <cellStyle name="40% - Accent4 3 9 8" xfId="4771" xr:uid="{00000000-0005-0000-0000-0000730F0000}"/>
    <cellStyle name="40% - Accent4 4" xfId="1485" xr:uid="{00000000-0005-0000-0000-0000740F0000}"/>
    <cellStyle name="40% - Accent4 4 10" xfId="2416" xr:uid="{00000000-0005-0000-0000-0000750F0000}"/>
    <cellStyle name="40% - Accent4 4 11" xfId="3005" xr:uid="{00000000-0005-0000-0000-0000760F0000}"/>
    <cellStyle name="40% - Accent4 4 12" xfId="3595" xr:uid="{00000000-0005-0000-0000-0000770F0000}"/>
    <cellStyle name="40% - Accent4 4 13" xfId="4184" xr:uid="{00000000-0005-0000-0000-0000780F0000}"/>
    <cellStyle name="40% - Accent4 4 14" xfId="4772" xr:uid="{00000000-0005-0000-0000-0000790F0000}"/>
    <cellStyle name="40% - Accent4 4 2" xfId="1486" xr:uid="{00000000-0005-0000-0000-00007A0F0000}"/>
    <cellStyle name="40% - Accent4 4 2 2" xfId="1487" xr:uid="{00000000-0005-0000-0000-00007B0F0000}"/>
    <cellStyle name="40% - Accent4 4 2 3" xfId="1488" xr:uid="{00000000-0005-0000-0000-00007C0F0000}"/>
    <cellStyle name="40% - Accent4 4 2 4" xfId="2417" xr:uid="{00000000-0005-0000-0000-00007D0F0000}"/>
    <cellStyle name="40% - Accent4 4 2 5" xfId="3006" xr:uid="{00000000-0005-0000-0000-00007E0F0000}"/>
    <cellStyle name="40% - Accent4 4 2 6" xfId="3596" xr:uid="{00000000-0005-0000-0000-00007F0F0000}"/>
    <cellStyle name="40% - Accent4 4 2 7" xfId="4185" xr:uid="{00000000-0005-0000-0000-0000800F0000}"/>
    <cellStyle name="40% - Accent4 4 2 8" xfId="4773" xr:uid="{00000000-0005-0000-0000-0000810F0000}"/>
    <cellStyle name="40% - Accent4 4 3" xfId="1489" xr:uid="{00000000-0005-0000-0000-0000820F0000}"/>
    <cellStyle name="40% - Accent4 4 3 2" xfId="1490" xr:uid="{00000000-0005-0000-0000-0000830F0000}"/>
    <cellStyle name="40% - Accent4 4 3 3" xfId="1491" xr:uid="{00000000-0005-0000-0000-0000840F0000}"/>
    <cellStyle name="40% - Accent4 4 3 4" xfId="2418" xr:uid="{00000000-0005-0000-0000-0000850F0000}"/>
    <cellStyle name="40% - Accent4 4 3 5" xfId="3007" xr:uid="{00000000-0005-0000-0000-0000860F0000}"/>
    <cellStyle name="40% - Accent4 4 3 6" xfId="3597" xr:uid="{00000000-0005-0000-0000-0000870F0000}"/>
    <cellStyle name="40% - Accent4 4 3 7" xfId="4186" xr:uid="{00000000-0005-0000-0000-0000880F0000}"/>
    <cellStyle name="40% - Accent4 4 3 8" xfId="4774" xr:uid="{00000000-0005-0000-0000-0000890F0000}"/>
    <cellStyle name="40% - Accent4 4 4" xfId="1492" xr:uid="{00000000-0005-0000-0000-00008A0F0000}"/>
    <cellStyle name="40% - Accent4 4 4 2" xfId="1493" xr:uid="{00000000-0005-0000-0000-00008B0F0000}"/>
    <cellStyle name="40% - Accent4 4 4 3" xfId="1494" xr:uid="{00000000-0005-0000-0000-00008C0F0000}"/>
    <cellStyle name="40% - Accent4 4 4 4" xfId="2419" xr:uid="{00000000-0005-0000-0000-00008D0F0000}"/>
    <cellStyle name="40% - Accent4 4 4 5" xfId="3008" xr:uid="{00000000-0005-0000-0000-00008E0F0000}"/>
    <cellStyle name="40% - Accent4 4 4 6" xfId="3598" xr:uid="{00000000-0005-0000-0000-00008F0F0000}"/>
    <cellStyle name="40% - Accent4 4 4 7" xfId="4187" xr:uid="{00000000-0005-0000-0000-0000900F0000}"/>
    <cellStyle name="40% - Accent4 4 4 8" xfId="4775" xr:uid="{00000000-0005-0000-0000-0000910F0000}"/>
    <cellStyle name="40% - Accent4 4 5" xfId="1495" xr:uid="{00000000-0005-0000-0000-0000920F0000}"/>
    <cellStyle name="40% - Accent4 4 5 2" xfId="1496" xr:uid="{00000000-0005-0000-0000-0000930F0000}"/>
    <cellStyle name="40% - Accent4 4 5 3" xfId="1497" xr:uid="{00000000-0005-0000-0000-0000940F0000}"/>
    <cellStyle name="40% - Accent4 4 5 4" xfId="2420" xr:uid="{00000000-0005-0000-0000-0000950F0000}"/>
    <cellStyle name="40% - Accent4 4 5 5" xfId="3009" xr:uid="{00000000-0005-0000-0000-0000960F0000}"/>
    <cellStyle name="40% - Accent4 4 5 6" xfId="3599" xr:uid="{00000000-0005-0000-0000-0000970F0000}"/>
    <cellStyle name="40% - Accent4 4 5 7" xfId="4188" xr:uid="{00000000-0005-0000-0000-0000980F0000}"/>
    <cellStyle name="40% - Accent4 4 5 8" xfId="4776" xr:uid="{00000000-0005-0000-0000-0000990F0000}"/>
    <cellStyle name="40% - Accent4 4 6" xfId="1498" xr:uid="{00000000-0005-0000-0000-00009A0F0000}"/>
    <cellStyle name="40% - Accent4 4 6 2" xfId="1499" xr:uid="{00000000-0005-0000-0000-00009B0F0000}"/>
    <cellStyle name="40% - Accent4 4 6 3" xfId="1500" xr:uid="{00000000-0005-0000-0000-00009C0F0000}"/>
    <cellStyle name="40% - Accent4 4 6 4" xfId="2421" xr:uid="{00000000-0005-0000-0000-00009D0F0000}"/>
    <cellStyle name="40% - Accent4 4 6 5" xfId="3010" xr:uid="{00000000-0005-0000-0000-00009E0F0000}"/>
    <cellStyle name="40% - Accent4 4 6 6" xfId="3600" xr:uid="{00000000-0005-0000-0000-00009F0F0000}"/>
    <cellStyle name="40% - Accent4 4 6 7" xfId="4189" xr:uid="{00000000-0005-0000-0000-0000A00F0000}"/>
    <cellStyle name="40% - Accent4 4 6 8" xfId="4777" xr:uid="{00000000-0005-0000-0000-0000A10F0000}"/>
    <cellStyle name="40% - Accent4 4 7" xfId="1501" xr:uid="{00000000-0005-0000-0000-0000A20F0000}"/>
    <cellStyle name="40% - Accent4 4 7 2" xfId="1502" xr:uid="{00000000-0005-0000-0000-0000A30F0000}"/>
    <cellStyle name="40% - Accent4 4 7 3" xfId="1503" xr:uid="{00000000-0005-0000-0000-0000A40F0000}"/>
    <cellStyle name="40% - Accent4 4 7 4" xfId="2422" xr:uid="{00000000-0005-0000-0000-0000A50F0000}"/>
    <cellStyle name="40% - Accent4 4 7 5" xfId="3011" xr:uid="{00000000-0005-0000-0000-0000A60F0000}"/>
    <cellStyle name="40% - Accent4 4 7 6" xfId="3601" xr:uid="{00000000-0005-0000-0000-0000A70F0000}"/>
    <cellStyle name="40% - Accent4 4 7 7" xfId="4190" xr:uid="{00000000-0005-0000-0000-0000A80F0000}"/>
    <cellStyle name="40% - Accent4 4 7 8" xfId="4778" xr:uid="{00000000-0005-0000-0000-0000A90F0000}"/>
    <cellStyle name="40% - Accent4 4 8" xfId="1504" xr:uid="{00000000-0005-0000-0000-0000AA0F0000}"/>
    <cellStyle name="40% - Accent4 4 9" xfId="1505" xr:uid="{00000000-0005-0000-0000-0000AB0F0000}"/>
    <cellStyle name="40% - Accent4 5" xfId="1506" xr:uid="{00000000-0005-0000-0000-0000AC0F0000}"/>
    <cellStyle name="40% - Accent4 5 2" xfId="1507" xr:uid="{00000000-0005-0000-0000-0000AD0F0000}"/>
    <cellStyle name="40% - Accent4 5 3" xfId="1508" xr:uid="{00000000-0005-0000-0000-0000AE0F0000}"/>
    <cellStyle name="40% - Accent4 5 4" xfId="2423" xr:uid="{00000000-0005-0000-0000-0000AF0F0000}"/>
    <cellStyle name="40% - Accent4 5 5" xfId="3012" xr:uid="{00000000-0005-0000-0000-0000B00F0000}"/>
    <cellStyle name="40% - Accent4 5 6" xfId="3602" xr:uid="{00000000-0005-0000-0000-0000B10F0000}"/>
    <cellStyle name="40% - Accent4 5 7" xfId="4191" xr:uid="{00000000-0005-0000-0000-0000B20F0000}"/>
    <cellStyle name="40% - Accent4 5 8" xfId="4779" xr:uid="{00000000-0005-0000-0000-0000B30F0000}"/>
    <cellStyle name="40% - Accent4 6" xfId="1509" xr:uid="{00000000-0005-0000-0000-0000B40F0000}"/>
    <cellStyle name="40% - Accent4 6 2" xfId="1510" xr:uid="{00000000-0005-0000-0000-0000B50F0000}"/>
    <cellStyle name="40% - Accent4 6 3" xfId="1511" xr:uid="{00000000-0005-0000-0000-0000B60F0000}"/>
    <cellStyle name="40% - Accent4 6 4" xfId="2424" xr:uid="{00000000-0005-0000-0000-0000B70F0000}"/>
    <cellStyle name="40% - Accent4 6 5" xfId="3013" xr:uid="{00000000-0005-0000-0000-0000B80F0000}"/>
    <cellStyle name="40% - Accent4 6 6" xfId="3603" xr:uid="{00000000-0005-0000-0000-0000B90F0000}"/>
    <cellStyle name="40% - Accent4 6 7" xfId="4192" xr:uid="{00000000-0005-0000-0000-0000BA0F0000}"/>
    <cellStyle name="40% - Accent4 6 8" xfId="4780" xr:uid="{00000000-0005-0000-0000-0000BB0F0000}"/>
    <cellStyle name="40% - Accent4 7" xfId="1512" xr:uid="{00000000-0005-0000-0000-0000BC0F0000}"/>
    <cellStyle name="40% - Accent4 7 2" xfId="1513" xr:uid="{00000000-0005-0000-0000-0000BD0F0000}"/>
    <cellStyle name="40% - Accent4 7 3" xfId="1514" xr:uid="{00000000-0005-0000-0000-0000BE0F0000}"/>
    <cellStyle name="40% - Accent4 7 4" xfId="2425" xr:uid="{00000000-0005-0000-0000-0000BF0F0000}"/>
    <cellStyle name="40% - Accent4 7 5" xfId="3014" xr:uid="{00000000-0005-0000-0000-0000C00F0000}"/>
    <cellStyle name="40% - Accent4 7 6" xfId="3604" xr:uid="{00000000-0005-0000-0000-0000C10F0000}"/>
    <cellStyle name="40% - Accent4 7 7" xfId="4193" xr:uid="{00000000-0005-0000-0000-0000C20F0000}"/>
    <cellStyle name="40% - Accent4 7 8" xfId="4781" xr:uid="{00000000-0005-0000-0000-0000C30F0000}"/>
    <cellStyle name="40% - Accent4 8" xfId="1515" xr:uid="{00000000-0005-0000-0000-0000C40F0000}"/>
    <cellStyle name="40% - Accent4 8 2" xfId="1516" xr:uid="{00000000-0005-0000-0000-0000C50F0000}"/>
    <cellStyle name="40% - Accent4 8 3" xfId="1517" xr:uid="{00000000-0005-0000-0000-0000C60F0000}"/>
    <cellStyle name="40% - Accent4 8 4" xfId="2426" xr:uid="{00000000-0005-0000-0000-0000C70F0000}"/>
    <cellStyle name="40% - Accent4 8 5" xfId="3015" xr:uid="{00000000-0005-0000-0000-0000C80F0000}"/>
    <cellStyle name="40% - Accent4 8 6" xfId="3605" xr:uid="{00000000-0005-0000-0000-0000C90F0000}"/>
    <cellStyle name="40% - Accent4 8 7" xfId="4194" xr:uid="{00000000-0005-0000-0000-0000CA0F0000}"/>
    <cellStyle name="40% - Accent4 8 8" xfId="4782" xr:uid="{00000000-0005-0000-0000-0000CB0F0000}"/>
    <cellStyle name="40% - Accent4 9" xfId="1518" xr:uid="{00000000-0005-0000-0000-0000CC0F0000}"/>
    <cellStyle name="40% - Accent4 9 2" xfId="1519" xr:uid="{00000000-0005-0000-0000-0000CD0F0000}"/>
    <cellStyle name="40% - Accent4 9 3" xfId="1520" xr:uid="{00000000-0005-0000-0000-0000CE0F0000}"/>
    <cellStyle name="40% - Accent4 9 4" xfId="2427" xr:uid="{00000000-0005-0000-0000-0000CF0F0000}"/>
    <cellStyle name="40% - Accent4 9 5" xfId="3016" xr:uid="{00000000-0005-0000-0000-0000D00F0000}"/>
    <cellStyle name="40% - Accent4 9 6" xfId="3606" xr:uid="{00000000-0005-0000-0000-0000D10F0000}"/>
    <cellStyle name="40% - Accent4 9 7" xfId="4195" xr:uid="{00000000-0005-0000-0000-0000D20F0000}"/>
    <cellStyle name="40% - Accent4 9 8" xfId="4783" xr:uid="{00000000-0005-0000-0000-0000D30F0000}"/>
    <cellStyle name="40% - Accent5 10" xfId="1521" xr:uid="{00000000-0005-0000-0000-0000D40F0000}"/>
    <cellStyle name="40% - Accent5 10 2" xfId="1522" xr:uid="{00000000-0005-0000-0000-0000D50F0000}"/>
    <cellStyle name="40% - Accent5 10 3" xfId="1523" xr:uid="{00000000-0005-0000-0000-0000D60F0000}"/>
    <cellStyle name="40% - Accent5 10 4" xfId="2429" xr:uid="{00000000-0005-0000-0000-0000D70F0000}"/>
    <cellStyle name="40% - Accent5 10 5" xfId="3018" xr:uid="{00000000-0005-0000-0000-0000D80F0000}"/>
    <cellStyle name="40% - Accent5 10 6" xfId="3608" xr:uid="{00000000-0005-0000-0000-0000D90F0000}"/>
    <cellStyle name="40% - Accent5 10 7" xfId="4197" xr:uid="{00000000-0005-0000-0000-0000DA0F0000}"/>
    <cellStyle name="40% - Accent5 10 8" xfId="4785" xr:uid="{00000000-0005-0000-0000-0000DB0F0000}"/>
    <cellStyle name="40% - Accent5 11" xfId="1524" xr:uid="{00000000-0005-0000-0000-0000DC0F0000}"/>
    <cellStyle name="40% - Accent5 11 2" xfId="1525" xr:uid="{00000000-0005-0000-0000-0000DD0F0000}"/>
    <cellStyle name="40% - Accent5 11 3" xfId="1526" xr:uid="{00000000-0005-0000-0000-0000DE0F0000}"/>
    <cellStyle name="40% - Accent5 11 4" xfId="2430" xr:uid="{00000000-0005-0000-0000-0000DF0F0000}"/>
    <cellStyle name="40% - Accent5 11 5" xfId="3019" xr:uid="{00000000-0005-0000-0000-0000E00F0000}"/>
    <cellStyle name="40% - Accent5 11 6" xfId="3609" xr:uid="{00000000-0005-0000-0000-0000E10F0000}"/>
    <cellStyle name="40% - Accent5 11 7" xfId="4198" xr:uid="{00000000-0005-0000-0000-0000E20F0000}"/>
    <cellStyle name="40% - Accent5 11 8" xfId="4786" xr:uid="{00000000-0005-0000-0000-0000E30F0000}"/>
    <cellStyle name="40% - Accent5 12" xfId="1527" xr:uid="{00000000-0005-0000-0000-0000E40F0000}"/>
    <cellStyle name="40% - Accent5 12 2" xfId="1528" xr:uid="{00000000-0005-0000-0000-0000E50F0000}"/>
    <cellStyle name="40% - Accent5 12 3" xfId="1529" xr:uid="{00000000-0005-0000-0000-0000E60F0000}"/>
    <cellStyle name="40% - Accent5 12 4" xfId="2431" xr:uid="{00000000-0005-0000-0000-0000E70F0000}"/>
    <cellStyle name="40% - Accent5 12 5" xfId="3020" xr:uid="{00000000-0005-0000-0000-0000E80F0000}"/>
    <cellStyle name="40% - Accent5 12 6" xfId="3610" xr:uid="{00000000-0005-0000-0000-0000E90F0000}"/>
    <cellStyle name="40% - Accent5 12 7" xfId="4199" xr:uid="{00000000-0005-0000-0000-0000EA0F0000}"/>
    <cellStyle name="40% - Accent5 12 8" xfId="4787" xr:uid="{00000000-0005-0000-0000-0000EB0F0000}"/>
    <cellStyle name="40% - Accent5 13" xfId="1530" xr:uid="{00000000-0005-0000-0000-0000EC0F0000}"/>
    <cellStyle name="40% - Accent5 13 2" xfId="1531" xr:uid="{00000000-0005-0000-0000-0000ED0F0000}"/>
    <cellStyle name="40% - Accent5 13 3" xfId="1532" xr:uid="{00000000-0005-0000-0000-0000EE0F0000}"/>
    <cellStyle name="40% - Accent5 13 4" xfId="2432" xr:uid="{00000000-0005-0000-0000-0000EF0F0000}"/>
    <cellStyle name="40% - Accent5 13 5" xfId="3021" xr:uid="{00000000-0005-0000-0000-0000F00F0000}"/>
    <cellStyle name="40% - Accent5 13 6" xfId="3611" xr:uid="{00000000-0005-0000-0000-0000F10F0000}"/>
    <cellStyle name="40% - Accent5 13 7" xfId="4200" xr:uid="{00000000-0005-0000-0000-0000F20F0000}"/>
    <cellStyle name="40% - Accent5 13 8" xfId="4788" xr:uid="{00000000-0005-0000-0000-0000F30F0000}"/>
    <cellStyle name="40% - Accent5 14" xfId="1533" xr:uid="{00000000-0005-0000-0000-0000F40F0000}"/>
    <cellStyle name="40% - Accent5 14 2" xfId="1534" xr:uid="{00000000-0005-0000-0000-0000F50F0000}"/>
    <cellStyle name="40% - Accent5 14 3" xfId="1535" xr:uid="{00000000-0005-0000-0000-0000F60F0000}"/>
    <cellStyle name="40% - Accent5 14 4" xfId="2433" xr:uid="{00000000-0005-0000-0000-0000F70F0000}"/>
    <cellStyle name="40% - Accent5 14 5" xfId="3022" xr:uid="{00000000-0005-0000-0000-0000F80F0000}"/>
    <cellStyle name="40% - Accent5 14 6" xfId="3612" xr:uid="{00000000-0005-0000-0000-0000F90F0000}"/>
    <cellStyle name="40% - Accent5 14 7" xfId="4201" xr:uid="{00000000-0005-0000-0000-0000FA0F0000}"/>
    <cellStyle name="40% - Accent5 14 8" xfId="4789" xr:uid="{00000000-0005-0000-0000-0000FB0F0000}"/>
    <cellStyle name="40% - Accent5 15" xfId="1536" xr:uid="{00000000-0005-0000-0000-0000FC0F0000}"/>
    <cellStyle name="40% - Accent5 15 2" xfId="1537" xr:uid="{00000000-0005-0000-0000-0000FD0F0000}"/>
    <cellStyle name="40% - Accent5 15 3" xfId="1538" xr:uid="{00000000-0005-0000-0000-0000FE0F0000}"/>
    <cellStyle name="40% - Accent5 15 4" xfId="2434" xr:uid="{00000000-0005-0000-0000-0000FF0F0000}"/>
    <cellStyle name="40% - Accent5 15 5" xfId="3023" xr:uid="{00000000-0005-0000-0000-000000100000}"/>
    <cellStyle name="40% - Accent5 15 6" xfId="3613" xr:uid="{00000000-0005-0000-0000-000001100000}"/>
    <cellStyle name="40% - Accent5 15 7" xfId="4202" xr:uid="{00000000-0005-0000-0000-000002100000}"/>
    <cellStyle name="40% - Accent5 15 8" xfId="4790" xr:uid="{00000000-0005-0000-0000-000003100000}"/>
    <cellStyle name="40% - Accent5 16" xfId="1539" xr:uid="{00000000-0005-0000-0000-000004100000}"/>
    <cellStyle name="40% - Accent5 16 2" xfId="1540" xr:uid="{00000000-0005-0000-0000-000005100000}"/>
    <cellStyle name="40% - Accent5 17" xfId="1541" xr:uid="{00000000-0005-0000-0000-000006100000}"/>
    <cellStyle name="40% - Accent5 17 2" xfId="1542" xr:uid="{00000000-0005-0000-0000-000007100000}"/>
    <cellStyle name="40% - Accent5 18" xfId="2428" xr:uid="{00000000-0005-0000-0000-000008100000}"/>
    <cellStyle name="40% - Accent5 19" xfId="3017" xr:uid="{00000000-0005-0000-0000-000009100000}"/>
    <cellStyle name="40% - Accent5 2" xfId="1543" xr:uid="{00000000-0005-0000-0000-00000A100000}"/>
    <cellStyle name="40% - Accent5 2 10" xfId="1544" xr:uid="{00000000-0005-0000-0000-00000B100000}"/>
    <cellStyle name="40% - Accent5 2 10 2" xfId="1545" xr:uid="{00000000-0005-0000-0000-00000C100000}"/>
    <cellStyle name="40% - Accent5 2 10 3" xfId="1546" xr:uid="{00000000-0005-0000-0000-00000D100000}"/>
    <cellStyle name="40% - Accent5 2 10 4" xfId="2436" xr:uid="{00000000-0005-0000-0000-00000E100000}"/>
    <cellStyle name="40% - Accent5 2 10 5" xfId="3025" xr:uid="{00000000-0005-0000-0000-00000F100000}"/>
    <cellStyle name="40% - Accent5 2 10 6" xfId="3615" xr:uid="{00000000-0005-0000-0000-000010100000}"/>
    <cellStyle name="40% - Accent5 2 10 7" xfId="4204" xr:uid="{00000000-0005-0000-0000-000011100000}"/>
    <cellStyle name="40% - Accent5 2 10 8" xfId="4792" xr:uid="{00000000-0005-0000-0000-000012100000}"/>
    <cellStyle name="40% - Accent5 2 11" xfId="1547" xr:uid="{00000000-0005-0000-0000-000013100000}"/>
    <cellStyle name="40% - Accent5 2 12" xfId="1548" xr:uid="{00000000-0005-0000-0000-000014100000}"/>
    <cellStyle name="40% - Accent5 2 13" xfId="2435" xr:uid="{00000000-0005-0000-0000-000015100000}"/>
    <cellStyle name="40% - Accent5 2 14" xfId="3024" xr:uid="{00000000-0005-0000-0000-000016100000}"/>
    <cellStyle name="40% - Accent5 2 15" xfId="3614" xr:uid="{00000000-0005-0000-0000-000017100000}"/>
    <cellStyle name="40% - Accent5 2 16" xfId="4203" xr:uid="{00000000-0005-0000-0000-000018100000}"/>
    <cellStyle name="40% - Accent5 2 17" xfId="4791" xr:uid="{00000000-0005-0000-0000-000019100000}"/>
    <cellStyle name="40% - Accent5 2 18" xfId="4927" xr:uid="{00000000-0005-0000-0000-00001A100000}"/>
    <cellStyle name="40% - Accent5 2 19" xfId="5184" xr:uid="{00000000-0005-0000-0000-00001B100000}"/>
    <cellStyle name="40% - Accent5 2 2" xfId="1549" xr:uid="{00000000-0005-0000-0000-00001C100000}"/>
    <cellStyle name="40% - Accent5 2 2 10" xfId="2437" xr:uid="{00000000-0005-0000-0000-00001D100000}"/>
    <cellStyle name="40% - Accent5 2 2 11" xfId="3026" xr:uid="{00000000-0005-0000-0000-00001E100000}"/>
    <cellStyle name="40% - Accent5 2 2 12" xfId="3616" xr:uid="{00000000-0005-0000-0000-00001F100000}"/>
    <cellStyle name="40% - Accent5 2 2 13" xfId="4205" xr:uid="{00000000-0005-0000-0000-000020100000}"/>
    <cellStyle name="40% - Accent5 2 2 14" xfId="4793" xr:uid="{00000000-0005-0000-0000-000021100000}"/>
    <cellStyle name="40% - Accent5 2 2 15" xfId="4928" xr:uid="{00000000-0005-0000-0000-000022100000}"/>
    <cellStyle name="40% - Accent5 2 2 16" xfId="5108" xr:uid="{00000000-0005-0000-0000-000023100000}"/>
    <cellStyle name="40% - Accent5 2 2 17" xfId="5080" xr:uid="{00000000-0005-0000-0000-000024100000}"/>
    <cellStyle name="40% - Accent5 2 2 18" xfId="5105" xr:uid="{00000000-0005-0000-0000-000025100000}"/>
    <cellStyle name="40% - Accent5 2 2 2" xfId="1550" xr:uid="{00000000-0005-0000-0000-000026100000}"/>
    <cellStyle name="40% - Accent5 2 2 2 2" xfId="1551" xr:uid="{00000000-0005-0000-0000-000027100000}"/>
    <cellStyle name="40% - Accent5 2 2 2 3" xfId="1552" xr:uid="{00000000-0005-0000-0000-000028100000}"/>
    <cellStyle name="40% - Accent5 2 2 2 4" xfId="2438" xr:uid="{00000000-0005-0000-0000-000029100000}"/>
    <cellStyle name="40% - Accent5 2 2 2 5" xfId="3027" xr:uid="{00000000-0005-0000-0000-00002A100000}"/>
    <cellStyle name="40% - Accent5 2 2 2 6" xfId="3617" xr:uid="{00000000-0005-0000-0000-00002B100000}"/>
    <cellStyle name="40% - Accent5 2 2 2 7" xfId="4206" xr:uid="{00000000-0005-0000-0000-00002C100000}"/>
    <cellStyle name="40% - Accent5 2 2 2 8" xfId="4794" xr:uid="{00000000-0005-0000-0000-00002D100000}"/>
    <cellStyle name="40% - Accent5 2 2 3" xfId="1553" xr:uid="{00000000-0005-0000-0000-00002E100000}"/>
    <cellStyle name="40% - Accent5 2 2 3 2" xfId="1554" xr:uid="{00000000-0005-0000-0000-00002F100000}"/>
    <cellStyle name="40% - Accent5 2 2 3 3" xfId="1555" xr:uid="{00000000-0005-0000-0000-000030100000}"/>
    <cellStyle name="40% - Accent5 2 2 3 4" xfId="2439" xr:uid="{00000000-0005-0000-0000-000031100000}"/>
    <cellStyle name="40% - Accent5 2 2 3 5" xfId="3028" xr:uid="{00000000-0005-0000-0000-000032100000}"/>
    <cellStyle name="40% - Accent5 2 2 3 6" xfId="3618" xr:uid="{00000000-0005-0000-0000-000033100000}"/>
    <cellStyle name="40% - Accent5 2 2 3 7" xfId="4207" xr:uid="{00000000-0005-0000-0000-000034100000}"/>
    <cellStyle name="40% - Accent5 2 2 3 8" xfId="4795" xr:uid="{00000000-0005-0000-0000-000035100000}"/>
    <cellStyle name="40% - Accent5 2 2 4" xfId="1556" xr:uid="{00000000-0005-0000-0000-000036100000}"/>
    <cellStyle name="40% - Accent5 2 2 4 2" xfId="1557" xr:uid="{00000000-0005-0000-0000-000037100000}"/>
    <cellStyle name="40% - Accent5 2 2 4 3" xfId="1558" xr:uid="{00000000-0005-0000-0000-000038100000}"/>
    <cellStyle name="40% - Accent5 2 2 4 4" xfId="2440" xr:uid="{00000000-0005-0000-0000-000039100000}"/>
    <cellStyle name="40% - Accent5 2 2 4 5" xfId="3029" xr:uid="{00000000-0005-0000-0000-00003A100000}"/>
    <cellStyle name="40% - Accent5 2 2 4 6" xfId="3619" xr:uid="{00000000-0005-0000-0000-00003B100000}"/>
    <cellStyle name="40% - Accent5 2 2 4 7" xfId="4208" xr:uid="{00000000-0005-0000-0000-00003C100000}"/>
    <cellStyle name="40% - Accent5 2 2 4 8" xfId="4796" xr:uid="{00000000-0005-0000-0000-00003D100000}"/>
    <cellStyle name="40% - Accent5 2 2 5" xfId="1559" xr:uid="{00000000-0005-0000-0000-00003E100000}"/>
    <cellStyle name="40% - Accent5 2 2 5 2" xfId="1560" xr:uid="{00000000-0005-0000-0000-00003F100000}"/>
    <cellStyle name="40% - Accent5 2 2 5 3" xfId="1561" xr:uid="{00000000-0005-0000-0000-000040100000}"/>
    <cellStyle name="40% - Accent5 2 2 5 4" xfId="2441" xr:uid="{00000000-0005-0000-0000-000041100000}"/>
    <cellStyle name="40% - Accent5 2 2 5 5" xfId="3030" xr:uid="{00000000-0005-0000-0000-000042100000}"/>
    <cellStyle name="40% - Accent5 2 2 5 6" xfId="3620" xr:uid="{00000000-0005-0000-0000-000043100000}"/>
    <cellStyle name="40% - Accent5 2 2 5 7" xfId="4209" xr:uid="{00000000-0005-0000-0000-000044100000}"/>
    <cellStyle name="40% - Accent5 2 2 5 8" xfId="4797" xr:uid="{00000000-0005-0000-0000-000045100000}"/>
    <cellStyle name="40% - Accent5 2 2 6" xfId="1562" xr:uid="{00000000-0005-0000-0000-000046100000}"/>
    <cellStyle name="40% - Accent5 2 2 6 2" xfId="1563" xr:uid="{00000000-0005-0000-0000-000047100000}"/>
    <cellStyle name="40% - Accent5 2 2 6 3" xfId="1564" xr:uid="{00000000-0005-0000-0000-000048100000}"/>
    <cellStyle name="40% - Accent5 2 2 6 4" xfId="2442" xr:uid="{00000000-0005-0000-0000-000049100000}"/>
    <cellStyle name="40% - Accent5 2 2 6 5" xfId="3031" xr:uid="{00000000-0005-0000-0000-00004A100000}"/>
    <cellStyle name="40% - Accent5 2 2 6 6" xfId="3621" xr:uid="{00000000-0005-0000-0000-00004B100000}"/>
    <cellStyle name="40% - Accent5 2 2 6 7" xfId="4210" xr:uid="{00000000-0005-0000-0000-00004C100000}"/>
    <cellStyle name="40% - Accent5 2 2 6 8" xfId="4798" xr:uid="{00000000-0005-0000-0000-00004D100000}"/>
    <cellStyle name="40% - Accent5 2 2 7" xfId="1565" xr:uid="{00000000-0005-0000-0000-00004E100000}"/>
    <cellStyle name="40% - Accent5 2 2 7 2" xfId="1566" xr:uid="{00000000-0005-0000-0000-00004F100000}"/>
    <cellStyle name="40% - Accent5 2 2 7 3" xfId="1567" xr:uid="{00000000-0005-0000-0000-000050100000}"/>
    <cellStyle name="40% - Accent5 2 2 7 4" xfId="2443" xr:uid="{00000000-0005-0000-0000-000051100000}"/>
    <cellStyle name="40% - Accent5 2 2 7 5" xfId="3032" xr:uid="{00000000-0005-0000-0000-000052100000}"/>
    <cellStyle name="40% - Accent5 2 2 7 6" xfId="3622" xr:uid="{00000000-0005-0000-0000-000053100000}"/>
    <cellStyle name="40% - Accent5 2 2 7 7" xfId="4211" xr:uid="{00000000-0005-0000-0000-000054100000}"/>
    <cellStyle name="40% - Accent5 2 2 7 8" xfId="4799" xr:uid="{00000000-0005-0000-0000-000055100000}"/>
    <cellStyle name="40% - Accent5 2 2 8" xfId="1568" xr:uid="{00000000-0005-0000-0000-000056100000}"/>
    <cellStyle name="40% - Accent5 2 2 9" xfId="1569" xr:uid="{00000000-0005-0000-0000-000057100000}"/>
    <cellStyle name="40% - Accent5 2 20" xfId="5195" xr:uid="{00000000-0005-0000-0000-000058100000}"/>
    <cellStyle name="40% - Accent5 2 21" xfId="5106" xr:uid="{00000000-0005-0000-0000-000059100000}"/>
    <cellStyle name="40% - Accent5 2 3" xfId="1570" xr:uid="{00000000-0005-0000-0000-00005A100000}"/>
    <cellStyle name="40% - Accent5 2 3 2" xfId="1571" xr:uid="{00000000-0005-0000-0000-00005B100000}"/>
    <cellStyle name="40% - Accent5 2 3 3" xfId="1572" xr:uid="{00000000-0005-0000-0000-00005C100000}"/>
    <cellStyle name="40% - Accent5 2 3 4" xfId="2444" xr:uid="{00000000-0005-0000-0000-00005D100000}"/>
    <cellStyle name="40% - Accent5 2 3 5" xfId="3033" xr:uid="{00000000-0005-0000-0000-00005E100000}"/>
    <cellStyle name="40% - Accent5 2 3 6" xfId="3623" xr:uid="{00000000-0005-0000-0000-00005F100000}"/>
    <cellStyle name="40% - Accent5 2 3 7" xfId="4212" xr:uid="{00000000-0005-0000-0000-000060100000}"/>
    <cellStyle name="40% - Accent5 2 3 8" xfId="4800" xr:uid="{00000000-0005-0000-0000-000061100000}"/>
    <cellStyle name="40% - Accent5 2 4" xfId="1573" xr:uid="{00000000-0005-0000-0000-000062100000}"/>
    <cellStyle name="40% - Accent5 2 4 2" xfId="1574" xr:uid="{00000000-0005-0000-0000-000063100000}"/>
    <cellStyle name="40% - Accent5 2 4 3" xfId="1575" xr:uid="{00000000-0005-0000-0000-000064100000}"/>
    <cellStyle name="40% - Accent5 2 4 4" xfId="2445" xr:uid="{00000000-0005-0000-0000-000065100000}"/>
    <cellStyle name="40% - Accent5 2 4 5" xfId="3034" xr:uid="{00000000-0005-0000-0000-000066100000}"/>
    <cellStyle name="40% - Accent5 2 4 6" xfId="3624" xr:uid="{00000000-0005-0000-0000-000067100000}"/>
    <cellStyle name="40% - Accent5 2 4 7" xfId="4213" xr:uid="{00000000-0005-0000-0000-000068100000}"/>
    <cellStyle name="40% - Accent5 2 4 8" xfId="4801" xr:uid="{00000000-0005-0000-0000-000069100000}"/>
    <cellStyle name="40% - Accent5 2 5" xfId="1576" xr:uid="{00000000-0005-0000-0000-00006A100000}"/>
    <cellStyle name="40% - Accent5 2 5 2" xfId="1577" xr:uid="{00000000-0005-0000-0000-00006B100000}"/>
    <cellStyle name="40% - Accent5 2 5 3" xfId="1578" xr:uid="{00000000-0005-0000-0000-00006C100000}"/>
    <cellStyle name="40% - Accent5 2 5 4" xfId="2446" xr:uid="{00000000-0005-0000-0000-00006D100000}"/>
    <cellStyle name="40% - Accent5 2 5 5" xfId="3035" xr:uid="{00000000-0005-0000-0000-00006E100000}"/>
    <cellStyle name="40% - Accent5 2 5 6" xfId="3625" xr:uid="{00000000-0005-0000-0000-00006F100000}"/>
    <cellStyle name="40% - Accent5 2 5 7" xfId="4214" xr:uid="{00000000-0005-0000-0000-000070100000}"/>
    <cellStyle name="40% - Accent5 2 5 8" xfId="4802" xr:uid="{00000000-0005-0000-0000-000071100000}"/>
    <cellStyle name="40% - Accent5 2 6" xfId="1579" xr:uid="{00000000-0005-0000-0000-000072100000}"/>
    <cellStyle name="40% - Accent5 2 6 2" xfId="1580" xr:uid="{00000000-0005-0000-0000-000073100000}"/>
    <cellStyle name="40% - Accent5 2 6 3" xfId="1581" xr:uid="{00000000-0005-0000-0000-000074100000}"/>
    <cellStyle name="40% - Accent5 2 6 4" xfId="2447" xr:uid="{00000000-0005-0000-0000-000075100000}"/>
    <cellStyle name="40% - Accent5 2 6 5" xfId="3036" xr:uid="{00000000-0005-0000-0000-000076100000}"/>
    <cellStyle name="40% - Accent5 2 6 6" xfId="3626" xr:uid="{00000000-0005-0000-0000-000077100000}"/>
    <cellStyle name="40% - Accent5 2 6 7" xfId="4215" xr:uid="{00000000-0005-0000-0000-000078100000}"/>
    <cellStyle name="40% - Accent5 2 6 8" xfId="4803" xr:uid="{00000000-0005-0000-0000-000079100000}"/>
    <cellStyle name="40% - Accent5 2 7" xfId="1582" xr:uid="{00000000-0005-0000-0000-00007A100000}"/>
    <cellStyle name="40% - Accent5 2 7 2" xfId="1583" xr:uid="{00000000-0005-0000-0000-00007B100000}"/>
    <cellStyle name="40% - Accent5 2 7 3" xfId="1584" xr:uid="{00000000-0005-0000-0000-00007C100000}"/>
    <cellStyle name="40% - Accent5 2 7 4" xfId="2448" xr:uid="{00000000-0005-0000-0000-00007D100000}"/>
    <cellStyle name="40% - Accent5 2 7 5" xfId="3037" xr:uid="{00000000-0005-0000-0000-00007E100000}"/>
    <cellStyle name="40% - Accent5 2 7 6" xfId="3627" xr:uid="{00000000-0005-0000-0000-00007F100000}"/>
    <cellStyle name="40% - Accent5 2 7 7" xfId="4216" xr:uid="{00000000-0005-0000-0000-000080100000}"/>
    <cellStyle name="40% - Accent5 2 7 8" xfId="4804" xr:uid="{00000000-0005-0000-0000-000081100000}"/>
    <cellStyle name="40% - Accent5 2 8" xfId="1585" xr:uid="{00000000-0005-0000-0000-000082100000}"/>
    <cellStyle name="40% - Accent5 2 8 2" xfId="1586" xr:uid="{00000000-0005-0000-0000-000083100000}"/>
    <cellStyle name="40% - Accent5 2 8 3" xfId="1587" xr:uid="{00000000-0005-0000-0000-000084100000}"/>
    <cellStyle name="40% - Accent5 2 8 4" xfId="2449" xr:uid="{00000000-0005-0000-0000-000085100000}"/>
    <cellStyle name="40% - Accent5 2 8 5" xfId="3038" xr:uid="{00000000-0005-0000-0000-000086100000}"/>
    <cellStyle name="40% - Accent5 2 8 6" xfId="3628" xr:uid="{00000000-0005-0000-0000-000087100000}"/>
    <cellStyle name="40% - Accent5 2 8 7" xfId="4217" xr:uid="{00000000-0005-0000-0000-000088100000}"/>
    <cellStyle name="40% - Accent5 2 8 8" xfId="4805" xr:uid="{00000000-0005-0000-0000-000089100000}"/>
    <cellStyle name="40% - Accent5 2 9" xfId="1588" xr:uid="{00000000-0005-0000-0000-00008A100000}"/>
    <cellStyle name="40% - Accent5 2 9 2" xfId="1589" xr:uid="{00000000-0005-0000-0000-00008B100000}"/>
    <cellStyle name="40% - Accent5 2 9 3" xfId="1590" xr:uid="{00000000-0005-0000-0000-00008C100000}"/>
    <cellStyle name="40% - Accent5 2 9 4" xfId="2450" xr:uid="{00000000-0005-0000-0000-00008D100000}"/>
    <cellStyle name="40% - Accent5 2 9 5" xfId="3039" xr:uid="{00000000-0005-0000-0000-00008E100000}"/>
    <cellStyle name="40% - Accent5 2 9 6" xfId="3629" xr:uid="{00000000-0005-0000-0000-00008F100000}"/>
    <cellStyle name="40% - Accent5 2 9 7" xfId="4218" xr:uid="{00000000-0005-0000-0000-000090100000}"/>
    <cellStyle name="40% - Accent5 2 9 8" xfId="4806" xr:uid="{00000000-0005-0000-0000-000091100000}"/>
    <cellStyle name="40% - Accent5 20" xfId="3607" xr:uid="{00000000-0005-0000-0000-000092100000}"/>
    <cellStyle name="40% - Accent5 21" xfId="4196" xr:uid="{00000000-0005-0000-0000-000093100000}"/>
    <cellStyle name="40% - Accent5 22" xfId="4784" xr:uid="{00000000-0005-0000-0000-000094100000}"/>
    <cellStyle name="40% - Accent5 23" xfId="4985" xr:uid="{00000000-0005-0000-0000-000095100000}"/>
    <cellStyle name="40% - Accent5 24" xfId="5022" xr:uid="{00000000-0005-0000-0000-000096100000}"/>
    <cellStyle name="40% - Accent5 3" xfId="1591" xr:uid="{00000000-0005-0000-0000-000097100000}"/>
    <cellStyle name="40% - Accent5 3 10" xfId="1592" xr:uid="{00000000-0005-0000-0000-000098100000}"/>
    <cellStyle name="40% - Accent5 3 10 2" xfId="1593" xr:uid="{00000000-0005-0000-0000-000099100000}"/>
    <cellStyle name="40% - Accent5 3 10 3" xfId="1594" xr:uid="{00000000-0005-0000-0000-00009A100000}"/>
    <cellStyle name="40% - Accent5 3 10 4" xfId="2452" xr:uid="{00000000-0005-0000-0000-00009B100000}"/>
    <cellStyle name="40% - Accent5 3 10 5" xfId="3041" xr:uid="{00000000-0005-0000-0000-00009C100000}"/>
    <cellStyle name="40% - Accent5 3 10 6" xfId="3631" xr:uid="{00000000-0005-0000-0000-00009D100000}"/>
    <cellStyle name="40% - Accent5 3 10 7" xfId="4220" xr:uid="{00000000-0005-0000-0000-00009E100000}"/>
    <cellStyle name="40% - Accent5 3 10 8" xfId="4808" xr:uid="{00000000-0005-0000-0000-00009F100000}"/>
    <cellStyle name="40% - Accent5 3 11" xfId="1595" xr:uid="{00000000-0005-0000-0000-0000A0100000}"/>
    <cellStyle name="40% - Accent5 3 12" xfId="1596" xr:uid="{00000000-0005-0000-0000-0000A1100000}"/>
    <cellStyle name="40% - Accent5 3 13" xfId="2451" xr:uid="{00000000-0005-0000-0000-0000A2100000}"/>
    <cellStyle name="40% - Accent5 3 14" xfId="3040" xr:uid="{00000000-0005-0000-0000-0000A3100000}"/>
    <cellStyle name="40% - Accent5 3 15" xfId="3630" xr:uid="{00000000-0005-0000-0000-0000A4100000}"/>
    <cellStyle name="40% - Accent5 3 16" xfId="4219" xr:uid="{00000000-0005-0000-0000-0000A5100000}"/>
    <cellStyle name="40% - Accent5 3 17" xfId="4807" xr:uid="{00000000-0005-0000-0000-0000A6100000}"/>
    <cellStyle name="40% - Accent5 3 18" xfId="4929" xr:uid="{00000000-0005-0000-0000-0000A7100000}"/>
    <cellStyle name="40% - Accent5 3 19" xfId="5107" xr:uid="{00000000-0005-0000-0000-0000A8100000}"/>
    <cellStyle name="40% - Accent5 3 2" xfId="1597" xr:uid="{00000000-0005-0000-0000-0000A9100000}"/>
    <cellStyle name="40% - Accent5 3 2 10" xfId="2453" xr:uid="{00000000-0005-0000-0000-0000AA100000}"/>
    <cellStyle name="40% - Accent5 3 2 11" xfId="3042" xr:uid="{00000000-0005-0000-0000-0000AB100000}"/>
    <cellStyle name="40% - Accent5 3 2 12" xfId="3632" xr:uid="{00000000-0005-0000-0000-0000AC100000}"/>
    <cellStyle name="40% - Accent5 3 2 13" xfId="4221" xr:uid="{00000000-0005-0000-0000-0000AD100000}"/>
    <cellStyle name="40% - Accent5 3 2 14" xfId="4809" xr:uid="{00000000-0005-0000-0000-0000AE100000}"/>
    <cellStyle name="40% - Accent5 3 2 15" xfId="4930" xr:uid="{00000000-0005-0000-0000-0000AF100000}"/>
    <cellStyle name="40% - Accent5 3 2 16" xfId="5078" xr:uid="{00000000-0005-0000-0000-0000B0100000}"/>
    <cellStyle name="40% - Accent5 3 2 17" xfId="5162" xr:uid="{00000000-0005-0000-0000-0000B1100000}"/>
    <cellStyle name="40% - Accent5 3 2 18" xfId="5103" xr:uid="{00000000-0005-0000-0000-0000B2100000}"/>
    <cellStyle name="40% - Accent5 3 2 2" xfId="1598" xr:uid="{00000000-0005-0000-0000-0000B3100000}"/>
    <cellStyle name="40% - Accent5 3 2 2 2" xfId="1599" xr:uid="{00000000-0005-0000-0000-0000B4100000}"/>
    <cellStyle name="40% - Accent5 3 2 2 3" xfId="1600" xr:uid="{00000000-0005-0000-0000-0000B5100000}"/>
    <cellStyle name="40% - Accent5 3 2 2 4" xfId="2454" xr:uid="{00000000-0005-0000-0000-0000B6100000}"/>
    <cellStyle name="40% - Accent5 3 2 2 5" xfId="3043" xr:uid="{00000000-0005-0000-0000-0000B7100000}"/>
    <cellStyle name="40% - Accent5 3 2 2 6" xfId="3633" xr:uid="{00000000-0005-0000-0000-0000B8100000}"/>
    <cellStyle name="40% - Accent5 3 2 2 7" xfId="4222" xr:uid="{00000000-0005-0000-0000-0000B9100000}"/>
    <cellStyle name="40% - Accent5 3 2 2 8" xfId="4810" xr:uid="{00000000-0005-0000-0000-0000BA100000}"/>
    <cellStyle name="40% - Accent5 3 2 3" xfId="1601" xr:uid="{00000000-0005-0000-0000-0000BB100000}"/>
    <cellStyle name="40% - Accent5 3 2 3 2" xfId="1602" xr:uid="{00000000-0005-0000-0000-0000BC100000}"/>
    <cellStyle name="40% - Accent5 3 2 3 3" xfId="1603" xr:uid="{00000000-0005-0000-0000-0000BD100000}"/>
    <cellStyle name="40% - Accent5 3 2 3 4" xfId="2455" xr:uid="{00000000-0005-0000-0000-0000BE100000}"/>
    <cellStyle name="40% - Accent5 3 2 3 5" xfId="3044" xr:uid="{00000000-0005-0000-0000-0000BF100000}"/>
    <cellStyle name="40% - Accent5 3 2 3 6" xfId="3634" xr:uid="{00000000-0005-0000-0000-0000C0100000}"/>
    <cellStyle name="40% - Accent5 3 2 3 7" xfId="4223" xr:uid="{00000000-0005-0000-0000-0000C1100000}"/>
    <cellStyle name="40% - Accent5 3 2 3 8" xfId="4811" xr:uid="{00000000-0005-0000-0000-0000C2100000}"/>
    <cellStyle name="40% - Accent5 3 2 4" xfId="1604" xr:uid="{00000000-0005-0000-0000-0000C3100000}"/>
    <cellStyle name="40% - Accent5 3 2 4 2" xfId="1605" xr:uid="{00000000-0005-0000-0000-0000C4100000}"/>
    <cellStyle name="40% - Accent5 3 2 4 3" xfId="1606" xr:uid="{00000000-0005-0000-0000-0000C5100000}"/>
    <cellStyle name="40% - Accent5 3 2 4 4" xfId="2456" xr:uid="{00000000-0005-0000-0000-0000C6100000}"/>
    <cellStyle name="40% - Accent5 3 2 4 5" xfId="3045" xr:uid="{00000000-0005-0000-0000-0000C7100000}"/>
    <cellStyle name="40% - Accent5 3 2 4 6" xfId="3635" xr:uid="{00000000-0005-0000-0000-0000C8100000}"/>
    <cellStyle name="40% - Accent5 3 2 4 7" xfId="4224" xr:uid="{00000000-0005-0000-0000-0000C9100000}"/>
    <cellStyle name="40% - Accent5 3 2 4 8" xfId="4812" xr:uid="{00000000-0005-0000-0000-0000CA100000}"/>
    <cellStyle name="40% - Accent5 3 2 5" xfId="1607" xr:uid="{00000000-0005-0000-0000-0000CB100000}"/>
    <cellStyle name="40% - Accent5 3 2 5 2" xfId="1608" xr:uid="{00000000-0005-0000-0000-0000CC100000}"/>
    <cellStyle name="40% - Accent5 3 2 5 3" xfId="1609" xr:uid="{00000000-0005-0000-0000-0000CD100000}"/>
    <cellStyle name="40% - Accent5 3 2 5 4" xfId="2457" xr:uid="{00000000-0005-0000-0000-0000CE100000}"/>
    <cellStyle name="40% - Accent5 3 2 5 5" xfId="3046" xr:uid="{00000000-0005-0000-0000-0000CF100000}"/>
    <cellStyle name="40% - Accent5 3 2 5 6" xfId="3636" xr:uid="{00000000-0005-0000-0000-0000D0100000}"/>
    <cellStyle name="40% - Accent5 3 2 5 7" xfId="4225" xr:uid="{00000000-0005-0000-0000-0000D1100000}"/>
    <cellStyle name="40% - Accent5 3 2 5 8" xfId="4813" xr:uid="{00000000-0005-0000-0000-0000D2100000}"/>
    <cellStyle name="40% - Accent5 3 2 6" xfId="1610" xr:uid="{00000000-0005-0000-0000-0000D3100000}"/>
    <cellStyle name="40% - Accent5 3 2 6 2" xfId="1611" xr:uid="{00000000-0005-0000-0000-0000D4100000}"/>
    <cellStyle name="40% - Accent5 3 2 6 3" xfId="1612" xr:uid="{00000000-0005-0000-0000-0000D5100000}"/>
    <cellStyle name="40% - Accent5 3 2 6 4" xfId="2458" xr:uid="{00000000-0005-0000-0000-0000D6100000}"/>
    <cellStyle name="40% - Accent5 3 2 6 5" xfId="3047" xr:uid="{00000000-0005-0000-0000-0000D7100000}"/>
    <cellStyle name="40% - Accent5 3 2 6 6" xfId="3637" xr:uid="{00000000-0005-0000-0000-0000D8100000}"/>
    <cellStyle name="40% - Accent5 3 2 6 7" xfId="4226" xr:uid="{00000000-0005-0000-0000-0000D9100000}"/>
    <cellStyle name="40% - Accent5 3 2 6 8" xfId="4814" xr:uid="{00000000-0005-0000-0000-0000DA100000}"/>
    <cellStyle name="40% - Accent5 3 2 7" xfId="1613" xr:uid="{00000000-0005-0000-0000-0000DB100000}"/>
    <cellStyle name="40% - Accent5 3 2 7 2" xfId="1614" xr:uid="{00000000-0005-0000-0000-0000DC100000}"/>
    <cellStyle name="40% - Accent5 3 2 7 3" xfId="1615" xr:uid="{00000000-0005-0000-0000-0000DD100000}"/>
    <cellStyle name="40% - Accent5 3 2 7 4" xfId="2459" xr:uid="{00000000-0005-0000-0000-0000DE100000}"/>
    <cellStyle name="40% - Accent5 3 2 7 5" xfId="3048" xr:uid="{00000000-0005-0000-0000-0000DF100000}"/>
    <cellStyle name="40% - Accent5 3 2 7 6" xfId="3638" xr:uid="{00000000-0005-0000-0000-0000E0100000}"/>
    <cellStyle name="40% - Accent5 3 2 7 7" xfId="4227" xr:uid="{00000000-0005-0000-0000-0000E1100000}"/>
    <cellStyle name="40% - Accent5 3 2 7 8" xfId="4815" xr:uid="{00000000-0005-0000-0000-0000E2100000}"/>
    <cellStyle name="40% - Accent5 3 2 8" xfId="1616" xr:uid="{00000000-0005-0000-0000-0000E3100000}"/>
    <cellStyle name="40% - Accent5 3 2 9" xfId="1617" xr:uid="{00000000-0005-0000-0000-0000E4100000}"/>
    <cellStyle name="40% - Accent5 3 20" xfId="5161" xr:uid="{00000000-0005-0000-0000-0000E5100000}"/>
    <cellStyle name="40% - Accent5 3 21" xfId="5104" xr:uid="{00000000-0005-0000-0000-0000E6100000}"/>
    <cellStyle name="40% - Accent5 3 3" xfId="1618" xr:uid="{00000000-0005-0000-0000-0000E7100000}"/>
    <cellStyle name="40% - Accent5 3 3 2" xfId="1619" xr:uid="{00000000-0005-0000-0000-0000E8100000}"/>
    <cellStyle name="40% - Accent5 3 3 3" xfId="1620" xr:uid="{00000000-0005-0000-0000-0000E9100000}"/>
    <cellStyle name="40% - Accent5 3 3 4" xfId="2460" xr:uid="{00000000-0005-0000-0000-0000EA100000}"/>
    <cellStyle name="40% - Accent5 3 3 5" xfId="3049" xr:uid="{00000000-0005-0000-0000-0000EB100000}"/>
    <cellStyle name="40% - Accent5 3 3 6" xfId="3639" xr:uid="{00000000-0005-0000-0000-0000EC100000}"/>
    <cellStyle name="40% - Accent5 3 3 7" xfId="4228" xr:uid="{00000000-0005-0000-0000-0000ED100000}"/>
    <cellStyle name="40% - Accent5 3 3 8" xfId="4816" xr:uid="{00000000-0005-0000-0000-0000EE100000}"/>
    <cellStyle name="40% - Accent5 3 4" xfId="1621" xr:uid="{00000000-0005-0000-0000-0000EF100000}"/>
    <cellStyle name="40% - Accent5 3 4 2" xfId="1622" xr:uid="{00000000-0005-0000-0000-0000F0100000}"/>
    <cellStyle name="40% - Accent5 3 4 3" xfId="1623" xr:uid="{00000000-0005-0000-0000-0000F1100000}"/>
    <cellStyle name="40% - Accent5 3 4 4" xfId="2461" xr:uid="{00000000-0005-0000-0000-0000F2100000}"/>
    <cellStyle name="40% - Accent5 3 4 5" xfId="3050" xr:uid="{00000000-0005-0000-0000-0000F3100000}"/>
    <cellStyle name="40% - Accent5 3 4 6" xfId="3640" xr:uid="{00000000-0005-0000-0000-0000F4100000}"/>
    <cellStyle name="40% - Accent5 3 4 7" xfId="4229" xr:uid="{00000000-0005-0000-0000-0000F5100000}"/>
    <cellStyle name="40% - Accent5 3 4 8" xfId="4817" xr:uid="{00000000-0005-0000-0000-0000F6100000}"/>
    <cellStyle name="40% - Accent5 3 5" xfId="1624" xr:uid="{00000000-0005-0000-0000-0000F7100000}"/>
    <cellStyle name="40% - Accent5 3 5 2" xfId="1625" xr:uid="{00000000-0005-0000-0000-0000F8100000}"/>
    <cellStyle name="40% - Accent5 3 5 3" xfId="1626" xr:uid="{00000000-0005-0000-0000-0000F9100000}"/>
    <cellStyle name="40% - Accent5 3 5 4" xfId="2462" xr:uid="{00000000-0005-0000-0000-0000FA100000}"/>
    <cellStyle name="40% - Accent5 3 5 5" xfId="3051" xr:uid="{00000000-0005-0000-0000-0000FB100000}"/>
    <cellStyle name="40% - Accent5 3 5 6" xfId="3641" xr:uid="{00000000-0005-0000-0000-0000FC100000}"/>
    <cellStyle name="40% - Accent5 3 5 7" xfId="4230" xr:uid="{00000000-0005-0000-0000-0000FD100000}"/>
    <cellStyle name="40% - Accent5 3 5 8" xfId="4818" xr:uid="{00000000-0005-0000-0000-0000FE100000}"/>
    <cellStyle name="40% - Accent5 3 6" xfId="1627" xr:uid="{00000000-0005-0000-0000-0000FF100000}"/>
    <cellStyle name="40% - Accent5 3 6 2" xfId="1628" xr:uid="{00000000-0005-0000-0000-000000110000}"/>
    <cellStyle name="40% - Accent5 3 6 3" xfId="1629" xr:uid="{00000000-0005-0000-0000-000001110000}"/>
    <cellStyle name="40% - Accent5 3 6 4" xfId="2463" xr:uid="{00000000-0005-0000-0000-000002110000}"/>
    <cellStyle name="40% - Accent5 3 6 5" xfId="3052" xr:uid="{00000000-0005-0000-0000-000003110000}"/>
    <cellStyle name="40% - Accent5 3 6 6" xfId="3642" xr:uid="{00000000-0005-0000-0000-000004110000}"/>
    <cellStyle name="40% - Accent5 3 6 7" xfId="4231" xr:uid="{00000000-0005-0000-0000-000005110000}"/>
    <cellStyle name="40% - Accent5 3 6 8" xfId="4819" xr:uid="{00000000-0005-0000-0000-000006110000}"/>
    <cellStyle name="40% - Accent5 3 7" xfId="1630" xr:uid="{00000000-0005-0000-0000-000007110000}"/>
    <cellStyle name="40% - Accent5 3 7 2" xfId="1631" xr:uid="{00000000-0005-0000-0000-000008110000}"/>
    <cellStyle name="40% - Accent5 3 7 3" xfId="1632" xr:uid="{00000000-0005-0000-0000-000009110000}"/>
    <cellStyle name="40% - Accent5 3 7 4" xfId="2464" xr:uid="{00000000-0005-0000-0000-00000A110000}"/>
    <cellStyle name="40% - Accent5 3 7 5" xfId="3053" xr:uid="{00000000-0005-0000-0000-00000B110000}"/>
    <cellStyle name="40% - Accent5 3 7 6" xfId="3643" xr:uid="{00000000-0005-0000-0000-00000C110000}"/>
    <cellStyle name="40% - Accent5 3 7 7" xfId="4232" xr:uid="{00000000-0005-0000-0000-00000D110000}"/>
    <cellStyle name="40% - Accent5 3 7 8" xfId="4820" xr:uid="{00000000-0005-0000-0000-00000E110000}"/>
    <cellStyle name="40% - Accent5 3 8" xfId="1633" xr:uid="{00000000-0005-0000-0000-00000F110000}"/>
    <cellStyle name="40% - Accent5 3 8 2" xfId="1634" xr:uid="{00000000-0005-0000-0000-000010110000}"/>
    <cellStyle name="40% - Accent5 3 8 3" xfId="1635" xr:uid="{00000000-0005-0000-0000-000011110000}"/>
    <cellStyle name="40% - Accent5 3 8 4" xfId="2465" xr:uid="{00000000-0005-0000-0000-000012110000}"/>
    <cellStyle name="40% - Accent5 3 8 5" xfId="3054" xr:uid="{00000000-0005-0000-0000-000013110000}"/>
    <cellStyle name="40% - Accent5 3 8 6" xfId="3644" xr:uid="{00000000-0005-0000-0000-000014110000}"/>
    <cellStyle name="40% - Accent5 3 8 7" xfId="4233" xr:uid="{00000000-0005-0000-0000-000015110000}"/>
    <cellStyle name="40% - Accent5 3 8 8" xfId="4821" xr:uid="{00000000-0005-0000-0000-000016110000}"/>
    <cellStyle name="40% - Accent5 3 9" xfId="1636" xr:uid="{00000000-0005-0000-0000-000017110000}"/>
    <cellStyle name="40% - Accent5 3 9 2" xfId="1637" xr:uid="{00000000-0005-0000-0000-000018110000}"/>
    <cellStyle name="40% - Accent5 3 9 3" xfId="1638" xr:uid="{00000000-0005-0000-0000-000019110000}"/>
    <cellStyle name="40% - Accent5 3 9 4" xfId="2466" xr:uid="{00000000-0005-0000-0000-00001A110000}"/>
    <cellStyle name="40% - Accent5 3 9 5" xfId="3055" xr:uid="{00000000-0005-0000-0000-00001B110000}"/>
    <cellStyle name="40% - Accent5 3 9 6" xfId="3645" xr:uid="{00000000-0005-0000-0000-00001C110000}"/>
    <cellStyle name="40% - Accent5 3 9 7" xfId="4234" xr:uid="{00000000-0005-0000-0000-00001D110000}"/>
    <cellStyle name="40% - Accent5 3 9 8" xfId="4822" xr:uid="{00000000-0005-0000-0000-00001E110000}"/>
    <cellStyle name="40% - Accent5 4" xfId="1639" xr:uid="{00000000-0005-0000-0000-00001F110000}"/>
    <cellStyle name="40% - Accent5 4 10" xfId="2467" xr:uid="{00000000-0005-0000-0000-000020110000}"/>
    <cellStyle name="40% - Accent5 4 11" xfId="3056" xr:uid="{00000000-0005-0000-0000-000021110000}"/>
    <cellStyle name="40% - Accent5 4 12" xfId="3646" xr:uid="{00000000-0005-0000-0000-000022110000}"/>
    <cellStyle name="40% - Accent5 4 13" xfId="4235" xr:uid="{00000000-0005-0000-0000-000023110000}"/>
    <cellStyle name="40% - Accent5 4 14" xfId="4823" xr:uid="{00000000-0005-0000-0000-000024110000}"/>
    <cellStyle name="40% - Accent5 4 2" xfId="1640" xr:uid="{00000000-0005-0000-0000-000025110000}"/>
    <cellStyle name="40% - Accent5 4 2 2" xfId="1641" xr:uid="{00000000-0005-0000-0000-000026110000}"/>
    <cellStyle name="40% - Accent5 4 2 3" xfId="1642" xr:uid="{00000000-0005-0000-0000-000027110000}"/>
    <cellStyle name="40% - Accent5 4 2 4" xfId="2468" xr:uid="{00000000-0005-0000-0000-000028110000}"/>
    <cellStyle name="40% - Accent5 4 2 5" xfId="3057" xr:uid="{00000000-0005-0000-0000-000029110000}"/>
    <cellStyle name="40% - Accent5 4 2 6" xfId="3647" xr:uid="{00000000-0005-0000-0000-00002A110000}"/>
    <cellStyle name="40% - Accent5 4 2 7" xfId="4236" xr:uid="{00000000-0005-0000-0000-00002B110000}"/>
    <cellStyle name="40% - Accent5 4 2 8" xfId="4824" xr:uid="{00000000-0005-0000-0000-00002C110000}"/>
    <cellStyle name="40% - Accent5 4 3" xfId="1643" xr:uid="{00000000-0005-0000-0000-00002D110000}"/>
    <cellStyle name="40% - Accent5 4 3 2" xfId="1644" xr:uid="{00000000-0005-0000-0000-00002E110000}"/>
    <cellStyle name="40% - Accent5 4 3 3" xfId="1645" xr:uid="{00000000-0005-0000-0000-00002F110000}"/>
    <cellStyle name="40% - Accent5 4 3 4" xfId="2469" xr:uid="{00000000-0005-0000-0000-000030110000}"/>
    <cellStyle name="40% - Accent5 4 3 5" xfId="3058" xr:uid="{00000000-0005-0000-0000-000031110000}"/>
    <cellStyle name="40% - Accent5 4 3 6" xfId="3648" xr:uid="{00000000-0005-0000-0000-000032110000}"/>
    <cellStyle name="40% - Accent5 4 3 7" xfId="4237" xr:uid="{00000000-0005-0000-0000-000033110000}"/>
    <cellStyle name="40% - Accent5 4 3 8" xfId="4825" xr:uid="{00000000-0005-0000-0000-000034110000}"/>
    <cellStyle name="40% - Accent5 4 4" xfId="1646" xr:uid="{00000000-0005-0000-0000-000035110000}"/>
    <cellStyle name="40% - Accent5 4 4 2" xfId="1647" xr:uid="{00000000-0005-0000-0000-000036110000}"/>
    <cellStyle name="40% - Accent5 4 4 3" xfId="1648" xr:uid="{00000000-0005-0000-0000-000037110000}"/>
    <cellStyle name="40% - Accent5 4 4 4" xfId="2470" xr:uid="{00000000-0005-0000-0000-000038110000}"/>
    <cellStyle name="40% - Accent5 4 4 5" xfId="3059" xr:uid="{00000000-0005-0000-0000-000039110000}"/>
    <cellStyle name="40% - Accent5 4 4 6" xfId="3649" xr:uid="{00000000-0005-0000-0000-00003A110000}"/>
    <cellStyle name="40% - Accent5 4 4 7" xfId="4238" xr:uid="{00000000-0005-0000-0000-00003B110000}"/>
    <cellStyle name="40% - Accent5 4 4 8" xfId="4826" xr:uid="{00000000-0005-0000-0000-00003C110000}"/>
    <cellStyle name="40% - Accent5 4 5" xfId="1649" xr:uid="{00000000-0005-0000-0000-00003D110000}"/>
    <cellStyle name="40% - Accent5 4 5 2" xfId="1650" xr:uid="{00000000-0005-0000-0000-00003E110000}"/>
    <cellStyle name="40% - Accent5 4 5 3" xfId="1651" xr:uid="{00000000-0005-0000-0000-00003F110000}"/>
    <cellStyle name="40% - Accent5 4 5 4" xfId="2471" xr:uid="{00000000-0005-0000-0000-000040110000}"/>
    <cellStyle name="40% - Accent5 4 5 5" xfId="3060" xr:uid="{00000000-0005-0000-0000-000041110000}"/>
    <cellStyle name="40% - Accent5 4 5 6" xfId="3650" xr:uid="{00000000-0005-0000-0000-000042110000}"/>
    <cellStyle name="40% - Accent5 4 5 7" xfId="4239" xr:uid="{00000000-0005-0000-0000-000043110000}"/>
    <cellStyle name="40% - Accent5 4 5 8" xfId="4827" xr:uid="{00000000-0005-0000-0000-000044110000}"/>
    <cellStyle name="40% - Accent5 4 6" xfId="1652" xr:uid="{00000000-0005-0000-0000-000045110000}"/>
    <cellStyle name="40% - Accent5 4 6 2" xfId="1653" xr:uid="{00000000-0005-0000-0000-000046110000}"/>
    <cellStyle name="40% - Accent5 4 6 3" xfId="1654" xr:uid="{00000000-0005-0000-0000-000047110000}"/>
    <cellStyle name="40% - Accent5 4 6 4" xfId="2472" xr:uid="{00000000-0005-0000-0000-000048110000}"/>
    <cellStyle name="40% - Accent5 4 6 5" xfId="3061" xr:uid="{00000000-0005-0000-0000-000049110000}"/>
    <cellStyle name="40% - Accent5 4 6 6" xfId="3651" xr:uid="{00000000-0005-0000-0000-00004A110000}"/>
    <cellStyle name="40% - Accent5 4 6 7" xfId="4240" xr:uid="{00000000-0005-0000-0000-00004B110000}"/>
    <cellStyle name="40% - Accent5 4 6 8" xfId="4828" xr:uid="{00000000-0005-0000-0000-00004C110000}"/>
    <cellStyle name="40% - Accent5 4 7" xfId="1655" xr:uid="{00000000-0005-0000-0000-00004D110000}"/>
    <cellStyle name="40% - Accent5 4 7 2" xfId="1656" xr:uid="{00000000-0005-0000-0000-00004E110000}"/>
    <cellStyle name="40% - Accent5 4 7 3" xfId="1657" xr:uid="{00000000-0005-0000-0000-00004F110000}"/>
    <cellStyle name="40% - Accent5 4 7 4" xfId="2473" xr:uid="{00000000-0005-0000-0000-000050110000}"/>
    <cellStyle name="40% - Accent5 4 7 5" xfId="3062" xr:uid="{00000000-0005-0000-0000-000051110000}"/>
    <cellStyle name="40% - Accent5 4 7 6" xfId="3652" xr:uid="{00000000-0005-0000-0000-000052110000}"/>
    <cellStyle name="40% - Accent5 4 7 7" xfId="4241" xr:uid="{00000000-0005-0000-0000-000053110000}"/>
    <cellStyle name="40% - Accent5 4 7 8" xfId="4829" xr:uid="{00000000-0005-0000-0000-000054110000}"/>
    <cellStyle name="40% - Accent5 4 8" xfId="1658" xr:uid="{00000000-0005-0000-0000-000055110000}"/>
    <cellStyle name="40% - Accent5 4 9" xfId="1659" xr:uid="{00000000-0005-0000-0000-000056110000}"/>
    <cellStyle name="40% - Accent5 5" xfId="1660" xr:uid="{00000000-0005-0000-0000-000057110000}"/>
    <cellStyle name="40% - Accent5 5 2" xfId="1661" xr:uid="{00000000-0005-0000-0000-000058110000}"/>
    <cellStyle name="40% - Accent5 5 3" xfId="1662" xr:uid="{00000000-0005-0000-0000-000059110000}"/>
    <cellStyle name="40% - Accent5 5 4" xfId="2474" xr:uid="{00000000-0005-0000-0000-00005A110000}"/>
    <cellStyle name="40% - Accent5 5 5" xfId="3063" xr:uid="{00000000-0005-0000-0000-00005B110000}"/>
    <cellStyle name="40% - Accent5 5 6" xfId="3653" xr:uid="{00000000-0005-0000-0000-00005C110000}"/>
    <cellStyle name="40% - Accent5 5 7" xfId="4242" xr:uid="{00000000-0005-0000-0000-00005D110000}"/>
    <cellStyle name="40% - Accent5 5 8" xfId="4830" xr:uid="{00000000-0005-0000-0000-00005E110000}"/>
    <cellStyle name="40% - Accent5 6" xfId="1663" xr:uid="{00000000-0005-0000-0000-00005F110000}"/>
    <cellStyle name="40% - Accent5 6 2" xfId="1664" xr:uid="{00000000-0005-0000-0000-000060110000}"/>
    <cellStyle name="40% - Accent5 6 3" xfId="1665" xr:uid="{00000000-0005-0000-0000-000061110000}"/>
    <cellStyle name="40% - Accent5 6 4" xfId="2475" xr:uid="{00000000-0005-0000-0000-000062110000}"/>
    <cellStyle name="40% - Accent5 6 5" xfId="3064" xr:uid="{00000000-0005-0000-0000-000063110000}"/>
    <cellStyle name="40% - Accent5 6 6" xfId="3654" xr:uid="{00000000-0005-0000-0000-000064110000}"/>
    <cellStyle name="40% - Accent5 6 7" xfId="4243" xr:uid="{00000000-0005-0000-0000-000065110000}"/>
    <cellStyle name="40% - Accent5 6 8" xfId="4831" xr:uid="{00000000-0005-0000-0000-000066110000}"/>
    <cellStyle name="40% - Accent5 7" xfId="1666" xr:uid="{00000000-0005-0000-0000-000067110000}"/>
    <cellStyle name="40% - Accent5 7 2" xfId="1667" xr:uid="{00000000-0005-0000-0000-000068110000}"/>
    <cellStyle name="40% - Accent5 7 3" xfId="1668" xr:uid="{00000000-0005-0000-0000-000069110000}"/>
    <cellStyle name="40% - Accent5 7 4" xfId="2476" xr:uid="{00000000-0005-0000-0000-00006A110000}"/>
    <cellStyle name="40% - Accent5 7 5" xfId="3065" xr:uid="{00000000-0005-0000-0000-00006B110000}"/>
    <cellStyle name="40% - Accent5 7 6" xfId="3655" xr:uid="{00000000-0005-0000-0000-00006C110000}"/>
    <cellStyle name="40% - Accent5 7 7" xfId="4244" xr:uid="{00000000-0005-0000-0000-00006D110000}"/>
    <cellStyle name="40% - Accent5 7 8" xfId="4832" xr:uid="{00000000-0005-0000-0000-00006E110000}"/>
    <cellStyle name="40% - Accent5 8" xfId="1669" xr:uid="{00000000-0005-0000-0000-00006F110000}"/>
    <cellStyle name="40% - Accent5 8 2" xfId="1670" xr:uid="{00000000-0005-0000-0000-000070110000}"/>
    <cellStyle name="40% - Accent5 8 3" xfId="1671" xr:uid="{00000000-0005-0000-0000-000071110000}"/>
    <cellStyle name="40% - Accent5 8 4" xfId="2477" xr:uid="{00000000-0005-0000-0000-000072110000}"/>
    <cellStyle name="40% - Accent5 8 5" xfId="3066" xr:uid="{00000000-0005-0000-0000-000073110000}"/>
    <cellStyle name="40% - Accent5 8 6" xfId="3656" xr:uid="{00000000-0005-0000-0000-000074110000}"/>
    <cellStyle name="40% - Accent5 8 7" xfId="4245" xr:uid="{00000000-0005-0000-0000-000075110000}"/>
    <cellStyle name="40% - Accent5 8 8" xfId="4833" xr:uid="{00000000-0005-0000-0000-000076110000}"/>
    <cellStyle name="40% - Accent5 9" xfId="1672" xr:uid="{00000000-0005-0000-0000-000077110000}"/>
    <cellStyle name="40% - Accent5 9 2" xfId="1673" xr:uid="{00000000-0005-0000-0000-000078110000}"/>
    <cellStyle name="40% - Accent5 9 3" xfId="1674" xr:uid="{00000000-0005-0000-0000-000079110000}"/>
    <cellStyle name="40% - Accent5 9 4" xfId="2478" xr:uid="{00000000-0005-0000-0000-00007A110000}"/>
    <cellStyle name="40% - Accent5 9 5" xfId="3067" xr:uid="{00000000-0005-0000-0000-00007B110000}"/>
    <cellStyle name="40% - Accent5 9 6" xfId="3657" xr:uid="{00000000-0005-0000-0000-00007C110000}"/>
    <cellStyle name="40% - Accent5 9 7" xfId="4246" xr:uid="{00000000-0005-0000-0000-00007D110000}"/>
    <cellStyle name="40% - Accent5 9 8" xfId="4834" xr:uid="{00000000-0005-0000-0000-00007E110000}"/>
    <cellStyle name="40% - Accent6 10" xfId="1675" xr:uid="{00000000-0005-0000-0000-00007F110000}"/>
    <cellStyle name="40% - Accent6 10 2" xfId="1676" xr:uid="{00000000-0005-0000-0000-000080110000}"/>
    <cellStyle name="40% - Accent6 10 3" xfId="1677" xr:uid="{00000000-0005-0000-0000-000081110000}"/>
    <cellStyle name="40% - Accent6 10 4" xfId="2480" xr:uid="{00000000-0005-0000-0000-000082110000}"/>
    <cellStyle name="40% - Accent6 10 5" xfId="3069" xr:uid="{00000000-0005-0000-0000-000083110000}"/>
    <cellStyle name="40% - Accent6 10 6" xfId="3659" xr:uid="{00000000-0005-0000-0000-000084110000}"/>
    <cellStyle name="40% - Accent6 10 7" xfId="4248" xr:uid="{00000000-0005-0000-0000-000085110000}"/>
    <cellStyle name="40% - Accent6 10 8" xfId="4836" xr:uid="{00000000-0005-0000-0000-000086110000}"/>
    <cellStyle name="40% - Accent6 11" xfId="1678" xr:uid="{00000000-0005-0000-0000-000087110000}"/>
    <cellStyle name="40% - Accent6 11 2" xfId="1679" xr:uid="{00000000-0005-0000-0000-000088110000}"/>
    <cellStyle name="40% - Accent6 11 3" xfId="1680" xr:uid="{00000000-0005-0000-0000-000089110000}"/>
    <cellStyle name="40% - Accent6 11 4" xfId="2481" xr:uid="{00000000-0005-0000-0000-00008A110000}"/>
    <cellStyle name="40% - Accent6 11 5" xfId="3070" xr:uid="{00000000-0005-0000-0000-00008B110000}"/>
    <cellStyle name="40% - Accent6 11 6" xfId="3660" xr:uid="{00000000-0005-0000-0000-00008C110000}"/>
    <cellStyle name="40% - Accent6 11 7" xfId="4249" xr:uid="{00000000-0005-0000-0000-00008D110000}"/>
    <cellStyle name="40% - Accent6 11 8" xfId="4837" xr:uid="{00000000-0005-0000-0000-00008E110000}"/>
    <cellStyle name="40% - Accent6 12" xfId="1681" xr:uid="{00000000-0005-0000-0000-00008F110000}"/>
    <cellStyle name="40% - Accent6 12 2" xfId="1682" xr:uid="{00000000-0005-0000-0000-000090110000}"/>
    <cellStyle name="40% - Accent6 12 3" xfId="1683" xr:uid="{00000000-0005-0000-0000-000091110000}"/>
    <cellStyle name="40% - Accent6 12 4" xfId="2482" xr:uid="{00000000-0005-0000-0000-000092110000}"/>
    <cellStyle name="40% - Accent6 12 5" xfId="3071" xr:uid="{00000000-0005-0000-0000-000093110000}"/>
    <cellStyle name="40% - Accent6 12 6" xfId="3661" xr:uid="{00000000-0005-0000-0000-000094110000}"/>
    <cellStyle name="40% - Accent6 12 7" xfId="4250" xr:uid="{00000000-0005-0000-0000-000095110000}"/>
    <cellStyle name="40% - Accent6 12 8" xfId="4838" xr:uid="{00000000-0005-0000-0000-000096110000}"/>
    <cellStyle name="40% - Accent6 13" xfId="1684" xr:uid="{00000000-0005-0000-0000-000097110000}"/>
    <cellStyle name="40% - Accent6 13 2" xfId="1685" xr:uid="{00000000-0005-0000-0000-000098110000}"/>
    <cellStyle name="40% - Accent6 13 3" xfId="1686" xr:uid="{00000000-0005-0000-0000-000099110000}"/>
    <cellStyle name="40% - Accent6 13 4" xfId="2483" xr:uid="{00000000-0005-0000-0000-00009A110000}"/>
    <cellStyle name="40% - Accent6 13 5" xfId="3072" xr:uid="{00000000-0005-0000-0000-00009B110000}"/>
    <cellStyle name="40% - Accent6 13 6" xfId="3662" xr:uid="{00000000-0005-0000-0000-00009C110000}"/>
    <cellStyle name="40% - Accent6 13 7" xfId="4251" xr:uid="{00000000-0005-0000-0000-00009D110000}"/>
    <cellStyle name="40% - Accent6 13 8" xfId="4839" xr:uid="{00000000-0005-0000-0000-00009E110000}"/>
    <cellStyle name="40% - Accent6 14" xfId="1687" xr:uid="{00000000-0005-0000-0000-00009F110000}"/>
    <cellStyle name="40% - Accent6 14 2" xfId="1688" xr:uid="{00000000-0005-0000-0000-0000A0110000}"/>
    <cellStyle name="40% - Accent6 14 3" xfId="1689" xr:uid="{00000000-0005-0000-0000-0000A1110000}"/>
    <cellStyle name="40% - Accent6 14 4" xfId="2484" xr:uid="{00000000-0005-0000-0000-0000A2110000}"/>
    <cellStyle name="40% - Accent6 14 5" xfId="3073" xr:uid="{00000000-0005-0000-0000-0000A3110000}"/>
    <cellStyle name="40% - Accent6 14 6" xfId="3663" xr:uid="{00000000-0005-0000-0000-0000A4110000}"/>
    <cellStyle name="40% - Accent6 14 7" xfId="4252" xr:uid="{00000000-0005-0000-0000-0000A5110000}"/>
    <cellStyle name="40% - Accent6 14 8" xfId="4840" xr:uid="{00000000-0005-0000-0000-0000A6110000}"/>
    <cellStyle name="40% - Accent6 15" xfId="1690" xr:uid="{00000000-0005-0000-0000-0000A7110000}"/>
    <cellStyle name="40% - Accent6 15 2" xfId="1691" xr:uid="{00000000-0005-0000-0000-0000A8110000}"/>
    <cellStyle name="40% - Accent6 15 3" xfId="1692" xr:uid="{00000000-0005-0000-0000-0000A9110000}"/>
    <cellStyle name="40% - Accent6 15 4" xfId="2485" xr:uid="{00000000-0005-0000-0000-0000AA110000}"/>
    <cellStyle name="40% - Accent6 15 5" xfId="3074" xr:uid="{00000000-0005-0000-0000-0000AB110000}"/>
    <cellStyle name="40% - Accent6 15 6" xfId="3664" xr:uid="{00000000-0005-0000-0000-0000AC110000}"/>
    <cellStyle name="40% - Accent6 15 7" xfId="4253" xr:uid="{00000000-0005-0000-0000-0000AD110000}"/>
    <cellStyle name="40% - Accent6 15 8" xfId="4841" xr:uid="{00000000-0005-0000-0000-0000AE110000}"/>
    <cellStyle name="40% - Accent6 16" xfId="1693" xr:uid="{00000000-0005-0000-0000-0000AF110000}"/>
    <cellStyle name="40% - Accent6 16 2" xfId="1694" xr:uid="{00000000-0005-0000-0000-0000B0110000}"/>
    <cellStyle name="40% - Accent6 17" xfId="1695" xr:uid="{00000000-0005-0000-0000-0000B1110000}"/>
    <cellStyle name="40% - Accent6 17 2" xfId="1696" xr:uid="{00000000-0005-0000-0000-0000B2110000}"/>
    <cellStyle name="40% - Accent6 18" xfId="2479" xr:uid="{00000000-0005-0000-0000-0000B3110000}"/>
    <cellStyle name="40% - Accent6 19" xfId="3068" xr:uid="{00000000-0005-0000-0000-0000B4110000}"/>
    <cellStyle name="40% - Accent6 2" xfId="1697" xr:uid="{00000000-0005-0000-0000-0000B5110000}"/>
    <cellStyle name="40% - Accent6 2 10" xfId="1698" xr:uid="{00000000-0005-0000-0000-0000B6110000}"/>
    <cellStyle name="40% - Accent6 2 10 2" xfId="1699" xr:uid="{00000000-0005-0000-0000-0000B7110000}"/>
    <cellStyle name="40% - Accent6 2 10 3" xfId="1700" xr:uid="{00000000-0005-0000-0000-0000B8110000}"/>
    <cellStyle name="40% - Accent6 2 10 4" xfId="2487" xr:uid="{00000000-0005-0000-0000-0000B9110000}"/>
    <cellStyle name="40% - Accent6 2 10 5" xfId="3076" xr:uid="{00000000-0005-0000-0000-0000BA110000}"/>
    <cellStyle name="40% - Accent6 2 10 6" xfId="3666" xr:uid="{00000000-0005-0000-0000-0000BB110000}"/>
    <cellStyle name="40% - Accent6 2 10 7" xfId="4255" xr:uid="{00000000-0005-0000-0000-0000BC110000}"/>
    <cellStyle name="40% - Accent6 2 10 8" xfId="4843" xr:uid="{00000000-0005-0000-0000-0000BD110000}"/>
    <cellStyle name="40% - Accent6 2 11" xfId="1701" xr:uid="{00000000-0005-0000-0000-0000BE110000}"/>
    <cellStyle name="40% - Accent6 2 12" xfId="1702" xr:uid="{00000000-0005-0000-0000-0000BF110000}"/>
    <cellStyle name="40% - Accent6 2 13" xfId="2486" xr:uid="{00000000-0005-0000-0000-0000C0110000}"/>
    <cellStyle name="40% - Accent6 2 14" xfId="3075" xr:uid="{00000000-0005-0000-0000-0000C1110000}"/>
    <cellStyle name="40% - Accent6 2 15" xfId="3665" xr:uid="{00000000-0005-0000-0000-0000C2110000}"/>
    <cellStyle name="40% - Accent6 2 16" xfId="4254" xr:uid="{00000000-0005-0000-0000-0000C3110000}"/>
    <cellStyle name="40% - Accent6 2 17" xfId="4842" xr:uid="{00000000-0005-0000-0000-0000C4110000}"/>
    <cellStyle name="40% - Accent6 2 18" xfId="4931" xr:uid="{00000000-0005-0000-0000-0000C5110000}"/>
    <cellStyle name="40% - Accent6 2 19" xfId="5077" xr:uid="{00000000-0005-0000-0000-0000C6110000}"/>
    <cellStyle name="40% - Accent6 2 2" xfId="1703" xr:uid="{00000000-0005-0000-0000-0000C7110000}"/>
    <cellStyle name="40% - Accent6 2 2 10" xfId="2488" xr:uid="{00000000-0005-0000-0000-0000C8110000}"/>
    <cellStyle name="40% - Accent6 2 2 11" xfId="3077" xr:uid="{00000000-0005-0000-0000-0000C9110000}"/>
    <cellStyle name="40% - Accent6 2 2 12" xfId="3667" xr:uid="{00000000-0005-0000-0000-0000CA110000}"/>
    <cellStyle name="40% - Accent6 2 2 13" xfId="4256" xr:uid="{00000000-0005-0000-0000-0000CB110000}"/>
    <cellStyle name="40% - Accent6 2 2 14" xfId="4844" xr:uid="{00000000-0005-0000-0000-0000CC110000}"/>
    <cellStyle name="40% - Accent6 2 2 15" xfId="4932" xr:uid="{00000000-0005-0000-0000-0000CD110000}"/>
    <cellStyle name="40% - Accent6 2 2 16" xfId="5189" xr:uid="{00000000-0005-0000-0000-0000CE110000}"/>
    <cellStyle name="40% - Accent6 2 2 17" xfId="5168" xr:uid="{00000000-0005-0000-0000-0000CF110000}"/>
    <cellStyle name="40% - Accent6 2 2 18" xfId="5100" xr:uid="{00000000-0005-0000-0000-0000D0110000}"/>
    <cellStyle name="40% - Accent6 2 2 2" xfId="1704" xr:uid="{00000000-0005-0000-0000-0000D1110000}"/>
    <cellStyle name="40% - Accent6 2 2 2 2" xfId="1705" xr:uid="{00000000-0005-0000-0000-0000D2110000}"/>
    <cellStyle name="40% - Accent6 2 2 2 3" xfId="1706" xr:uid="{00000000-0005-0000-0000-0000D3110000}"/>
    <cellStyle name="40% - Accent6 2 2 2 4" xfId="2489" xr:uid="{00000000-0005-0000-0000-0000D4110000}"/>
    <cellStyle name="40% - Accent6 2 2 2 5" xfId="3078" xr:uid="{00000000-0005-0000-0000-0000D5110000}"/>
    <cellStyle name="40% - Accent6 2 2 2 6" xfId="3668" xr:uid="{00000000-0005-0000-0000-0000D6110000}"/>
    <cellStyle name="40% - Accent6 2 2 2 7" xfId="4257" xr:uid="{00000000-0005-0000-0000-0000D7110000}"/>
    <cellStyle name="40% - Accent6 2 2 2 8" xfId="4845" xr:uid="{00000000-0005-0000-0000-0000D8110000}"/>
    <cellStyle name="40% - Accent6 2 2 3" xfId="1707" xr:uid="{00000000-0005-0000-0000-0000D9110000}"/>
    <cellStyle name="40% - Accent6 2 2 3 2" xfId="1708" xr:uid="{00000000-0005-0000-0000-0000DA110000}"/>
    <cellStyle name="40% - Accent6 2 2 3 3" xfId="1709" xr:uid="{00000000-0005-0000-0000-0000DB110000}"/>
    <cellStyle name="40% - Accent6 2 2 3 4" xfId="2490" xr:uid="{00000000-0005-0000-0000-0000DC110000}"/>
    <cellStyle name="40% - Accent6 2 2 3 5" xfId="3079" xr:uid="{00000000-0005-0000-0000-0000DD110000}"/>
    <cellStyle name="40% - Accent6 2 2 3 6" xfId="3669" xr:uid="{00000000-0005-0000-0000-0000DE110000}"/>
    <cellStyle name="40% - Accent6 2 2 3 7" xfId="4258" xr:uid="{00000000-0005-0000-0000-0000DF110000}"/>
    <cellStyle name="40% - Accent6 2 2 3 8" xfId="4846" xr:uid="{00000000-0005-0000-0000-0000E0110000}"/>
    <cellStyle name="40% - Accent6 2 2 4" xfId="1710" xr:uid="{00000000-0005-0000-0000-0000E1110000}"/>
    <cellStyle name="40% - Accent6 2 2 4 2" xfId="1711" xr:uid="{00000000-0005-0000-0000-0000E2110000}"/>
    <cellStyle name="40% - Accent6 2 2 4 3" xfId="1712" xr:uid="{00000000-0005-0000-0000-0000E3110000}"/>
    <cellStyle name="40% - Accent6 2 2 4 4" xfId="2491" xr:uid="{00000000-0005-0000-0000-0000E4110000}"/>
    <cellStyle name="40% - Accent6 2 2 4 5" xfId="3080" xr:uid="{00000000-0005-0000-0000-0000E5110000}"/>
    <cellStyle name="40% - Accent6 2 2 4 6" xfId="3670" xr:uid="{00000000-0005-0000-0000-0000E6110000}"/>
    <cellStyle name="40% - Accent6 2 2 4 7" xfId="4259" xr:uid="{00000000-0005-0000-0000-0000E7110000}"/>
    <cellStyle name="40% - Accent6 2 2 4 8" xfId="4847" xr:uid="{00000000-0005-0000-0000-0000E8110000}"/>
    <cellStyle name="40% - Accent6 2 2 5" xfId="1713" xr:uid="{00000000-0005-0000-0000-0000E9110000}"/>
    <cellStyle name="40% - Accent6 2 2 5 2" xfId="1714" xr:uid="{00000000-0005-0000-0000-0000EA110000}"/>
    <cellStyle name="40% - Accent6 2 2 5 3" xfId="1715" xr:uid="{00000000-0005-0000-0000-0000EB110000}"/>
    <cellStyle name="40% - Accent6 2 2 5 4" xfId="2492" xr:uid="{00000000-0005-0000-0000-0000EC110000}"/>
    <cellStyle name="40% - Accent6 2 2 5 5" xfId="3081" xr:uid="{00000000-0005-0000-0000-0000ED110000}"/>
    <cellStyle name="40% - Accent6 2 2 5 6" xfId="3671" xr:uid="{00000000-0005-0000-0000-0000EE110000}"/>
    <cellStyle name="40% - Accent6 2 2 5 7" xfId="4260" xr:uid="{00000000-0005-0000-0000-0000EF110000}"/>
    <cellStyle name="40% - Accent6 2 2 5 8" xfId="4848" xr:uid="{00000000-0005-0000-0000-0000F0110000}"/>
    <cellStyle name="40% - Accent6 2 2 6" xfId="1716" xr:uid="{00000000-0005-0000-0000-0000F1110000}"/>
    <cellStyle name="40% - Accent6 2 2 6 2" xfId="1717" xr:uid="{00000000-0005-0000-0000-0000F2110000}"/>
    <cellStyle name="40% - Accent6 2 2 6 3" xfId="1718" xr:uid="{00000000-0005-0000-0000-0000F3110000}"/>
    <cellStyle name="40% - Accent6 2 2 6 4" xfId="2493" xr:uid="{00000000-0005-0000-0000-0000F4110000}"/>
    <cellStyle name="40% - Accent6 2 2 6 5" xfId="3082" xr:uid="{00000000-0005-0000-0000-0000F5110000}"/>
    <cellStyle name="40% - Accent6 2 2 6 6" xfId="3672" xr:uid="{00000000-0005-0000-0000-0000F6110000}"/>
    <cellStyle name="40% - Accent6 2 2 6 7" xfId="4261" xr:uid="{00000000-0005-0000-0000-0000F7110000}"/>
    <cellStyle name="40% - Accent6 2 2 6 8" xfId="4849" xr:uid="{00000000-0005-0000-0000-0000F8110000}"/>
    <cellStyle name="40% - Accent6 2 2 7" xfId="1719" xr:uid="{00000000-0005-0000-0000-0000F9110000}"/>
    <cellStyle name="40% - Accent6 2 2 7 2" xfId="1720" xr:uid="{00000000-0005-0000-0000-0000FA110000}"/>
    <cellStyle name="40% - Accent6 2 2 7 3" xfId="1721" xr:uid="{00000000-0005-0000-0000-0000FB110000}"/>
    <cellStyle name="40% - Accent6 2 2 7 4" xfId="2494" xr:uid="{00000000-0005-0000-0000-0000FC110000}"/>
    <cellStyle name="40% - Accent6 2 2 7 5" xfId="3083" xr:uid="{00000000-0005-0000-0000-0000FD110000}"/>
    <cellStyle name="40% - Accent6 2 2 7 6" xfId="3673" xr:uid="{00000000-0005-0000-0000-0000FE110000}"/>
    <cellStyle name="40% - Accent6 2 2 7 7" xfId="4262" xr:uid="{00000000-0005-0000-0000-0000FF110000}"/>
    <cellStyle name="40% - Accent6 2 2 7 8" xfId="4850" xr:uid="{00000000-0005-0000-0000-000000120000}"/>
    <cellStyle name="40% - Accent6 2 2 8" xfId="1722" xr:uid="{00000000-0005-0000-0000-000001120000}"/>
    <cellStyle name="40% - Accent6 2 2 9" xfId="1723" xr:uid="{00000000-0005-0000-0000-000002120000}"/>
    <cellStyle name="40% - Accent6 2 20" xfId="5167" xr:uid="{00000000-0005-0000-0000-000003120000}"/>
    <cellStyle name="40% - Accent6 2 21" xfId="5181" xr:uid="{00000000-0005-0000-0000-000004120000}"/>
    <cellStyle name="40% - Accent6 2 3" xfId="1724" xr:uid="{00000000-0005-0000-0000-000005120000}"/>
    <cellStyle name="40% - Accent6 2 3 2" xfId="1725" xr:uid="{00000000-0005-0000-0000-000006120000}"/>
    <cellStyle name="40% - Accent6 2 3 3" xfId="1726" xr:uid="{00000000-0005-0000-0000-000007120000}"/>
    <cellStyle name="40% - Accent6 2 3 4" xfId="2495" xr:uid="{00000000-0005-0000-0000-000008120000}"/>
    <cellStyle name="40% - Accent6 2 3 5" xfId="3084" xr:uid="{00000000-0005-0000-0000-000009120000}"/>
    <cellStyle name="40% - Accent6 2 3 6" xfId="3674" xr:uid="{00000000-0005-0000-0000-00000A120000}"/>
    <cellStyle name="40% - Accent6 2 3 7" xfId="4263" xr:uid="{00000000-0005-0000-0000-00000B120000}"/>
    <cellStyle name="40% - Accent6 2 3 8" xfId="4851" xr:uid="{00000000-0005-0000-0000-00000C120000}"/>
    <cellStyle name="40% - Accent6 2 4" xfId="1727" xr:uid="{00000000-0005-0000-0000-00000D120000}"/>
    <cellStyle name="40% - Accent6 2 4 2" xfId="1728" xr:uid="{00000000-0005-0000-0000-00000E120000}"/>
    <cellStyle name="40% - Accent6 2 4 3" xfId="1729" xr:uid="{00000000-0005-0000-0000-00000F120000}"/>
    <cellStyle name="40% - Accent6 2 4 4" xfId="2496" xr:uid="{00000000-0005-0000-0000-000010120000}"/>
    <cellStyle name="40% - Accent6 2 4 5" xfId="3085" xr:uid="{00000000-0005-0000-0000-000011120000}"/>
    <cellStyle name="40% - Accent6 2 4 6" xfId="3675" xr:uid="{00000000-0005-0000-0000-000012120000}"/>
    <cellStyle name="40% - Accent6 2 4 7" xfId="4264" xr:uid="{00000000-0005-0000-0000-000013120000}"/>
    <cellStyle name="40% - Accent6 2 4 8" xfId="4852" xr:uid="{00000000-0005-0000-0000-000014120000}"/>
    <cellStyle name="40% - Accent6 2 5" xfId="1730" xr:uid="{00000000-0005-0000-0000-000015120000}"/>
    <cellStyle name="40% - Accent6 2 5 2" xfId="1731" xr:uid="{00000000-0005-0000-0000-000016120000}"/>
    <cellStyle name="40% - Accent6 2 5 3" xfId="1732" xr:uid="{00000000-0005-0000-0000-000017120000}"/>
    <cellStyle name="40% - Accent6 2 5 4" xfId="2497" xr:uid="{00000000-0005-0000-0000-000018120000}"/>
    <cellStyle name="40% - Accent6 2 5 5" xfId="3086" xr:uid="{00000000-0005-0000-0000-000019120000}"/>
    <cellStyle name="40% - Accent6 2 5 6" xfId="3676" xr:uid="{00000000-0005-0000-0000-00001A120000}"/>
    <cellStyle name="40% - Accent6 2 5 7" xfId="4265" xr:uid="{00000000-0005-0000-0000-00001B120000}"/>
    <cellStyle name="40% - Accent6 2 5 8" xfId="4853" xr:uid="{00000000-0005-0000-0000-00001C120000}"/>
    <cellStyle name="40% - Accent6 2 6" xfId="1733" xr:uid="{00000000-0005-0000-0000-00001D120000}"/>
    <cellStyle name="40% - Accent6 2 6 2" xfId="1734" xr:uid="{00000000-0005-0000-0000-00001E120000}"/>
    <cellStyle name="40% - Accent6 2 6 3" xfId="1735" xr:uid="{00000000-0005-0000-0000-00001F120000}"/>
    <cellStyle name="40% - Accent6 2 6 4" xfId="2498" xr:uid="{00000000-0005-0000-0000-000020120000}"/>
    <cellStyle name="40% - Accent6 2 6 5" xfId="3087" xr:uid="{00000000-0005-0000-0000-000021120000}"/>
    <cellStyle name="40% - Accent6 2 6 6" xfId="3677" xr:uid="{00000000-0005-0000-0000-000022120000}"/>
    <cellStyle name="40% - Accent6 2 6 7" xfId="4266" xr:uid="{00000000-0005-0000-0000-000023120000}"/>
    <cellStyle name="40% - Accent6 2 6 8" xfId="4854" xr:uid="{00000000-0005-0000-0000-000024120000}"/>
    <cellStyle name="40% - Accent6 2 7" xfId="1736" xr:uid="{00000000-0005-0000-0000-000025120000}"/>
    <cellStyle name="40% - Accent6 2 7 2" xfId="1737" xr:uid="{00000000-0005-0000-0000-000026120000}"/>
    <cellStyle name="40% - Accent6 2 7 3" xfId="1738" xr:uid="{00000000-0005-0000-0000-000027120000}"/>
    <cellStyle name="40% - Accent6 2 7 4" xfId="2499" xr:uid="{00000000-0005-0000-0000-000028120000}"/>
    <cellStyle name="40% - Accent6 2 7 5" xfId="3088" xr:uid="{00000000-0005-0000-0000-000029120000}"/>
    <cellStyle name="40% - Accent6 2 7 6" xfId="3678" xr:uid="{00000000-0005-0000-0000-00002A120000}"/>
    <cellStyle name="40% - Accent6 2 7 7" xfId="4267" xr:uid="{00000000-0005-0000-0000-00002B120000}"/>
    <cellStyle name="40% - Accent6 2 7 8" xfId="4855" xr:uid="{00000000-0005-0000-0000-00002C120000}"/>
    <cellStyle name="40% - Accent6 2 8" xfId="1739" xr:uid="{00000000-0005-0000-0000-00002D120000}"/>
    <cellStyle name="40% - Accent6 2 8 2" xfId="1740" xr:uid="{00000000-0005-0000-0000-00002E120000}"/>
    <cellStyle name="40% - Accent6 2 8 3" xfId="1741" xr:uid="{00000000-0005-0000-0000-00002F120000}"/>
    <cellStyle name="40% - Accent6 2 8 4" xfId="2500" xr:uid="{00000000-0005-0000-0000-000030120000}"/>
    <cellStyle name="40% - Accent6 2 8 5" xfId="3089" xr:uid="{00000000-0005-0000-0000-000031120000}"/>
    <cellStyle name="40% - Accent6 2 8 6" xfId="3679" xr:uid="{00000000-0005-0000-0000-000032120000}"/>
    <cellStyle name="40% - Accent6 2 8 7" xfId="4268" xr:uid="{00000000-0005-0000-0000-000033120000}"/>
    <cellStyle name="40% - Accent6 2 8 8" xfId="4856" xr:uid="{00000000-0005-0000-0000-000034120000}"/>
    <cellStyle name="40% - Accent6 2 9" xfId="1742" xr:uid="{00000000-0005-0000-0000-000035120000}"/>
    <cellStyle name="40% - Accent6 2 9 2" xfId="1743" xr:uid="{00000000-0005-0000-0000-000036120000}"/>
    <cellStyle name="40% - Accent6 2 9 3" xfId="1744" xr:uid="{00000000-0005-0000-0000-000037120000}"/>
    <cellStyle name="40% - Accent6 2 9 4" xfId="2501" xr:uid="{00000000-0005-0000-0000-000038120000}"/>
    <cellStyle name="40% - Accent6 2 9 5" xfId="3090" xr:uid="{00000000-0005-0000-0000-000039120000}"/>
    <cellStyle name="40% - Accent6 2 9 6" xfId="3680" xr:uid="{00000000-0005-0000-0000-00003A120000}"/>
    <cellStyle name="40% - Accent6 2 9 7" xfId="4269" xr:uid="{00000000-0005-0000-0000-00003B120000}"/>
    <cellStyle name="40% - Accent6 2 9 8" xfId="4857" xr:uid="{00000000-0005-0000-0000-00003C120000}"/>
    <cellStyle name="40% - Accent6 20" xfId="3658" xr:uid="{00000000-0005-0000-0000-00003D120000}"/>
    <cellStyle name="40% - Accent6 21" xfId="4247" xr:uid="{00000000-0005-0000-0000-00003E120000}"/>
    <cellStyle name="40% - Accent6 22" xfId="4835" xr:uid="{00000000-0005-0000-0000-00003F120000}"/>
    <cellStyle name="40% - Accent6 23" xfId="4986" xr:uid="{00000000-0005-0000-0000-000040120000}"/>
    <cellStyle name="40% - Accent6 24" xfId="5023" xr:uid="{00000000-0005-0000-0000-000041120000}"/>
    <cellStyle name="40% - Accent6 3" xfId="1745" xr:uid="{00000000-0005-0000-0000-000042120000}"/>
    <cellStyle name="40% - Accent6 3 10" xfId="1746" xr:uid="{00000000-0005-0000-0000-000043120000}"/>
    <cellStyle name="40% - Accent6 3 10 2" xfId="1747" xr:uid="{00000000-0005-0000-0000-000044120000}"/>
    <cellStyle name="40% - Accent6 3 10 3" xfId="1748" xr:uid="{00000000-0005-0000-0000-000045120000}"/>
    <cellStyle name="40% - Accent6 3 10 4" xfId="2503" xr:uid="{00000000-0005-0000-0000-000046120000}"/>
    <cellStyle name="40% - Accent6 3 10 5" xfId="3092" xr:uid="{00000000-0005-0000-0000-000047120000}"/>
    <cellStyle name="40% - Accent6 3 10 6" xfId="3682" xr:uid="{00000000-0005-0000-0000-000048120000}"/>
    <cellStyle name="40% - Accent6 3 10 7" xfId="4271" xr:uid="{00000000-0005-0000-0000-000049120000}"/>
    <cellStyle name="40% - Accent6 3 10 8" xfId="4859" xr:uid="{00000000-0005-0000-0000-00004A120000}"/>
    <cellStyle name="40% - Accent6 3 11" xfId="1749" xr:uid="{00000000-0005-0000-0000-00004B120000}"/>
    <cellStyle name="40% - Accent6 3 12" xfId="1750" xr:uid="{00000000-0005-0000-0000-00004C120000}"/>
    <cellStyle name="40% - Accent6 3 13" xfId="2502" xr:uid="{00000000-0005-0000-0000-00004D120000}"/>
    <cellStyle name="40% - Accent6 3 14" xfId="3091" xr:uid="{00000000-0005-0000-0000-00004E120000}"/>
    <cellStyle name="40% - Accent6 3 15" xfId="3681" xr:uid="{00000000-0005-0000-0000-00004F120000}"/>
    <cellStyle name="40% - Accent6 3 16" xfId="4270" xr:uid="{00000000-0005-0000-0000-000050120000}"/>
    <cellStyle name="40% - Accent6 3 17" xfId="4858" xr:uid="{00000000-0005-0000-0000-000051120000}"/>
    <cellStyle name="40% - Accent6 3 18" xfId="4933" xr:uid="{00000000-0005-0000-0000-000052120000}"/>
    <cellStyle name="40% - Accent6 3 19" xfId="5076" xr:uid="{00000000-0005-0000-0000-000053120000}"/>
    <cellStyle name="40% - Accent6 3 2" xfId="1751" xr:uid="{00000000-0005-0000-0000-000054120000}"/>
    <cellStyle name="40% - Accent6 3 2 10" xfId="2504" xr:uid="{00000000-0005-0000-0000-000055120000}"/>
    <cellStyle name="40% - Accent6 3 2 11" xfId="3093" xr:uid="{00000000-0005-0000-0000-000056120000}"/>
    <cellStyle name="40% - Accent6 3 2 12" xfId="3683" xr:uid="{00000000-0005-0000-0000-000057120000}"/>
    <cellStyle name="40% - Accent6 3 2 13" xfId="4272" xr:uid="{00000000-0005-0000-0000-000058120000}"/>
    <cellStyle name="40% - Accent6 3 2 14" xfId="4860" xr:uid="{00000000-0005-0000-0000-000059120000}"/>
    <cellStyle name="40% - Accent6 3 2 15" xfId="4934" xr:uid="{00000000-0005-0000-0000-00005A120000}"/>
    <cellStyle name="40% - Accent6 3 2 16" xfId="5188" xr:uid="{00000000-0005-0000-0000-00005B120000}"/>
    <cellStyle name="40% - Accent6 3 2 17" xfId="5172" xr:uid="{00000000-0005-0000-0000-00005C120000}"/>
    <cellStyle name="40% - Accent6 3 2 18" xfId="5099" xr:uid="{00000000-0005-0000-0000-00005D120000}"/>
    <cellStyle name="40% - Accent6 3 2 2" xfId="1752" xr:uid="{00000000-0005-0000-0000-00005E120000}"/>
    <cellStyle name="40% - Accent6 3 2 2 2" xfId="1753" xr:uid="{00000000-0005-0000-0000-00005F120000}"/>
    <cellStyle name="40% - Accent6 3 2 2 3" xfId="1754" xr:uid="{00000000-0005-0000-0000-000060120000}"/>
    <cellStyle name="40% - Accent6 3 2 2 4" xfId="2505" xr:uid="{00000000-0005-0000-0000-000061120000}"/>
    <cellStyle name="40% - Accent6 3 2 2 5" xfId="3094" xr:uid="{00000000-0005-0000-0000-000062120000}"/>
    <cellStyle name="40% - Accent6 3 2 2 6" xfId="3684" xr:uid="{00000000-0005-0000-0000-000063120000}"/>
    <cellStyle name="40% - Accent6 3 2 2 7" xfId="4273" xr:uid="{00000000-0005-0000-0000-000064120000}"/>
    <cellStyle name="40% - Accent6 3 2 2 8" xfId="4861" xr:uid="{00000000-0005-0000-0000-000065120000}"/>
    <cellStyle name="40% - Accent6 3 2 3" xfId="1755" xr:uid="{00000000-0005-0000-0000-000066120000}"/>
    <cellStyle name="40% - Accent6 3 2 3 2" xfId="1756" xr:uid="{00000000-0005-0000-0000-000067120000}"/>
    <cellStyle name="40% - Accent6 3 2 3 3" xfId="1757" xr:uid="{00000000-0005-0000-0000-000068120000}"/>
    <cellStyle name="40% - Accent6 3 2 3 4" xfId="2506" xr:uid="{00000000-0005-0000-0000-000069120000}"/>
    <cellStyle name="40% - Accent6 3 2 3 5" xfId="3095" xr:uid="{00000000-0005-0000-0000-00006A120000}"/>
    <cellStyle name="40% - Accent6 3 2 3 6" xfId="3685" xr:uid="{00000000-0005-0000-0000-00006B120000}"/>
    <cellStyle name="40% - Accent6 3 2 3 7" xfId="4274" xr:uid="{00000000-0005-0000-0000-00006C120000}"/>
    <cellStyle name="40% - Accent6 3 2 3 8" xfId="4862" xr:uid="{00000000-0005-0000-0000-00006D120000}"/>
    <cellStyle name="40% - Accent6 3 2 4" xfId="1758" xr:uid="{00000000-0005-0000-0000-00006E120000}"/>
    <cellStyle name="40% - Accent6 3 2 4 2" xfId="1759" xr:uid="{00000000-0005-0000-0000-00006F120000}"/>
    <cellStyle name="40% - Accent6 3 2 4 3" xfId="1760" xr:uid="{00000000-0005-0000-0000-000070120000}"/>
    <cellStyle name="40% - Accent6 3 2 4 4" xfId="2507" xr:uid="{00000000-0005-0000-0000-000071120000}"/>
    <cellStyle name="40% - Accent6 3 2 4 5" xfId="3096" xr:uid="{00000000-0005-0000-0000-000072120000}"/>
    <cellStyle name="40% - Accent6 3 2 4 6" xfId="3686" xr:uid="{00000000-0005-0000-0000-000073120000}"/>
    <cellStyle name="40% - Accent6 3 2 4 7" xfId="4275" xr:uid="{00000000-0005-0000-0000-000074120000}"/>
    <cellStyle name="40% - Accent6 3 2 4 8" xfId="4863" xr:uid="{00000000-0005-0000-0000-000075120000}"/>
    <cellStyle name="40% - Accent6 3 2 5" xfId="1761" xr:uid="{00000000-0005-0000-0000-000076120000}"/>
    <cellStyle name="40% - Accent6 3 2 5 2" xfId="1762" xr:uid="{00000000-0005-0000-0000-000077120000}"/>
    <cellStyle name="40% - Accent6 3 2 5 3" xfId="1763" xr:uid="{00000000-0005-0000-0000-000078120000}"/>
    <cellStyle name="40% - Accent6 3 2 5 4" xfId="2508" xr:uid="{00000000-0005-0000-0000-000079120000}"/>
    <cellStyle name="40% - Accent6 3 2 5 5" xfId="3097" xr:uid="{00000000-0005-0000-0000-00007A120000}"/>
    <cellStyle name="40% - Accent6 3 2 5 6" xfId="3687" xr:uid="{00000000-0005-0000-0000-00007B120000}"/>
    <cellStyle name="40% - Accent6 3 2 5 7" xfId="4276" xr:uid="{00000000-0005-0000-0000-00007C120000}"/>
    <cellStyle name="40% - Accent6 3 2 5 8" xfId="4864" xr:uid="{00000000-0005-0000-0000-00007D120000}"/>
    <cellStyle name="40% - Accent6 3 2 6" xfId="1764" xr:uid="{00000000-0005-0000-0000-00007E120000}"/>
    <cellStyle name="40% - Accent6 3 2 6 2" xfId="1765" xr:uid="{00000000-0005-0000-0000-00007F120000}"/>
    <cellStyle name="40% - Accent6 3 2 6 3" xfId="1766" xr:uid="{00000000-0005-0000-0000-000080120000}"/>
    <cellStyle name="40% - Accent6 3 2 6 4" xfId="2509" xr:uid="{00000000-0005-0000-0000-000081120000}"/>
    <cellStyle name="40% - Accent6 3 2 6 5" xfId="3098" xr:uid="{00000000-0005-0000-0000-000082120000}"/>
    <cellStyle name="40% - Accent6 3 2 6 6" xfId="3688" xr:uid="{00000000-0005-0000-0000-000083120000}"/>
    <cellStyle name="40% - Accent6 3 2 6 7" xfId="4277" xr:uid="{00000000-0005-0000-0000-000084120000}"/>
    <cellStyle name="40% - Accent6 3 2 6 8" xfId="4865" xr:uid="{00000000-0005-0000-0000-000085120000}"/>
    <cellStyle name="40% - Accent6 3 2 7" xfId="1767" xr:uid="{00000000-0005-0000-0000-000086120000}"/>
    <cellStyle name="40% - Accent6 3 2 7 2" xfId="1768" xr:uid="{00000000-0005-0000-0000-000087120000}"/>
    <cellStyle name="40% - Accent6 3 2 7 3" xfId="1769" xr:uid="{00000000-0005-0000-0000-000088120000}"/>
    <cellStyle name="40% - Accent6 3 2 7 4" xfId="2510" xr:uid="{00000000-0005-0000-0000-000089120000}"/>
    <cellStyle name="40% - Accent6 3 2 7 5" xfId="3099" xr:uid="{00000000-0005-0000-0000-00008A120000}"/>
    <cellStyle name="40% - Accent6 3 2 7 6" xfId="3689" xr:uid="{00000000-0005-0000-0000-00008B120000}"/>
    <cellStyle name="40% - Accent6 3 2 7 7" xfId="4278" xr:uid="{00000000-0005-0000-0000-00008C120000}"/>
    <cellStyle name="40% - Accent6 3 2 7 8" xfId="4866" xr:uid="{00000000-0005-0000-0000-00008D120000}"/>
    <cellStyle name="40% - Accent6 3 2 8" xfId="1770" xr:uid="{00000000-0005-0000-0000-00008E120000}"/>
    <cellStyle name="40% - Accent6 3 2 9" xfId="1771" xr:uid="{00000000-0005-0000-0000-00008F120000}"/>
    <cellStyle name="40% - Accent6 3 20" xfId="5171" xr:uid="{00000000-0005-0000-0000-000090120000}"/>
    <cellStyle name="40% - Accent6 3 21" xfId="5180" xr:uid="{00000000-0005-0000-0000-000091120000}"/>
    <cellStyle name="40% - Accent6 3 3" xfId="1772" xr:uid="{00000000-0005-0000-0000-000092120000}"/>
    <cellStyle name="40% - Accent6 3 3 2" xfId="1773" xr:uid="{00000000-0005-0000-0000-000093120000}"/>
    <cellStyle name="40% - Accent6 3 3 3" xfId="1774" xr:uid="{00000000-0005-0000-0000-000094120000}"/>
    <cellStyle name="40% - Accent6 3 3 4" xfId="2511" xr:uid="{00000000-0005-0000-0000-000095120000}"/>
    <cellStyle name="40% - Accent6 3 3 5" xfId="3100" xr:uid="{00000000-0005-0000-0000-000096120000}"/>
    <cellStyle name="40% - Accent6 3 3 6" xfId="3690" xr:uid="{00000000-0005-0000-0000-000097120000}"/>
    <cellStyle name="40% - Accent6 3 3 7" xfId="4279" xr:uid="{00000000-0005-0000-0000-000098120000}"/>
    <cellStyle name="40% - Accent6 3 3 8" xfId="4867" xr:uid="{00000000-0005-0000-0000-000099120000}"/>
    <cellStyle name="40% - Accent6 3 4" xfId="1775" xr:uid="{00000000-0005-0000-0000-00009A120000}"/>
    <cellStyle name="40% - Accent6 3 4 2" xfId="1776" xr:uid="{00000000-0005-0000-0000-00009B120000}"/>
    <cellStyle name="40% - Accent6 3 4 3" xfId="1777" xr:uid="{00000000-0005-0000-0000-00009C120000}"/>
    <cellStyle name="40% - Accent6 3 4 4" xfId="2512" xr:uid="{00000000-0005-0000-0000-00009D120000}"/>
    <cellStyle name="40% - Accent6 3 4 5" xfId="3101" xr:uid="{00000000-0005-0000-0000-00009E120000}"/>
    <cellStyle name="40% - Accent6 3 4 6" xfId="3691" xr:uid="{00000000-0005-0000-0000-00009F120000}"/>
    <cellStyle name="40% - Accent6 3 4 7" xfId="4280" xr:uid="{00000000-0005-0000-0000-0000A0120000}"/>
    <cellStyle name="40% - Accent6 3 4 8" xfId="4868" xr:uid="{00000000-0005-0000-0000-0000A1120000}"/>
    <cellStyle name="40% - Accent6 3 5" xfId="1778" xr:uid="{00000000-0005-0000-0000-0000A2120000}"/>
    <cellStyle name="40% - Accent6 3 5 2" xfId="1779" xr:uid="{00000000-0005-0000-0000-0000A3120000}"/>
    <cellStyle name="40% - Accent6 3 5 3" xfId="1780" xr:uid="{00000000-0005-0000-0000-0000A4120000}"/>
    <cellStyle name="40% - Accent6 3 5 4" xfId="2513" xr:uid="{00000000-0005-0000-0000-0000A5120000}"/>
    <cellStyle name="40% - Accent6 3 5 5" xfId="3102" xr:uid="{00000000-0005-0000-0000-0000A6120000}"/>
    <cellStyle name="40% - Accent6 3 5 6" xfId="3692" xr:uid="{00000000-0005-0000-0000-0000A7120000}"/>
    <cellStyle name="40% - Accent6 3 5 7" xfId="4281" xr:uid="{00000000-0005-0000-0000-0000A8120000}"/>
    <cellStyle name="40% - Accent6 3 5 8" xfId="4869" xr:uid="{00000000-0005-0000-0000-0000A9120000}"/>
    <cellStyle name="40% - Accent6 3 6" xfId="1781" xr:uid="{00000000-0005-0000-0000-0000AA120000}"/>
    <cellStyle name="40% - Accent6 3 6 2" xfId="1782" xr:uid="{00000000-0005-0000-0000-0000AB120000}"/>
    <cellStyle name="40% - Accent6 3 6 3" xfId="1783" xr:uid="{00000000-0005-0000-0000-0000AC120000}"/>
    <cellStyle name="40% - Accent6 3 6 4" xfId="2514" xr:uid="{00000000-0005-0000-0000-0000AD120000}"/>
    <cellStyle name="40% - Accent6 3 6 5" xfId="3103" xr:uid="{00000000-0005-0000-0000-0000AE120000}"/>
    <cellStyle name="40% - Accent6 3 6 6" xfId="3693" xr:uid="{00000000-0005-0000-0000-0000AF120000}"/>
    <cellStyle name="40% - Accent6 3 6 7" xfId="4282" xr:uid="{00000000-0005-0000-0000-0000B0120000}"/>
    <cellStyle name="40% - Accent6 3 6 8" xfId="4870" xr:uid="{00000000-0005-0000-0000-0000B1120000}"/>
    <cellStyle name="40% - Accent6 3 7" xfId="1784" xr:uid="{00000000-0005-0000-0000-0000B2120000}"/>
    <cellStyle name="40% - Accent6 3 7 2" xfId="1785" xr:uid="{00000000-0005-0000-0000-0000B3120000}"/>
    <cellStyle name="40% - Accent6 3 7 3" xfId="1786" xr:uid="{00000000-0005-0000-0000-0000B4120000}"/>
    <cellStyle name="40% - Accent6 3 7 4" xfId="2515" xr:uid="{00000000-0005-0000-0000-0000B5120000}"/>
    <cellStyle name="40% - Accent6 3 7 5" xfId="3104" xr:uid="{00000000-0005-0000-0000-0000B6120000}"/>
    <cellStyle name="40% - Accent6 3 7 6" xfId="3694" xr:uid="{00000000-0005-0000-0000-0000B7120000}"/>
    <cellStyle name="40% - Accent6 3 7 7" xfId="4283" xr:uid="{00000000-0005-0000-0000-0000B8120000}"/>
    <cellStyle name="40% - Accent6 3 7 8" xfId="4871" xr:uid="{00000000-0005-0000-0000-0000B9120000}"/>
    <cellStyle name="40% - Accent6 3 8" xfId="1787" xr:uid="{00000000-0005-0000-0000-0000BA120000}"/>
    <cellStyle name="40% - Accent6 3 8 2" xfId="1788" xr:uid="{00000000-0005-0000-0000-0000BB120000}"/>
    <cellStyle name="40% - Accent6 3 8 3" xfId="1789" xr:uid="{00000000-0005-0000-0000-0000BC120000}"/>
    <cellStyle name="40% - Accent6 3 8 4" xfId="2516" xr:uid="{00000000-0005-0000-0000-0000BD120000}"/>
    <cellStyle name="40% - Accent6 3 8 5" xfId="3105" xr:uid="{00000000-0005-0000-0000-0000BE120000}"/>
    <cellStyle name="40% - Accent6 3 8 6" xfId="3695" xr:uid="{00000000-0005-0000-0000-0000BF120000}"/>
    <cellStyle name="40% - Accent6 3 8 7" xfId="4284" xr:uid="{00000000-0005-0000-0000-0000C0120000}"/>
    <cellStyle name="40% - Accent6 3 8 8" xfId="4872" xr:uid="{00000000-0005-0000-0000-0000C1120000}"/>
    <cellStyle name="40% - Accent6 3 9" xfId="1790" xr:uid="{00000000-0005-0000-0000-0000C2120000}"/>
    <cellStyle name="40% - Accent6 3 9 2" xfId="1791" xr:uid="{00000000-0005-0000-0000-0000C3120000}"/>
    <cellStyle name="40% - Accent6 3 9 3" xfId="1792" xr:uid="{00000000-0005-0000-0000-0000C4120000}"/>
    <cellStyle name="40% - Accent6 3 9 4" xfId="2517" xr:uid="{00000000-0005-0000-0000-0000C5120000}"/>
    <cellStyle name="40% - Accent6 3 9 5" xfId="3106" xr:uid="{00000000-0005-0000-0000-0000C6120000}"/>
    <cellStyle name="40% - Accent6 3 9 6" xfId="3696" xr:uid="{00000000-0005-0000-0000-0000C7120000}"/>
    <cellStyle name="40% - Accent6 3 9 7" xfId="4285" xr:uid="{00000000-0005-0000-0000-0000C8120000}"/>
    <cellStyle name="40% - Accent6 3 9 8" xfId="4873" xr:uid="{00000000-0005-0000-0000-0000C9120000}"/>
    <cellStyle name="40% - Accent6 4" xfId="1793" xr:uid="{00000000-0005-0000-0000-0000CA120000}"/>
    <cellStyle name="40% - Accent6 4 10" xfId="2518" xr:uid="{00000000-0005-0000-0000-0000CB120000}"/>
    <cellStyle name="40% - Accent6 4 11" xfId="3107" xr:uid="{00000000-0005-0000-0000-0000CC120000}"/>
    <cellStyle name="40% - Accent6 4 12" xfId="3697" xr:uid="{00000000-0005-0000-0000-0000CD120000}"/>
    <cellStyle name="40% - Accent6 4 13" xfId="4286" xr:uid="{00000000-0005-0000-0000-0000CE120000}"/>
    <cellStyle name="40% - Accent6 4 14" xfId="4874" xr:uid="{00000000-0005-0000-0000-0000CF120000}"/>
    <cellStyle name="40% - Accent6 4 2" xfId="1794" xr:uid="{00000000-0005-0000-0000-0000D0120000}"/>
    <cellStyle name="40% - Accent6 4 2 2" xfId="1795" xr:uid="{00000000-0005-0000-0000-0000D1120000}"/>
    <cellStyle name="40% - Accent6 4 2 3" xfId="1796" xr:uid="{00000000-0005-0000-0000-0000D2120000}"/>
    <cellStyle name="40% - Accent6 4 2 4" xfId="2519" xr:uid="{00000000-0005-0000-0000-0000D3120000}"/>
    <cellStyle name="40% - Accent6 4 2 5" xfId="3108" xr:uid="{00000000-0005-0000-0000-0000D4120000}"/>
    <cellStyle name="40% - Accent6 4 2 6" xfId="3698" xr:uid="{00000000-0005-0000-0000-0000D5120000}"/>
    <cellStyle name="40% - Accent6 4 2 7" xfId="4287" xr:uid="{00000000-0005-0000-0000-0000D6120000}"/>
    <cellStyle name="40% - Accent6 4 2 8" xfId="4875" xr:uid="{00000000-0005-0000-0000-0000D7120000}"/>
    <cellStyle name="40% - Accent6 4 3" xfId="1797" xr:uid="{00000000-0005-0000-0000-0000D8120000}"/>
    <cellStyle name="40% - Accent6 4 3 2" xfId="1798" xr:uid="{00000000-0005-0000-0000-0000D9120000}"/>
    <cellStyle name="40% - Accent6 4 3 3" xfId="1799" xr:uid="{00000000-0005-0000-0000-0000DA120000}"/>
    <cellStyle name="40% - Accent6 4 3 4" xfId="2520" xr:uid="{00000000-0005-0000-0000-0000DB120000}"/>
    <cellStyle name="40% - Accent6 4 3 5" xfId="3109" xr:uid="{00000000-0005-0000-0000-0000DC120000}"/>
    <cellStyle name="40% - Accent6 4 3 6" xfId="3699" xr:uid="{00000000-0005-0000-0000-0000DD120000}"/>
    <cellStyle name="40% - Accent6 4 3 7" xfId="4288" xr:uid="{00000000-0005-0000-0000-0000DE120000}"/>
    <cellStyle name="40% - Accent6 4 3 8" xfId="4876" xr:uid="{00000000-0005-0000-0000-0000DF120000}"/>
    <cellStyle name="40% - Accent6 4 4" xfId="1800" xr:uid="{00000000-0005-0000-0000-0000E0120000}"/>
    <cellStyle name="40% - Accent6 4 4 2" xfId="1801" xr:uid="{00000000-0005-0000-0000-0000E1120000}"/>
    <cellStyle name="40% - Accent6 4 4 3" xfId="1802" xr:uid="{00000000-0005-0000-0000-0000E2120000}"/>
    <cellStyle name="40% - Accent6 4 4 4" xfId="2521" xr:uid="{00000000-0005-0000-0000-0000E3120000}"/>
    <cellStyle name="40% - Accent6 4 4 5" xfId="3110" xr:uid="{00000000-0005-0000-0000-0000E4120000}"/>
    <cellStyle name="40% - Accent6 4 4 6" xfId="3700" xr:uid="{00000000-0005-0000-0000-0000E5120000}"/>
    <cellStyle name="40% - Accent6 4 4 7" xfId="4289" xr:uid="{00000000-0005-0000-0000-0000E6120000}"/>
    <cellStyle name="40% - Accent6 4 4 8" xfId="4877" xr:uid="{00000000-0005-0000-0000-0000E7120000}"/>
    <cellStyle name="40% - Accent6 4 5" xfId="1803" xr:uid="{00000000-0005-0000-0000-0000E8120000}"/>
    <cellStyle name="40% - Accent6 4 5 2" xfId="1804" xr:uid="{00000000-0005-0000-0000-0000E9120000}"/>
    <cellStyle name="40% - Accent6 4 5 3" xfId="1805" xr:uid="{00000000-0005-0000-0000-0000EA120000}"/>
    <cellStyle name="40% - Accent6 4 5 4" xfId="2522" xr:uid="{00000000-0005-0000-0000-0000EB120000}"/>
    <cellStyle name="40% - Accent6 4 5 5" xfId="3111" xr:uid="{00000000-0005-0000-0000-0000EC120000}"/>
    <cellStyle name="40% - Accent6 4 5 6" xfId="3701" xr:uid="{00000000-0005-0000-0000-0000ED120000}"/>
    <cellStyle name="40% - Accent6 4 5 7" xfId="4290" xr:uid="{00000000-0005-0000-0000-0000EE120000}"/>
    <cellStyle name="40% - Accent6 4 5 8" xfId="4878" xr:uid="{00000000-0005-0000-0000-0000EF120000}"/>
    <cellStyle name="40% - Accent6 4 6" xfId="1806" xr:uid="{00000000-0005-0000-0000-0000F0120000}"/>
    <cellStyle name="40% - Accent6 4 6 2" xfId="1807" xr:uid="{00000000-0005-0000-0000-0000F1120000}"/>
    <cellStyle name="40% - Accent6 4 6 3" xfId="1808" xr:uid="{00000000-0005-0000-0000-0000F2120000}"/>
    <cellStyle name="40% - Accent6 4 6 4" xfId="2523" xr:uid="{00000000-0005-0000-0000-0000F3120000}"/>
    <cellStyle name="40% - Accent6 4 6 5" xfId="3112" xr:uid="{00000000-0005-0000-0000-0000F4120000}"/>
    <cellStyle name="40% - Accent6 4 6 6" xfId="3702" xr:uid="{00000000-0005-0000-0000-0000F5120000}"/>
    <cellStyle name="40% - Accent6 4 6 7" xfId="4291" xr:uid="{00000000-0005-0000-0000-0000F6120000}"/>
    <cellStyle name="40% - Accent6 4 6 8" xfId="4879" xr:uid="{00000000-0005-0000-0000-0000F7120000}"/>
    <cellStyle name="40% - Accent6 4 7" xfId="1809" xr:uid="{00000000-0005-0000-0000-0000F8120000}"/>
    <cellStyle name="40% - Accent6 4 7 2" xfId="1810" xr:uid="{00000000-0005-0000-0000-0000F9120000}"/>
    <cellStyle name="40% - Accent6 4 7 3" xfId="1811" xr:uid="{00000000-0005-0000-0000-0000FA120000}"/>
    <cellStyle name="40% - Accent6 4 7 4" xfId="2524" xr:uid="{00000000-0005-0000-0000-0000FB120000}"/>
    <cellStyle name="40% - Accent6 4 7 5" xfId="3113" xr:uid="{00000000-0005-0000-0000-0000FC120000}"/>
    <cellStyle name="40% - Accent6 4 7 6" xfId="3703" xr:uid="{00000000-0005-0000-0000-0000FD120000}"/>
    <cellStyle name="40% - Accent6 4 7 7" xfId="4292" xr:uid="{00000000-0005-0000-0000-0000FE120000}"/>
    <cellStyle name="40% - Accent6 4 7 8" xfId="4880" xr:uid="{00000000-0005-0000-0000-0000FF120000}"/>
    <cellStyle name="40% - Accent6 4 8" xfId="1812" xr:uid="{00000000-0005-0000-0000-000000130000}"/>
    <cellStyle name="40% - Accent6 4 9" xfId="1813" xr:uid="{00000000-0005-0000-0000-000001130000}"/>
    <cellStyle name="40% - Accent6 5" xfId="1814" xr:uid="{00000000-0005-0000-0000-000002130000}"/>
    <cellStyle name="40% - Accent6 5 2" xfId="1815" xr:uid="{00000000-0005-0000-0000-000003130000}"/>
    <cellStyle name="40% - Accent6 5 3" xfId="1816" xr:uid="{00000000-0005-0000-0000-000004130000}"/>
    <cellStyle name="40% - Accent6 5 4" xfId="2525" xr:uid="{00000000-0005-0000-0000-000005130000}"/>
    <cellStyle name="40% - Accent6 5 5" xfId="3114" xr:uid="{00000000-0005-0000-0000-000006130000}"/>
    <cellStyle name="40% - Accent6 5 6" xfId="3704" xr:uid="{00000000-0005-0000-0000-000007130000}"/>
    <cellStyle name="40% - Accent6 5 7" xfId="4293" xr:uid="{00000000-0005-0000-0000-000008130000}"/>
    <cellStyle name="40% - Accent6 5 8" xfId="4881" xr:uid="{00000000-0005-0000-0000-000009130000}"/>
    <cellStyle name="40% - Accent6 6" xfId="1817" xr:uid="{00000000-0005-0000-0000-00000A130000}"/>
    <cellStyle name="40% - Accent6 6 2" xfId="1818" xr:uid="{00000000-0005-0000-0000-00000B130000}"/>
    <cellStyle name="40% - Accent6 6 3" xfId="1819" xr:uid="{00000000-0005-0000-0000-00000C130000}"/>
    <cellStyle name="40% - Accent6 6 4" xfId="2526" xr:uid="{00000000-0005-0000-0000-00000D130000}"/>
    <cellStyle name="40% - Accent6 6 5" xfId="3115" xr:uid="{00000000-0005-0000-0000-00000E130000}"/>
    <cellStyle name="40% - Accent6 6 6" xfId="3705" xr:uid="{00000000-0005-0000-0000-00000F130000}"/>
    <cellStyle name="40% - Accent6 6 7" xfId="4294" xr:uid="{00000000-0005-0000-0000-000010130000}"/>
    <cellStyle name="40% - Accent6 6 8" xfId="4882" xr:uid="{00000000-0005-0000-0000-000011130000}"/>
    <cellStyle name="40% - Accent6 7" xfId="1820" xr:uid="{00000000-0005-0000-0000-000012130000}"/>
    <cellStyle name="40% - Accent6 7 2" xfId="1821" xr:uid="{00000000-0005-0000-0000-000013130000}"/>
    <cellStyle name="40% - Accent6 7 3" xfId="1822" xr:uid="{00000000-0005-0000-0000-000014130000}"/>
    <cellStyle name="40% - Accent6 7 4" xfId="2527" xr:uid="{00000000-0005-0000-0000-000015130000}"/>
    <cellStyle name="40% - Accent6 7 5" xfId="3116" xr:uid="{00000000-0005-0000-0000-000016130000}"/>
    <cellStyle name="40% - Accent6 7 6" xfId="3706" xr:uid="{00000000-0005-0000-0000-000017130000}"/>
    <cellStyle name="40% - Accent6 7 7" xfId="4295" xr:uid="{00000000-0005-0000-0000-000018130000}"/>
    <cellStyle name="40% - Accent6 7 8" xfId="4883" xr:uid="{00000000-0005-0000-0000-000019130000}"/>
    <cellStyle name="40% - Accent6 8" xfId="1823" xr:uid="{00000000-0005-0000-0000-00001A130000}"/>
    <cellStyle name="40% - Accent6 8 2" xfId="1824" xr:uid="{00000000-0005-0000-0000-00001B130000}"/>
    <cellStyle name="40% - Accent6 8 3" xfId="1825" xr:uid="{00000000-0005-0000-0000-00001C130000}"/>
    <cellStyle name="40% - Accent6 8 4" xfId="2528" xr:uid="{00000000-0005-0000-0000-00001D130000}"/>
    <cellStyle name="40% - Accent6 8 5" xfId="3117" xr:uid="{00000000-0005-0000-0000-00001E130000}"/>
    <cellStyle name="40% - Accent6 8 6" xfId="3707" xr:uid="{00000000-0005-0000-0000-00001F130000}"/>
    <cellStyle name="40% - Accent6 8 7" xfId="4296" xr:uid="{00000000-0005-0000-0000-000020130000}"/>
    <cellStyle name="40% - Accent6 8 8" xfId="4884" xr:uid="{00000000-0005-0000-0000-000021130000}"/>
    <cellStyle name="40% - Accent6 9" xfId="1826" xr:uid="{00000000-0005-0000-0000-000022130000}"/>
    <cellStyle name="40% - Accent6 9 2" xfId="1827" xr:uid="{00000000-0005-0000-0000-000023130000}"/>
    <cellStyle name="40% - Accent6 9 3" xfId="1828" xr:uid="{00000000-0005-0000-0000-000024130000}"/>
    <cellStyle name="40% - Accent6 9 4" xfId="2529" xr:uid="{00000000-0005-0000-0000-000025130000}"/>
    <cellStyle name="40% - Accent6 9 5" xfId="3118" xr:uid="{00000000-0005-0000-0000-000026130000}"/>
    <cellStyle name="40% - Accent6 9 6" xfId="3708" xr:uid="{00000000-0005-0000-0000-000027130000}"/>
    <cellStyle name="40% - Accent6 9 7" xfId="4297" xr:uid="{00000000-0005-0000-0000-000028130000}"/>
    <cellStyle name="40% - Accent6 9 8" xfId="4885" xr:uid="{00000000-0005-0000-0000-000029130000}"/>
    <cellStyle name="40% - Isticanje1 2" xfId="8" xr:uid="{00000000-0005-0000-0000-00002A130000}"/>
    <cellStyle name="40% - Isticanje2 2" xfId="9" xr:uid="{00000000-0005-0000-0000-00002B130000}"/>
    <cellStyle name="40% - Isticanje3 2" xfId="10" xr:uid="{00000000-0005-0000-0000-00002C130000}"/>
    <cellStyle name="40% - Isticanje4 2" xfId="11" xr:uid="{00000000-0005-0000-0000-00002D130000}"/>
    <cellStyle name="40% - Isticanje5 2" xfId="12" xr:uid="{00000000-0005-0000-0000-00002E130000}"/>
    <cellStyle name="40% - Isticanje6 2" xfId="13" xr:uid="{00000000-0005-0000-0000-00002F130000}"/>
    <cellStyle name="60% - Accent1 2" xfId="1829" xr:uid="{00000000-0005-0000-0000-000030130000}"/>
    <cellStyle name="60% - Accent1 3" xfId="1830" xr:uid="{00000000-0005-0000-0000-000031130000}"/>
    <cellStyle name="60% - Accent1 4" xfId="4987" xr:uid="{00000000-0005-0000-0000-000032130000}"/>
    <cellStyle name="60% - Accent1 5" xfId="5024" xr:uid="{00000000-0005-0000-0000-000033130000}"/>
    <cellStyle name="60% - Accent2 2" xfId="1831" xr:uid="{00000000-0005-0000-0000-000034130000}"/>
    <cellStyle name="60% - Accent2 3" xfId="1832" xr:uid="{00000000-0005-0000-0000-000035130000}"/>
    <cellStyle name="60% - Accent2 4" xfId="4988" xr:uid="{00000000-0005-0000-0000-000036130000}"/>
    <cellStyle name="60% - Accent2 5" xfId="5025" xr:uid="{00000000-0005-0000-0000-000037130000}"/>
    <cellStyle name="60% - Accent3 2" xfId="1833" xr:uid="{00000000-0005-0000-0000-000038130000}"/>
    <cellStyle name="60% - Accent3 3" xfId="1834" xr:uid="{00000000-0005-0000-0000-000039130000}"/>
    <cellStyle name="60% - Accent3 4" xfId="4989" xr:uid="{00000000-0005-0000-0000-00003A130000}"/>
    <cellStyle name="60% - Accent3 5" xfId="5026" xr:uid="{00000000-0005-0000-0000-00003B130000}"/>
    <cellStyle name="60% - Accent4 2" xfId="1835" xr:uid="{00000000-0005-0000-0000-00003C130000}"/>
    <cellStyle name="60% - Accent4 3" xfId="1836" xr:uid="{00000000-0005-0000-0000-00003D130000}"/>
    <cellStyle name="60% - Accent4 4" xfId="4990" xr:uid="{00000000-0005-0000-0000-00003E130000}"/>
    <cellStyle name="60% - Accent4 5" xfId="5027" xr:uid="{00000000-0005-0000-0000-00003F130000}"/>
    <cellStyle name="60% - Accent5 2" xfId="1837" xr:uid="{00000000-0005-0000-0000-000040130000}"/>
    <cellStyle name="60% - Accent5 3" xfId="1838" xr:uid="{00000000-0005-0000-0000-000041130000}"/>
    <cellStyle name="60% - Accent5 4" xfId="4991" xr:uid="{00000000-0005-0000-0000-000042130000}"/>
    <cellStyle name="60% - Accent5 5" xfId="5028" xr:uid="{00000000-0005-0000-0000-000043130000}"/>
    <cellStyle name="60% - Accent6 2" xfId="1839" xr:uid="{00000000-0005-0000-0000-000044130000}"/>
    <cellStyle name="60% - Accent6 3" xfId="1840" xr:uid="{00000000-0005-0000-0000-000045130000}"/>
    <cellStyle name="60% - Accent6 4" xfId="4992" xr:uid="{00000000-0005-0000-0000-000046130000}"/>
    <cellStyle name="60% - Accent6 5" xfId="5029" xr:uid="{00000000-0005-0000-0000-000047130000}"/>
    <cellStyle name="60% - Isticanje1 2" xfId="14" xr:uid="{00000000-0005-0000-0000-000048130000}"/>
    <cellStyle name="60% - Isticanje2 2" xfId="15" xr:uid="{00000000-0005-0000-0000-000049130000}"/>
    <cellStyle name="60% - Isticanje3 2" xfId="16" xr:uid="{00000000-0005-0000-0000-00004A130000}"/>
    <cellStyle name="60% - Isticanje4 2" xfId="17" xr:uid="{00000000-0005-0000-0000-00004B130000}"/>
    <cellStyle name="60% - Isticanje5 2" xfId="18" xr:uid="{00000000-0005-0000-0000-00004C130000}"/>
    <cellStyle name="60% - Isticanje6 2" xfId="19" xr:uid="{00000000-0005-0000-0000-00004D130000}"/>
    <cellStyle name="Accent1 2" xfId="1841" xr:uid="{00000000-0005-0000-0000-00004E130000}"/>
    <cellStyle name="Accent1 3" xfId="1842" xr:uid="{00000000-0005-0000-0000-00004F130000}"/>
    <cellStyle name="Accent1 4" xfId="4993" xr:uid="{00000000-0005-0000-0000-000050130000}"/>
    <cellStyle name="Accent1 5" xfId="5030" xr:uid="{00000000-0005-0000-0000-000051130000}"/>
    <cellStyle name="Accent2 2" xfId="1843" xr:uid="{00000000-0005-0000-0000-000052130000}"/>
    <cellStyle name="Accent2 3" xfId="1844" xr:uid="{00000000-0005-0000-0000-000053130000}"/>
    <cellStyle name="Accent2 4" xfId="4994" xr:uid="{00000000-0005-0000-0000-000054130000}"/>
    <cellStyle name="Accent2 5" xfId="5031" xr:uid="{00000000-0005-0000-0000-000055130000}"/>
    <cellStyle name="Accent3 2" xfId="1845" xr:uid="{00000000-0005-0000-0000-000056130000}"/>
    <cellStyle name="Accent3 3" xfId="1846" xr:uid="{00000000-0005-0000-0000-000057130000}"/>
    <cellStyle name="Accent3 4" xfId="4995" xr:uid="{00000000-0005-0000-0000-000058130000}"/>
    <cellStyle name="Accent3 5" xfId="5032" xr:uid="{00000000-0005-0000-0000-000059130000}"/>
    <cellStyle name="Accent4 2" xfId="1847" xr:uid="{00000000-0005-0000-0000-00005A130000}"/>
    <cellStyle name="Accent4 3" xfId="1848" xr:uid="{00000000-0005-0000-0000-00005B130000}"/>
    <cellStyle name="Accent4 4" xfId="4996" xr:uid="{00000000-0005-0000-0000-00005C130000}"/>
    <cellStyle name="Accent4 5" xfId="5033" xr:uid="{00000000-0005-0000-0000-00005D130000}"/>
    <cellStyle name="Accent5 2" xfId="1849" xr:uid="{00000000-0005-0000-0000-00005E130000}"/>
    <cellStyle name="Accent5 3" xfId="1850" xr:uid="{00000000-0005-0000-0000-00005F130000}"/>
    <cellStyle name="Accent5 4" xfId="4997" xr:uid="{00000000-0005-0000-0000-000060130000}"/>
    <cellStyle name="Accent5 5" xfId="5034" xr:uid="{00000000-0005-0000-0000-000061130000}"/>
    <cellStyle name="Accent6 2" xfId="1851" xr:uid="{00000000-0005-0000-0000-000062130000}"/>
    <cellStyle name="Accent6 3" xfId="1852" xr:uid="{00000000-0005-0000-0000-000063130000}"/>
    <cellStyle name="Accent6 4" xfId="4998" xr:uid="{00000000-0005-0000-0000-000064130000}"/>
    <cellStyle name="Accent6 5" xfId="5035" xr:uid="{00000000-0005-0000-0000-000065130000}"/>
    <cellStyle name="Bad 2" xfId="1853" xr:uid="{00000000-0005-0000-0000-000066130000}"/>
    <cellStyle name="Bad 3" xfId="1854" xr:uid="{00000000-0005-0000-0000-000067130000}"/>
    <cellStyle name="Bad 4" xfId="4999" xr:uid="{00000000-0005-0000-0000-000068130000}"/>
    <cellStyle name="Bad 5" xfId="5036" xr:uid="{00000000-0005-0000-0000-000069130000}"/>
    <cellStyle name="Bilješka 2" xfId="40" xr:uid="{00000000-0005-0000-0000-00006A130000}"/>
    <cellStyle name="Calculation 2" xfId="1855" xr:uid="{00000000-0005-0000-0000-00006B130000}"/>
    <cellStyle name="Calculation 3" xfId="1856" xr:uid="{00000000-0005-0000-0000-00006C130000}"/>
    <cellStyle name="Calculation 4" xfId="5000" xr:uid="{00000000-0005-0000-0000-00006D130000}"/>
    <cellStyle name="Calculation 5" xfId="5037" xr:uid="{00000000-0005-0000-0000-00006E130000}"/>
    <cellStyle name="Check Cell 2" xfId="1857" xr:uid="{00000000-0005-0000-0000-00006F130000}"/>
    <cellStyle name="Check Cell 3" xfId="1858" xr:uid="{00000000-0005-0000-0000-000070130000}"/>
    <cellStyle name="Check Cell 4" xfId="5001" xr:uid="{00000000-0005-0000-0000-000071130000}"/>
    <cellStyle name="Check Cell 5" xfId="5038" xr:uid="{00000000-0005-0000-0000-000072130000}"/>
    <cellStyle name="Comma 2" xfId="29" xr:uid="{00000000-0005-0000-0000-000073130000}"/>
    <cellStyle name="Comma 2 2" xfId="1859" xr:uid="{00000000-0005-0000-0000-000074130000}"/>
    <cellStyle name="Comma 2 3" xfId="1860" xr:uid="{00000000-0005-0000-0000-000075130000}"/>
    <cellStyle name="Comma 2 4" xfId="5204" xr:uid="{00000000-0005-0000-0000-000076130000}"/>
    <cellStyle name="Comma 3" xfId="1861" xr:uid="{00000000-0005-0000-0000-000077130000}"/>
    <cellStyle name="Dobro 2" xfId="31" xr:uid="{00000000-0005-0000-0000-000078130000}"/>
    <cellStyle name="Explanatory Text 2" xfId="1862" xr:uid="{00000000-0005-0000-0000-000079130000}"/>
    <cellStyle name="Explanatory Text 3" xfId="1863" xr:uid="{00000000-0005-0000-0000-00007A130000}"/>
    <cellStyle name="Good 2" xfId="5003" xr:uid="{00000000-0005-0000-0000-00007B130000}"/>
    <cellStyle name="Good 3" xfId="5039" xr:uid="{00000000-0005-0000-0000-00007C130000}"/>
    <cellStyle name="Heading 1 2" xfId="1864" xr:uid="{00000000-0005-0000-0000-00007D130000}"/>
    <cellStyle name="Heading 1 3" xfId="1865" xr:uid="{00000000-0005-0000-0000-00007E130000}"/>
    <cellStyle name="Heading 1 4" xfId="5004" xr:uid="{00000000-0005-0000-0000-00007F130000}"/>
    <cellStyle name="Heading 1 5" xfId="5040" xr:uid="{00000000-0005-0000-0000-000080130000}"/>
    <cellStyle name="Heading 2 2" xfId="1866" xr:uid="{00000000-0005-0000-0000-000081130000}"/>
    <cellStyle name="Heading 2 3" xfId="1867" xr:uid="{00000000-0005-0000-0000-000082130000}"/>
    <cellStyle name="Heading 2 4" xfId="5005" xr:uid="{00000000-0005-0000-0000-000083130000}"/>
    <cellStyle name="Heading 2 5" xfId="5041" xr:uid="{00000000-0005-0000-0000-000084130000}"/>
    <cellStyle name="Heading 3 2" xfId="1868" xr:uid="{00000000-0005-0000-0000-000085130000}"/>
    <cellStyle name="Heading 3 3" xfId="1869" xr:uid="{00000000-0005-0000-0000-000086130000}"/>
    <cellStyle name="Heading 3 4" xfId="5006" xr:uid="{00000000-0005-0000-0000-000087130000}"/>
    <cellStyle name="Heading 3 5" xfId="5042" xr:uid="{00000000-0005-0000-0000-000088130000}"/>
    <cellStyle name="Heading 4 2" xfId="1870" xr:uid="{00000000-0005-0000-0000-000089130000}"/>
    <cellStyle name="Heading 4 3" xfId="1871" xr:uid="{00000000-0005-0000-0000-00008A130000}"/>
    <cellStyle name="Input 2" xfId="1872" xr:uid="{00000000-0005-0000-0000-00008B130000}"/>
    <cellStyle name="Input 3" xfId="1873" xr:uid="{00000000-0005-0000-0000-00008C130000}"/>
    <cellStyle name="Input 4" xfId="5007" xr:uid="{00000000-0005-0000-0000-00008D130000}"/>
    <cellStyle name="Input 5" xfId="5043" xr:uid="{00000000-0005-0000-0000-00008E130000}"/>
    <cellStyle name="Isticanje1 2" xfId="20" xr:uid="{00000000-0005-0000-0000-00008F130000}"/>
    <cellStyle name="Isticanje2 2" xfId="21" xr:uid="{00000000-0005-0000-0000-000090130000}"/>
    <cellStyle name="Isticanje3 2" xfId="22" xr:uid="{00000000-0005-0000-0000-000091130000}"/>
    <cellStyle name="Isticanje4 2" xfId="23" xr:uid="{00000000-0005-0000-0000-000092130000}"/>
    <cellStyle name="Isticanje5 2" xfId="24" xr:uid="{00000000-0005-0000-0000-000093130000}"/>
    <cellStyle name="Isticanje6 2" xfId="25" xr:uid="{00000000-0005-0000-0000-000094130000}"/>
    <cellStyle name="Izlaz 2" xfId="41" xr:uid="{00000000-0005-0000-0000-000095130000}"/>
    <cellStyle name="Izračun 2" xfId="27" xr:uid="{00000000-0005-0000-0000-000096130000}"/>
    <cellStyle name="Linked Cell 2" xfId="1874" xr:uid="{00000000-0005-0000-0000-000097130000}"/>
    <cellStyle name="Linked Cell 3" xfId="1875" xr:uid="{00000000-0005-0000-0000-000098130000}"/>
    <cellStyle name="Linked Cell 4" xfId="5008" xr:uid="{00000000-0005-0000-0000-000099130000}"/>
    <cellStyle name="Linked Cell 5" xfId="5044" xr:uid="{00000000-0005-0000-0000-00009A130000}"/>
    <cellStyle name="Loše 2" xfId="26" xr:uid="{00000000-0005-0000-0000-00009B130000}"/>
    <cellStyle name="Naslov 1 2" xfId="32" xr:uid="{00000000-0005-0000-0000-00009C130000}"/>
    <cellStyle name="Naslov 2 2" xfId="33" xr:uid="{00000000-0005-0000-0000-00009D130000}"/>
    <cellStyle name="Naslov 3 2" xfId="34" xr:uid="{00000000-0005-0000-0000-00009E130000}"/>
    <cellStyle name="Naslov 4 2" xfId="35" xr:uid="{00000000-0005-0000-0000-00009F130000}"/>
    <cellStyle name="Naslov 5" xfId="42" xr:uid="{00000000-0005-0000-0000-0000A0130000}"/>
    <cellStyle name="Neutral 2" xfId="1876" xr:uid="{00000000-0005-0000-0000-0000A1130000}"/>
    <cellStyle name="Neutral 3" xfId="1877" xr:uid="{00000000-0005-0000-0000-0000A2130000}"/>
    <cellStyle name="Neutral 4" xfId="5009" xr:uid="{00000000-0005-0000-0000-0000A3130000}"/>
    <cellStyle name="Neutral 5" xfId="5045" xr:uid="{00000000-0005-0000-0000-0000A4130000}"/>
    <cellStyle name="Neutralno 2" xfId="38" xr:uid="{00000000-0005-0000-0000-0000A5130000}"/>
    <cellStyle name="Normal 10" xfId="5054" xr:uid="{00000000-0005-0000-0000-0000A6130000}"/>
    <cellStyle name="Normal 11" xfId="5055" xr:uid="{00000000-0005-0000-0000-0000A7130000}"/>
    <cellStyle name="Normal 125" xfId="4937" xr:uid="{00000000-0005-0000-0000-0000A8130000}"/>
    <cellStyle name="Normal 126" xfId="4938" xr:uid="{00000000-0005-0000-0000-0000A9130000}"/>
    <cellStyle name="Normal 2" xfId="39" xr:uid="{00000000-0005-0000-0000-0000AA130000}"/>
    <cellStyle name="Normal 2 2" xfId="1878" xr:uid="{00000000-0005-0000-0000-0000AB130000}"/>
    <cellStyle name="Normal 2 3" xfId="1879" xr:uid="{00000000-0005-0000-0000-0000AC130000}"/>
    <cellStyle name="Normal 2 5" xfId="5208" xr:uid="{00000000-0005-0000-0000-0000AD130000}"/>
    <cellStyle name="Normal 3" xfId="1880" xr:uid="{00000000-0005-0000-0000-0000AE130000}"/>
    <cellStyle name="Normal 34" xfId="4939" xr:uid="{00000000-0005-0000-0000-0000AF130000}"/>
    <cellStyle name="Normal 43" xfId="4940" xr:uid="{00000000-0005-0000-0000-0000B0130000}"/>
    <cellStyle name="Normal 44" xfId="4941" xr:uid="{00000000-0005-0000-0000-0000B1130000}"/>
    <cellStyle name="Normal 46" xfId="4942" xr:uid="{00000000-0005-0000-0000-0000B2130000}"/>
    <cellStyle name="Normal 47" xfId="4943" xr:uid="{00000000-0005-0000-0000-0000B3130000}"/>
    <cellStyle name="Normal 49" xfId="4944" xr:uid="{00000000-0005-0000-0000-0000B4130000}"/>
    <cellStyle name="Normal 5" xfId="5059" xr:uid="{00000000-0005-0000-0000-0000B5130000}"/>
    <cellStyle name="Normal 50" xfId="4945" xr:uid="{00000000-0005-0000-0000-0000B6130000}"/>
    <cellStyle name="Normal 55" xfId="4946" xr:uid="{00000000-0005-0000-0000-0000B7130000}"/>
    <cellStyle name="Normal 56" xfId="4947" xr:uid="{00000000-0005-0000-0000-0000B8130000}"/>
    <cellStyle name="Normal 57" xfId="4948" xr:uid="{00000000-0005-0000-0000-0000B9130000}"/>
    <cellStyle name="Normal 58" xfId="4949" xr:uid="{00000000-0005-0000-0000-0000BA130000}"/>
    <cellStyle name="Normal 6" xfId="5050" xr:uid="{00000000-0005-0000-0000-0000BB130000}"/>
    <cellStyle name="Normal 69" xfId="4950" xr:uid="{00000000-0005-0000-0000-0000BC130000}"/>
    <cellStyle name="Normal 7" xfId="5051" xr:uid="{00000000-0005-0000-0000-0000BD130000}"/>
    <cellStyle name="Normal 70" xfId="4951" xr:uid="{00000000-0005-0000-0000-0000BE130000}"/>
    <cellStyle name="Normal 72" xfId="4952" xr:uid="{00000000-0005-0000-0000-0000BF130000}"/>
    <cellStyle name="Normal 73" xfId="4953" xr:uid="{00000000-0005-0000-0000-0000C0130000}"/>
    <cellStyle name="Normal 75" xfId="4954" xr:uid="{00000000-0005-0000-0000-0000C1130000}"/>
    <cellStyle name="Normal 76" xfId="4955" xr:uid="{00000000-0005-0000-0000-0000C2130000}"/>
    <cellStyle name="Normal 77" xfId="4956" xr:uid="{00000000-0005-0000-0000-0000C3130000}"/>
    <cellStyle name="Normal 79" xfId="4957" xr:uid="{00000000-0005-0000-0000-0000C4130000}"/>
    <cellStyle name="Normal 8" xfId="5052" xr:uid="{00000000-0005-0000-0000-0000C5130000}"/>
    <cellStyle name="Normal 80" xfId="4958" xr:uid="{00000000-0005-0000-0000-0000C6130000}"/>
    <cellStyle name="Normal 81" xfId="4959" xr:uid="{00000000-0005-0000-0000-0000C7130000}"/>
    <cellStyle name="Normal 83" xfId="4960" xr:uid="{00000000-0005-0000-0000-0000C8130000}"/>
    <cellStyle name="Normal 84" xfId="4961" xr:uid="{00000000-0005-0000-0000-0000C9130000}"/>
    <cellStyle name="Normal 9" xfId="5053" xr:uid="{00000000-0005-0000-0000-0000CA130000}"/>
    <cellStyle name="Normalno" xfId="0" builtinId="0"/>
    <cellStyle name="Normalno 2" xfId="1" xr:uid="{00000000-0005-0000-0000-0000CC130000}"/>
    <cellStyle name="Normalno 3" xfId="5203" xr:uid="{00000000-0005-0000-0000-0000CD130000}"/>
    <cellStyle name="Normalno 4" xfId="5206" xr:uid="{00000000-0005-0000-0000-0000CE130000}"/>
    <cellStyle name="Note 2" xfId="5010" xr:uid="{00000000-0005-0000-0000-0000CF130000}"/>
    <cellStyle name="Note 3" xfId="5046" xr:uid="{00000000-0005-0000-0000-0000D0130000}"/>
    <cellStyle name="Obično 2" xfId="1881" xr:uid="{00000000-0005-0000-0000-0000D1130000}"/>
    <cellStyle name="Obično_ACC" xfId="5201" xr:uid="{00000000-0005-0000-0000-0000D2130000}"/>
    <cellStyle name="Output 2" xfId="5011" xr:uid="{00000000-0005-0000-0000-0000D3130000}"/>
    <cellStyle name="Output 3" xfId="5047" xr:uid="{00000000-0005-0000-0000-0000D4130000}"/>
    <cellStyle name="Povezana ćelija 2" xfId="37" xr:uid="{00000000-0005-0000-0000-0000D5130000}"/>
    <cellStyle name="Provjera ćelije 2" xfId="28" xr:uid="{00000000-0005-0000-0000-0000D6130000}"/>
    <cellStyle name="Style 1" xfId="1882" xr:uid="{00000000-0005-0000-0000-0000D7130000}"/>
    <cellStyle name="Tekst objašnjenja 2" xfId="30" xr:uid="{00000000-0005-0000-0000-0000D8130000}"/>
    <cellStyle name="Tekst upozorenja 2" xfId="44" xr:uid="{00000000-0005-0000-0000-0000D9130000}"/>
    <cellStyle name="Total 2" xfId="1883" xr:uid="{00000000-0005-0000-0000-0000DA130000}"/>
    <cellStyle name="Total 3" xfId="1884" xr:uid="{00000000-0005-0000-0000-0000DB130000}"/>
    <cellStyle name="Total 4" xfId="5012" xr:uid="{00000000-0005-0000-0000-0000DC130000}"/>
    <cellStyle name="Total 5" xfId="5048" xr:uid="{00000000-0005-0000-0000-0000DD130000}"/>
    <cellStyle name="Ukupni zbroj 2" xfId="43" xr:uid="{00000000-0005-0000-0000-0000DE130000}"/>
    <cellStyle name="Ukupno" xfId="1885" xr:uid="{00000000-0005-0000-0000-0000DF130000}"/>
    <cellStyle name="Unos 2" xfId="36" xr:uid="{00000000-0005-0000-0000-0000E0130000}"/>
    <cellStyle name="Valuta 2" xfId="5202" xr:uid="{00000000-0005-0000-0000-0000E1130000}"/>
    <cellStyle name="Warning Text 10" xfId="1887" xr:uid="{00000000-0005-0000-0000-0000E2130000}"/>
    <cellStyle name="Warning Text 10 2" xfId="1888" xr:uid="{00000000-0005-0000-0000-0000E3130000}"/>
    <cellStyle name="Warning Text 10 3" xfId="1889" xr:uid="{00000000-0005-0000-0000-0000E4130000}"/>
    <cellStyle name="Warning Text 10 4" xfId="1890" xr:uid="{00000000-0005-0000-0000-0000E5130000}"/>
    <cellStyle name="Warning Text 10 5" xfId="1891" xr:uid="{00000000-0005-0000-0000-0000E6130000}"/>
    <cellStyle name="Warning Text 11" xfId="1892" xr:uid="{00000000-0005-0000-0000-0000E7130000}"/>
    <cellStyle name="Warning Text 11 2" xfId="1893" xr:uid="{00000000-0005-0000-0000-0000E8130000}"/>
    <cellStyle name="Warning Text 11 3" xfId="1894" xr:uid="{00000000-0005-0000-0000-0000E9130000}"/>
    <cellStyle name="Warning Text 11 4" xfId="1895" xr:uid="{00000000-0005-0000-0000-0000EA130000}"/>
    <cellStyle name="Warning Text 11 5" xfId="1896" xr:uid="{00000000-0005-0000-0000-0000EB130000}"/>
    <cellStyle name="Warning Text 12" xfId="1897" xr:uid="{00000000-0005-0000-0000-0000EC130000}"/>
    <cellStyle name="Warning Text 12 2" xfId="1898" xr:uid="{00000000-0005-0000-0000-0000ED130000}"/>
    <cellStyle name="Warning Text 13" xfId="1899" xr:uid="{00000000-0005-0000-0000-0000EE130000}"/>
    <cellStyle name="Warning Text 14" xfId="1900" xr:uid="{00000000-0005-0000-0000-0000EF130000}"/>
    <cellStyle name="Warning Text 15" xfId="1901" xr:uid="{00000000-0005-0000-0000-0000F0130000}"/>
    <cellStyle name="Warning Text 15 2" xfId="1902" xr:uid="{00000000-0005-0000-0000-0000F1130000}"/>
    <cellStyle name="Warning Text 15 3" xfId="1903" xr:uid="{00000000-0005-0000-0000-0000F2130000}"/>
    <cellStyle name="Warning Text 15 4" xfId="1904" xr:uid="{00000000-0005-0000-0000-0000F3130000}"/>
    <cellStyle name="Warning Text 15 5" xfId="1905" xr:uid="{00000000-0005-0000-0000-0000F4130000}"/>
    <cellStyle name="Warning Text 15 6" xfId="1906" xr:uid="{00000000-0005-0000-0000-0000F5130000}"/>
    <cellStyle name="Warning Text 15 7" xfId="1907" xr:uid="{00000000-0005-0000-0000-0000F6130000}"/>
    <cellStyle name="Warning Text 16" xfId="1908" xr:uid="{00000000-0005-0000-0000-0000F7130000}"/>
    <cellStyle name="Warning Text 17" xfId="1909" xr:uid="{00000000-0005-0000-0000-0000F8130000}"/>
    <cellStyle name="Warning Text 18" xfId="1910" xr:uid="{00000000-0005-0000-0000-0000F9130000}"/>
    <cellStyle name="Warning Text 19" xfId="1911" xr:uid="{00000000-0005-0000-0000-0000FA130000}"/>
    <cellStyle name="Warning Text 2" xfId="45" xr:uid="{00000000-0005-0000-0000-0000FB130000}"/>
    <cellStyle name="Warning Text 2 10" xfId="4936" xr:uid="{00000000-0005-0000-0000-0000FC130000}"/>
    <cellStyle name="Warning Text 2 2" xfId="46" xr:uid="{00000000-0005-0000-0000-0000FD130000}"/>
    <cellStyle name="Warning Text 2 3" xfId="1912" xr:uid="{00000000-0005-0000-0000-0000FE130000}"/>
    <cellStyle name="Warning Text 2 4" xfId="1913" xr:uid="{00000000-0005-0000-0000-0000FF130000}"/>
    <cellStyle name="Warning Text 2 5" xfId="1914" xr:uid="{00000000-0005-0000-0000-000000140000}"/>
    <cellStyle name="Warning Text 2 6" xfId="1915" xr:uid="{00000000-0005-0000-0000-000001140000}"/>
    <cellStyle name="Warning Text 2 7" xfId="1916" xr:uid="{00000000-0005-0000-0000-000002140000}"/>
    <cellStyle name="Warning Text 2 8" xfId="1917" xr:uid="{00000000-0005-0000-0000-000003140000}"/>
    <cellStyle name="Warning Text 2 9" xfId="1918" xr:uid="{00000000-0005-0000-0000-000004140000}"/>
    <cellStyle name="Warning Text 20" xfId="1919" xr:uid="{00000000-0005-0000-0000-000005140000}"/>
    <cellStyle name="Warning Text 21" xfId="1920" xr:uid="{00000000-0005-0000-0000-000006140000}"/>
    <cellStyle name="Warning Text 22" xfId="1921" xr:uid="{00000000-0005-0000-0000-000007140000}"/>
    <cellStyle name="Warning Text 23" xfId="1922" xr:uid="{00000000-0005-0000-0000-000008140000}"/>
    <cellStyle name="Warning Text 24" xfId="1923" xr:uid="{00000000-0005-0000-0000-000009140000}"/>
    <cellStyle name="Warning Text 24 2" xfId="1924" xr:uid="{00000000-0005-0000-0000-00000A140000}"/>
    <cellStyle name="Warning Text 25" xfId="1925" xr:uid="{00000000-0005-0000-0000-00000B140000}"/>
    <cellStyle name="Warning Text 25 2" xfId="1926" xr:uid="{00000000-0005-0000-0000-00000C140000}"/>
    <cellStyle name="Warning Text 26" xfId="2530" xr:uid="{00000000-0005-0000-0000-00000D140000}"/>
    <cellStyle name="Warning Text 27" xfId="3119" xr:uid="{00000000-0005-0000-0000-00000E140000}"/>
    <cellStyle name="Warning Text 28" xfId="3797" xr:uid="{00000000-0005-0000-0000-00000F140000}"/>
    <cellStyle name="Warning Text 29" xfId="4386" xr:uid="{00000000-0005-0000-0000-000010140000}"/>
    <cellStyle name="Warning Text 3" xfId="47" xr:uid="{00000000-0005-0000-0000-000011140000}"/>
    <cellStyle name="Warning Text 3 2" xfId="48" xr:uid="{00000000-0005-0000-0000-000012140000}"/>
    <cellStyle name="Warning Text 3 3" xfId="1927" xr:uid="{00000000-0005-0000-0000-000013140000}"/>
    <cellStyle name="Warning Text 3 4" xfId="1928" xr:uid="{00000000-0005-0000-0000-000014140000}"/>
    <cellStyle name="Warning Text 3 5" xfId="1929" xr:uid="{00000000-0005-0000-0000-000015140000}"/>
    <cellStyle name="Warning Text 3 6" xfId="1930" xr:uid="{00000000-0005-0000-0000-000016140000}"/>
    <cellStyle name="Warning Text 3 7" xfId="1931" xr:uid="{00000000-0005-0000-0000-000017140000}"/>
    <cellStyle name="Warning Text 30" xfId="4886" xr:uid="{00000000-0005-0000-0000-000018140000}"/>
    <cellStyle name="Warning Text 31" xfId="4888" xr:uid="{00000000-0005-0000-0000-000019140000}"/>
    <cellStyle name="Warning Text 32" xfId="4887" xr:uid="{00000000-0005-0000-0000-00001A140000}"/>
    <cellStyle name="Warning Text 33" xfId="4892" xr:uid="{00000000-0005-0000-0000-00001B140000}"/>
    <cellStyle name="Warning Text 33 2" xfId="4967" xr:uid="{00000000-0005-0000-0000-00001C140000}"/>
    <cellStyle name="Warning Text 34" xfId="4893" xr:uid="{00000000-0005-0000-0000-00001D140000}"/>
    <cellStyle name="Warning Text 35" xfId="4894" xr:uid="{00000000-0005-0000-0000-00001E140000}"/>
    <cellStyle name="Warning Text 36" xfId="4891" xr:uid="{00000000-0005-0000-0000-00001F140000}"/>
    <cellStyle name="Warning Text 37" xfId="4935" xr:uid="{00000000-0005-0000-0000-000020140000}"/>
    <cellStyle name="Warning Text 38" xfId="4962" xr:uid="{00000000-0005-0000-0000-000021140000}"/>
    <cellStyle name="Warning Text 38 2" xfId="4965" xr:uid="{00000000-0005-0000-0000-000022140000}"/>
    <cellStyle name="Warning Text 39" xfId="4966" xr:uid="{00000000-0005-0000-0000-000023140000}"/>
    <cellStyle name="Warning Text 4" xfId="49" xr:uid="{00000000-0005-0000-0000-000024140000}"/>
    <cellStyle name="Warning Text 4 2" xfId="50" xr:uid="{00000000-0005-0000-0000-000025140000}"/>
    <cellStyle name="Warning Text 4 3" xfId="1932" xr:uid="{00000000-0005-0000-0000-000026140000}"/>
    <cellStyle name="Warning Text 4 4" xfId="1933" xr:uid="{00000000-0005-0000-0000-000027140000}"/>
    <cellStyle name="Warning Text 4 5" xfId="1934" xr:uid="{00000000-0005-0000-0000-000028140000}"/>
    <cellStyle name="Warning Text 4 6" xfId="1935" xr:uid="{00000000-0005-0000-0000-000029140000}"/>
    <cellStyle name="Warning Text 4 7" xfId="1936" xr:uid="{00000000-0005-0000-0000-00002A140000}"/>
    <cellStyle name="Warning Text 40" xfId="4968" xr:uid="{00000000-0005-0000-0000-00002B140000}"/>
    <cellStyle name="Warning Text 41" xfId="4963" xr:uid="{00000000-0005-0000-0000-00002C140000}"/>
    <cellStyle name="Warning Text 42" xfId="4964" xr:uid="{00000000-0005-0000-0000-00002D140000}"/>
    <cellStyle name="Warning Text 43" xfId="4969" xr:uid="{00000000-0005-0000-0000-00002E140000}"/>
    <cellStyle name="Warning Text 44" xfId="4970" xr:uid="{00000000-0005-0000-0000-00002F140000}"/>
    <cellStyle name="Warning Text 45" xfId="4971" xr:uid="{00000000-0005-0000-0000-000030140000}"/>
    <cellStyle name="Warning Text 45 2" xfId="5049" xr:uid="{00000000-0005-0000-0000-000031140000}"/>
    <cellStyle name="Warning Text 45 3" xfId="5056" xr:uid="{00000000-0005-0000-0000-000032140000}"/>
    <cellStyle name="Warning Text 45 4" xfId="4974" xr:uid="{00000000-0005-0000-0000-000033140000}"/>
    <cellStyle name="Warning Text 46" xfId="4973" xr:uid="{00000000-0005-0000-0000-000034140000}"/>
    <cellStyle name="Warning Text 47" xfId="4972" xr:uid="{00000000-0005-0000-0000-000035140000}"/>
    <cellStyle name="Warning Text 48" xfId="5057" xr:uid="{00000000-0005-0000-0000-000036140000}"/>
    <cellStyle name="Warning Text 49" xfId="5058" xr:uid="{00000000-0005-0000-0000-000037140000}"/>
    <cellStyle name="Warning Text 5" xfId="51" xr:uid="{00000000-0005-0000-0000-000038140000}"/>
    <cellStyle name="Warning Text 50" xfId="5060" xr:uid="{00000000-0005-0000-0000-000039140000}"/>
    <cellStyle name="Warning Text 50 2" xfId="5061" xr:uid="{00000000-0005-0000-0000-00003A140000}"/>
    <cellStyle name="Warning Text 51" xfId="5062" xr:uid="{00000000-0005-0000-0000-00003B140000}"/>
    <cellStyle name="Warning Text 52" xfId="5068" xr:uid="{00000000-0005-0000-0000-00003C140000}"/>
    <cellStyle name="Warning Text 53" xfId="5069" xr:uid="{00000000-0005-0000-0000-00003D140000}"/>
    <cellStyle name="Warning Text 54" xfId="5066" xr:uid="{00000000-0005-0000-0000-00003E140000}"/>
    <cellStyle name="Warning Text 55" xfId="5065" xr:uid="{00000000-0005-0000-0000-00003F140000}"/>
    <cellStyle name="Warning Text 56" xfId="5063" xr:uid="{00000000-0005-0000-0000-000040140000}"/>
    <cellStyle name="Warning Text 57" xfId="5064" xr:uid="{00000000-0005-0000-0000-000041140000}"/>
    <cellStyle name="Warning Text 58" xfId="5067" xr:uid="{00000000-0005-0000-0000-000042140000}"/>
    <cellStyle name="Warning Text 59" xfId="5070" xr:uid="{00000000-0005-0000-0000-000043140000}"/>
    <cellStyle name="Warning Text 6" xfId="52" xr:uid="{00000000-0005-0000-0000-000044140000}"/>
    <cellStyle name="Warning Text 60" xfId="5082" xr:uid="{00000000-0005-0000-0000-000045140000}"/>
    <cellStyle name="Warning Text 61" xfId="5133" xr:uid="{00000000-0005-0000-0000-000046140000}"/>
    <cellStyle name="Warning Text 62" xfId="5134" xr:uid="{00000000-0005-0000-0000-000047140000}"/>
    <cellStyle name="Warning Text 63" xfId="5148" xr:uid="{00000000-0005-0000-0000-000048140000}"/>
    <cellStyle name="Warning Text 64" xfId="5149" xr:uid="{00000000-0005-0000-0000-000049140000}"/>
    <cellStyle name="Warning Text 65" xfId="5084" xr:uid="{00000000-0005-0000-0000-00004A140000}"/>
    <cellStyle name="Warning Text 66" xfId="5147" xr:uid="{00000000-0005-0000-0000-00004B140000}"/>
    <cellStyle name="Warning Text 67" xfId="5198" xr:uid="{00000000-0005-0000-0000-00004C140000}"/>
    <cellStyle name="Warning Text 68" xfId="5199" xr:uid="{00000000-0005-0000-0000-00004D140000}"/>
    <cellStyle name="Warning Text 69" xfId="5200" xr:uid="{00000000-0005-0000-0000-00004E140000}"/>
    <cellStyle name="Warning Text 7" xfId="1886" xr:uid="{00000000-0005-0000-0000-00004F140000}"/>
    <cellStyle name="Warning Text 7 2" xfId="1937" xr:uid="{00000000-0005-0000-0000-000050140000}"/>
    <cellStyle name="Warning Text 7 3" xfId="4889" xr:uid="{00000000-0005-0000-0000-000051140000}"/>
    <cellStyle name="Warning Text 7 4" xfId="4890" xr:uid="{00000000-0005-0000-0000-000052140000}"/>
    <cellStyle name="Warning Text 8" xfId="1938" xr:uid="{00000000-0005-0000-0000-000053140000}"/>
    <cellStyle name="Warning Text 8 2" xfId="1939" xr:uid="{00000000-0005-0000-0000-000054140000}"/>
    <cellStyle name="Warning Text 9" xfId="1940" xr:uid="{00000000-0005-0000-0000-000055140000}"/>
    <cellStyle name="Warning Text 9 2" xfId="1941" xr:uid="{00000000-0005-0000-0000-000056140000}"/>
    <cellStyle name="Zarez 2" xfId="5205" xr:uid="{00000000-0005-0000-0000-000057140000}"/>
    <cellStyle name="Zarez 3" xfId="5207" xr:uid="{00000000-0005-0000-0000-000058140000}"/>
  </cellStyles>
  <dxfs count="0"/>
  <tableStyles count="0" defaultTableStyle="TableStyleMedium2" defaultPivotStyle="PivotStyleLight16"/>
  <colors>
    <mruColors>
      <color rgb="FFFFFFBD"/>
      <color rgb="FFFFFF99"/>
      <color rgb="FFFF9999"/>
      <color rgb="FF99CCFF"/>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3" name="Slika 43" descr="mem">
          <a:extLst>
            <a:ext uri="{FF2B5EF4-FFF2-40B4-BE49-F238E27FC236}">
              <a16:creationId xmlns:a16="http://schemas.microsoft.com/office/drawing/2014/main" id="{F45BC997-B3F4-490A-9FF4-23885BEAFD72}"/>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7241521" y="19050"/>
          <a:ext cx="421958" cy="5724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4" name="Slika 46" descr="stabilnost">
          <a:extLst>
            <a:ext uri="{FF2B5EF4-FFF2-40B4-BE49-F238E27FC236}">
              <a16:creationId xmlns:a16="http://schemas.microsoft.com/office/drawing/2014/main" id="{EAF25265-77EB-487F-9F96-F5052E20FB4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7145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5" name="Text Box 45">
          <a:extLst>
            <a:ext uri="{FF2B5EF4-FFF2-40B4-BE49-F238E27FC236}">
              <a16:creationId xmlns:a16="http://schemas.microsoft.com/office/drawing/2014/main" id="{1CCF3B94-9F9F-4A5B-B11D-0B6342B39B46}"/>
            </a:ext>
          </a:extLst>
        </xdr:cNvPr>
        <xdr:cNvSpPr txBox="1">
          <a:spLocks noChangeArrowheads="1"/>
        </xdr:cNvSpPr>
      </xdr:nvSpPr>
      <xdr:spPr bwMode="auto">
        <a:xfrm>
          <a:off x="2295525" y="123825"/>
          <a:ext cx="3562350" cy="34290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23409A56-7561-454E-9363-C4CE21BDE4D5}"/>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7241521" y="19050"/>
          <a:ext cx="421958" cy="5724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EE98F98A-F1E7-4CD8-BA3D-9FDF7E5C042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7145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4E311BB8-0EBC-45EB-9D5C-57BBA3B048C7}"/>
            </a:ext>
          </a:extLst>
        </xdr:cNvPr>
        <xdr:cNvSpPr txBox="1">
          <a:spLocks noChangeArrowheads="1"/>
        </xdr:cNvSpPr>
      </xdr:nvSpPr>
      <xdr:spPr bwMode="auto">
        <a:xfrm>
          <a:off x="2295525" y="123825"/>
          <a:ext cx="3562350" cy="34290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E2C4A4AE-C40A-458B-AFC4-DDB908A32ECD}"/>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3654406" y="19050"/>
          <a:ext cx="2858" cy="160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39C13BDC-4914-48A4-A53A-F694C47A106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2001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542925</xdr:rowOff>
    </xdr:to>
    <xdr:sp macro="" textlink="">
      <xdr:nvSpPr>
        <xdr:cNvPr id="4" name="Text Box 45">
          <a:extLst>
            <a:ext uri="{FF2B5EF4-FFF2-40B4-BE49-F238E27FC236}">
              <a16:creationId xmlns:a16="http://schemas.microsoft.com/office/drawing/2014/main" id="{DFE39F2B-56AD-459F-92FD-D4A50A31B52C}"/>
            </a:ext>
          </a:extLst>
        </xdr:cNvPr>
        <xdr:cNvSpPr txBox="1">
          <a:spLocks noChangeArrowheads="1"/>
        </xdr:cNvSpPr>
      </xdr:nvSpPr>
      <xdr:spPr bwMode="auto">
        <a:xfrm>
          <a:off x="2295525" y="123825"/>
          <a:ext cx="3514725" cy="41910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25BA3108-046B-46A1-9BC9-6F0BA29265AF}"/>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3745846" y="19050"/>
          <a:ext cx="2858" cy="160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BDF2AD0D-2C9D-49B4-8540-432B6703001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23063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A5039F23-A91D-4982-9197-1EA1733FE04D}"/>
            </a:ext>
          </a:extLst>
        </xdr:cNvPr>
        <xdr:cNvSpPr txBox="1">
          <a:spLocks noChangeArrowheads="1"/>
        </xdr:cNvSpPr>
      </xdr:nvSpPr>
      <xdr:spPr bwMode="auto">
        <a:xfrm>
          <a:off x="1247775" y="123825"/>
          <a:ext cx="1689735" cy="6096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EE465ADD-30F5-4D63-B44C-7C008F98C92B}"/>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3745846" y="19050"/>
          <a:ext cx="2858" cy="160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DE405AFD-CF34-4164-9668-C548B133E9D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23063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BD4C93AB-7C74-4B85-87E1-B743671C796F}"/>
            </a:ext>
          </a:extLst>
        </xdr:cNvPr>
        <xdr:cNvSpPr txBox="1">
          <a:spLocks noChangeArrowheads="1"/>
        </xdr:cNvSpPr>
      </xdr:nvSpPr>
      <xdr:spPr bwMode="auto">
        <a:xfrm>
          <a:off x="1247775" y="123825"/>
          <a:ext cx="1689735" cy="6096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419875E5-1A4D-47F7-8D29-D715758429A4}"/>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3745846" y="19050"/>
          <a:ext cx="2858" cy="160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95002B4B-6650-44A5-98F3-B41DF989DAD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23063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9CD474EF-F203-48FC-BA83-AD076C379427}"/>
            </a:ext>
          </a:extLst>
        </xdr:cNvPr>
        <xdr:cNvSpPr txBox="1">
          <a:spLocks noChangeArrowheads="1"/>
        </xdr:cNvSpPr>
      </xdr:nvSpPr>
      <xdr:spPr bwMode="auto">
        <a:xfrm>
          <a:off x="1247775" y="123825"/>
          <a:ext cx="1689735" cy="6096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D3993F64-72B0-4465-AF36-B7795C2C197C}"/>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3745846" y="19050"/>
          <a:ext cx="2858" cy="160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8C949F7A-2069-43FA-A731-D3DFCABA720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23063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8F918D80-BAEB-42F4-B8E7-3FA5535C419C}"/>
            </a:ext>
          </a:extLst>
        </xdr:cNvPr>
        <xdr:cNvSpPr txBox="1">
          <a:spLocks noChangeArrowheads="1"/>
        </xdr:cNvSpPr>
      </xdr:nvSpPr>
      <xdr:spPr bwMode="auto">
        <a:xfrm>
          <a:off x="1247775" y="123825"/>
          <a:ext cx="1689735" cy="6096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5CA8ED24-84B4-4D8E-8E65-C345512D5D66}"/>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3745846" y="19050"/>
          <a:ext cx="2858" cy="160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31E43CB1-E536-4974-89C0-AB8A0A05CB4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23063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56281D14-59E8-4119-ABB1-015D6B2BCF0D}"/>
            </a:ext>
          </a:extLst>
        </xdr:cNvPr>
        <xdr:cNvSpPr txBox="1">
          <a:spLocks noChangeArrowheads="1"/>
        </xdr:cNvSpPr>
      </xdr:nvSpPr>
      <xdr:spPr bwMode="auto">
        <a:xfrm>
          <a:off x="1247775" y="123825"/>
          <a:ext cx="1689735" cy="6096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DDF441A4-AB35-4942-8F1E-E454B7EDA6F0}"/>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3745846" y="19050"/>
          <a:ext cx="2858" cy="160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116185D8-737E-4BFD-BA1C-4FA5EEB7F08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23063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F4020420-90DD-45EA-833E-E827E531C427}"/>
            </a:ext>
          </a:extLst>
        </xdr:cNvPr>
        <xdr:cNvSpPr txBox="1">
          <a:spLocks noChangeArrowheads="1"/>
        </xdr:cNvSpPr>
      </xdr:nvSpPr>
      <xdr:spPr bwMode="auto">
        <a:xfrm>
          <a:off x="1247775" y="123825"/>
          <a:ext cx="1689735" cy="6096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61F460B7-A730-4420-994A-722B398F5564}"/>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3745846" y="19050"/>
          <a:ext cx="2858" cy="160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CAE27322-7067-4536-B649-38E3A1EFC89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23063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133157A4-5A9B-4D14-92E8-9DFCEE92C995}"/>
            </a:ext>
          </a:extLst>
        </xdr:cNvPr>
        <xdr:cNvSpPr txBox="1">
          <a:spLocks noChangeArrowheads="1"/>
        </xdr:cNvSpPr>
      </xdr:nvSpPr>
      <xdr:spPr bwMode="auto">
        <a:xfrm>
          <a:off x="1247775" y="123825"/>
          <a:ext cx="1689735" cy="6096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774046</xdr:colOff>
      <xdr:row>0</xdr:row>
      <xdr:rowOff>19050</xdr:rowOff>
    </xdr:from>
    <xdr:to>
      <xdr:col>4</xdr:col>
      <xdr:colOff>1196004</xdr:colOff>
      <xdr:row>0</xdr:row>
      <xdr:rowOff>591503</xdr:rowOff>
    </xdr:to>
    <xdr:pic>
      <xdr:nvPicPr>
        <xdr:cNvPr id="2" name="Slika 43" descr="mem">
          <a:extLst>
            <a:ext uri="{FF2B5EF4-FFF2-40B4-BE49-F238E27FC236}">
              <a16:creationId xmlns:a16="http://schemas.microsoft.com/office/drawing/2014/main" id="{3BDBC61C-57C6-48EB-915A-66E5B88A0BA9}"/>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3654406" y="19050"/>
          <a:ext cx="2858" cy="160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C0280D75-E141-453C-B9E3-BFD674AD6BB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2001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3</xdr:col>
      <xdr:colOff>438150</xdr:colOff>
      <xdr:row>0</xdr:row>
      <xdr:rowOff>466725</xdr:rowOff>
    </xdr:to>
    <xdr:sp macro="" textlink="">
      <xdr:nvSpPr>
        <xdr:cNvPr id="4" name="Text Box 45">
          <a:extLst>
            <a:ext uri="{FF2B5EF4-FFF2-40B4-BE49-F238E27FC236}">
              <a16:creationId xmlns:a16="http://schemas.microsoft.com/office/drawing/2014/main" id="{1CB698DC-8FF5-484E-8C93-AA6F1F51E1E4}"/>
            </a:ext>
          </a:extLst>
        </xdr:cNvPr>
        <xdr:cNvSpPr txBox="1">
          <a:spLocks noChangeArrowheads="1"/>
        </xdr:cNvSpPr>
      </xdr:nvSpPr>
      <xdr:spPr bwMode="auto">
        <a:xfrm>
          <a:off x="1217295" y="123825"/>
          <a:ext cx="1659255" cy="6096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twoCellAnchor editAs="oneCell">
    <xdr:from>
      <xdr:col>3</xdr:col>
      <xdr:colOff>57150</xdr:colOff>
      <xdr:row>42</xdr:row>
      <xdr:rowOff>47625</xdr:rowOff>
    </xdr:from>
    <xdr:to>
      <xdr:col>4</xdr:col>
      <xdr:colOff>1030605</xdr:colOff>
      <xdr:row>44</xdr:row>
      <xdr:rowOff>163195</xdr:rowOff>
    </xdr:to>
    <xdr:pic>
      <xdr:nvPicPr>
        <xdr:cNvPr id="7" name="Slika 6">
          <a:extLst>
            <a:ext uri="{FF2B5EF4-FFF2-40B4-BE49-F238E27FC236}">
              <a16:creationId xmlns:a16="http://schemas.microsoft.com/office/drawing/2014/main" id="{66CAB013-D867-45A9-91F7-3A7E2797A8BB}"/>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714875" y="12039600"/>
          <a:ext cx="1687830" cy="65849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345421</xdr:colOff>
      <xdr:row>0</xdr:row>
      <xdr:rowOff>66675</xdr:rowOff>
    </xdr:from>
    <xdr:to>
      <xdr:col>4</xdr:col>
      <xdr:colOff>767379</xdr:colOff>
      <xdr:row>0</xdr:row>
      <xdr:rowOff>639128</xdr:rowOff>
    </xdr:to>
    <xdr:pic>
      <xdr:nvPicPr>
        <xdr:cNvPr id="2" name="Slika 43" descr="mem">
          <a:extLst>
            <a:ext uri="{FF2B5EF4-FFF2-40B4-BE49-F238E27FC236}">
              <a16:creationId xmlns:a16="http://schemas.microsoft.com/office/drawing/2014/main" id="{7E36EC38-A793-4C1A-93B7-A5A8885D9956}"/>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5707996" y="66675"/>
          <a:ext cx="421958" cy="5724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535C0E63-026A-41AB-9154-07975DDD4EE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7145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434D9A8A-E336-4A7A-8E1E-E0330A58C686}"/>
            </a:ext>
          </a:extLst>
        </xdr:cNvPr>
        <xdr:cNvSpPr txBox="1">
          <a:spLocks noChangeArrowheads="1"/>
        </xdr:cNvSpPr>
      </xdr:nvSpPr>
      <xdr:spPr bwMode="auto">
        <a:xfrm>
          <a:off x="2295525" y="123825"/>
          <a:ext cx="3638550" cy="34290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3" name="Slika 43" descr="mem">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7241521" y="19050"/>
          <a:ext cx="421958" cy="5724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4" name="Slika 46" descr="stabilnost">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7145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2051" name="Text Box 45">
          <a:extLst>
            <a:ext uri="{FF2B5EF4-FFF2-40B4-BE49-F238E27FC236}">
              <a16:creationId xmlns:a16="http://schemas.microsoft.com/office/drawing/2014/main" id="{00000000-0008-0000-0100-000003080000}"/>
            </a:ext>
          </a:extLst>
        </xdr:cNvPr>
        <xdr:cNvSpPr txBox="1">
          <a:spLocks noChangeArrowheads="1"/>
        </xdr:cNvSpPr>
      </xdr:nvSpPr>
      <xdr:spPr bwMode="auto">
        <a:xfrm>
          <a:off x="2295525" y="123825"/>
          <a:ext cx="3562350" cy="34290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3CF089F1-9231-4905-BC2B-3B8D097C45F2}"/>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7241521" y="19050"/>
          <a:ext cx="421958" cy="5724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FBA3A0E5-BA65-409B-8080-73C314E233A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7145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F94D6A21-8384-40ED-9D85-2F19F24B916B}"/>
            </a:ext>
          </a:extLst>
        </xdr:cNvPr>
        <xdr:cNvSpPr txBox="1">
          <a:spLocks noChangeArrowheads="1"/>
        </xdr:cNvSpPr>
      </xdr:nvSpPr>
      <xdr:spPr bwMode="auto">
        <a:xfrm>
          <a:off x="2295525" y="123825"/>
          <a:ext cx="3562350" cy="34290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0F600A9B-C5ED-40B8-8A16-B58F176D46AC}"/>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7241521" y="19050"/>
          <a:ext cx="421958" cy="5724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4544A6B7-CF2E-4F3E-AD3D-FF26536EEAD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7145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CB74BE43-2455-471D-9DD8-052F9C90783D}"/>
            </a:ext>
          </a:extLst>
        </xdr:cNvPr>
        <xdr:cNvSpPr txBox="1">
          <a:spLocks noChangeArrowheads="1"/>
        </xdr:cNvSpPr>
      </xdr:nvSpPr>
      <xdr:spPr bwMode="auto">
        <a:xfrm>
          <a:off x="2295525" y="123825"/>
          <a:ext cx="3562350" cy="34290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9F0D64FE-5A62-4C6C-B976-444E594541AE}"/>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7241521" y="19050"/>
          <a:ext cx="421958" cy="5724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B9C30077-DD37-40F9-A20B-F5F968BE159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7145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849831EF-9A49-4EE6-AD46-9E89948994F3}"/>
            </a:ext>
          </a:extLst>
        </xdr:cNvPr>
        <xdr:cNvSpPr txBox="1">
          <a:spLocks noChangeArrowheads="1"/>
        </xdr:cNvSpPr>
      </xdr:nvSpPr>
      <xdr:spPr bwMode="auto">
        <a:xfrm>
          <a:off x="2295525" y="123825"/>
          <a:ext cx="3562350" cy="34290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93985963-C893-4D29-B983-BEB6F6681040}"/>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7241521" y="19050"/>
          <a:ext cx="421958" cy="5724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9926AAFD-CCE3-4E81-934E-BC0FFA2E67A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7145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A6835E22-123E-4B43-BBF5-22302EADC6C2}"/>
            </a:ext>
          </a:extLst>
        </xdr:cNvPr>
        <xdr:cNvSpPr txBox="1">
          <a:spLocks noChangeArrowheads="1"/>
        </xdr:cNvSpPr>
      </xdr:nvSpPr>
      <xdr:spPr bwMode="auto">
        <a:xfrm>
          <a:off x="2295525" y="123825"/>
          <a:ext cx="3562350" cy="34290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276225</xdr:colOff>
      <xdr:row>0</xdr:row>
      <xdr:rowOff>38100</xdr:rowOff>
    </xdr:from>
    <xdr:to>
      <xdr:col>5</xdr:col>
      <xdr:colOff>710229</xdr:colOff>
      <xdr:row>0</xdr:row>
      <xdr:rowOff>610553</xdr:rowOff>
    </xdr:to>
    <xdr:pic>
      <xdr:nvPicPr>
        <xdr:cNvPr id="2" name="Slika 43" descr="mem">
          <a:extLst>
            <a:ext uri="{FF2B5EF4-FFF2-40B4-BE49-F238E27FC236}">
              <a16:creationId xmlns:a16="http://schemas.microsoft.com/office/drawing/2014/main" id="{72047F87-D188-4500-8D84-2F0DEFF4A397}"/>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6896100" y="38100"/>
          <a:ext cx="434004" cy="5724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37F257C4-80D3-49EC-899F-9F3741C6BF9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6764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80F16F0F-B7EE-4B54-98D9-D47C95DEAB72}"/>
            </a:ext>
          </a:extLst>
        </xdr:cNvPr>
        <xdr:cNvSpPr txBox="1">
          <a:spLocks noChangeArrowheads="1"/>
        </xdr:cNvSpPr>
      </xdr:nvSpPr>
      <xdr:spPr bwMode="auto">
        <a:xfrm>
          <a:off x="2257425" y="123825"/>
          <a:ext cx="4171950" cy="34290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774046</xdr:colOff>
      <xdr:row>0</xdr:row>
      <xdr:rowOff>19050</xdr:rowOff>
    </xdr:from>
    <xdr:to>
      <xdr:col>5</xdr:col>
      <xdr:colOff>1196004</xdr:colOff>
      <xdr:row>0</xdr:row>
      <xdr:rowOff>591503</xdr:rowOff>
    </xdr:to>
    <xdr:pic>
      <xdr:nvPicPr>
        <xdr:cNvPr id="2" name="Slika 43" descr="mem">
          <a:extLst>
            <a:ext uri="{FF2B5EF4-FFF2-40B4-BE49-F238E27FC236}">
              <a16:creationId xmlns:a16="http://schemas.microsoft.com/office/drawing/2014/main" id="{9EB748AB-532A-43CA-9181-375228533505}"/>
            </a:ext>
          </a:extLst>
        </xdr:cNvPr>
        <xdr:cNvPicPr>
          <a:picLocks noChangeAspect="1" noChangeArrowheads="1"/>
        </xdr:cNvPicPr>
      </xdr:nvPicPr>
      <xdr:blipFill>
        <a:blip xmlns:r="http://schemas.openxmlformats.org/officeDocument/2006/relationships" r:embed="rId1" cstate="print">
          <a:lum contrast="6000"/>
          <a:extLst>
            <a:ext uri="{28A0092B-C50C-407E-A947-70E740481C1C}">
              <a14:useLocalDpi xmlns:a14="http://schemas.microsoft.com/office/drawing/2010/main" val="0"/>
            </a:ext>
          </a:extLst>
        </a:blip>
        <a:srcRect/>
        <a:stretch>
          <a:fillRect/>
        </a:stretch>
      </xdr:blipFill>
      <xdr:spPr bwMode="auto">
        <a:xfrm>
          <a:off x="7241521" y="19050"/>
          <a:ext cx="421958" cy="5724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19050</xdr:colOff>
      <xdr:row>0</xdr:row>
      <xdr:rowOff>28575</xdr:rowOff>
    </xdr:from>
    <xdr:to>
      <xdr:col>1</xdr:col>
      <xdr:colOff>1181100</xdr:colOff>
      <xdr:row>0</xdr:row>
      <xdr:rowOff>447675</xdr:rowOff>
    </xdr:to>
    <xdr:pic>
      <xdr:nvPicPr>
        <xdr:cNvPr id="3" name="Slika 46" descr="stabilnost">
          <a:extLst>
            <a:ext uri="{FF2B5EF4-FFF2-40B4-BE49-F238E27FC236}">
              <a16:creationId xmlns:a16="http://schemas.microsoft.com/office/drawing/2014/main" id="{0334C505-5336-42CB-B35F-B6532DECE8D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28575"/>
          <a:ext cx="17145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1743075</xdr:colOff>
      <xdr:row>0</xdr:row>
      <xdr:rowOff>123825</xdr:rowOff>
    </xdr:from>
    <xdr:to>
      <xdr:col>4</xdr:col>
      <xdr:colOff>438150</xdr:colOff>
      <xdr:row>0</xdr:row>
      <xdr:rowOff>466725</xdr:rowOff>
    </xdr:to>
    <xdr:sp macro="" textlink="">
      <xdr:nvSpPr>
        <xdr:cNvPr id="4" name="Text Box 45">
          <a:extLst>
            <a:ext uri="{FF2B5EF4-FFF2-40B4-BE49-F238E27FC236}">
              <a16:creationId xmlns:a16="http://schemas.microsoft.com/office/drawing/2014/main" id="{AFCCEF13-D404-4836-B0C8-E847F3FEEC87}"/>
            </a:ext>
          </a:extLst>
        </xdr:cNvPr>
        <xdr:cNvSpPr txBox="1">
          <a:spLocks noChangeArrowheads="1"/>
        </xdr:cNvSpPr>
      </xdr:nvSpPr>
      <xdr:spPr bwMode="auto">
        <a:xfrm>
          <a:off x="2295525" y="123825"/>
          <a:ext cx="3562350" cy="342900"/>
        </a:xfrm>
        <a:prstGeom prst="rect">
          <a:avLst/>
        </a:prstGeom>
        <a:solidFill>
          <a:srgbClr val="FFFFFF"/>
        </a:solidFill>
        <a:ln>
          <a:noFill/>
        </a:ln>
        <a:extLst>
          <a:ext uri="{91240B29-F687-4F45-9708-019B960494DF}">
            <a14:hiddenLine xmlns:a14="http://schemas.microsoft.com/office/drawing/2010/main" w="0">
              <a:solidFill>
                <a:srgbClr val="000000"/>
              </a:solidFill>
              <a:miter lim="800000"/>
              <a:headEnd/>
              <a:tailEnd/>
            </a14:hiddenLine>
          </a:ext>
        </a:extLst>
      </xdr:spPr>
      <xdr:txBody>
        <a:bodyPr vertOverflow="clip" wrap="square" lIns="0" tIns="0" rIns="0" bIns="0" anchor="t" upright="1"/>
        <a:lstStyle/>
        <a:p>
          <a:pPr algn="l" rtl="0">
            <a:lnSpc>
              <a:spcPts val="500"/>
            </a:lnSpc>
            <a:defRPr sz="1000"/>
          </a:pPr>
          <a:r>
            <a:rPr lang="hr-HR" sz="500" b="1" i="0" u="none" strike="noStrike" baseline="0">
              <a:solidFill>
                <a:srgbClr val="000000"/>
              </a:solidFill>
              <a:latin typeface="Swis721 Ex BT"/>
            </a:rPr>
            <a:t>Projektiranje, nadzor, revizije projekata konstrukcije</a:t>
          </a:r>
          <a:r>
            <a:rPr lang="hr-HR" sz="500" b="0" i="0" u="none" strike="noStrike" baseline="0">
              <a:solidFill>
                <a:srgbClr val="000000"/>
              </a:solidFill>
              <a:latin typeface="Swis721 Ex BT"/>
            </a:rPr>
            <a:t> Moše Albaharija 10a, 51000 Rijeka, Hrvatska.</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Tel.  /  Fax.    +385  51  344  121 ,   51 344 060    Mob. 091 20 544 02  E – mail: stabilnost@stabilnost.hr</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Žiro  račun  kod  Erste &amp; Steiermarkische Bank d.d. Rijeka: 2402006-1100454789 Porezni broj: 2027496</a:t>
          </a:r>
          <a:endParaRPr lang="hr-HR" sz="1200" b="0" i="0" u="none" strike="noStrike" baseline="0">
            <a:solidFill>
              <a:srgbClr val="000000"/>
            </a:solidFill>
            <a:latin typeface="Arial"/>
            <a:cs typeface="Arial"/>
          </a:endParaRPr>
        </a:p>
        <a:p>
          <a:pPr algn="l" rtl="0">
            <a:lnSpc>
              <a:spcPts val="500"/>
            </a:lnSpc>
            <a:defRPr sz="1000"/>
          </a:pPr>
          <a:r>
            <a:rPr lang="hr-HR" sz="500" b="0" i="0" u="none" strike="noStrike" baseline="0">
              <a:solidFill>
                <a:srgbClr val="000000"/>
              </a:solidFill>
              <a:latin typeface="Swis721 Ex BT"/>
            </a:rPr>
            <a:t>Trgovački  sud  u  Rijeci   MBS :  040225240   Uprava :  Daniel Repac</a:t>
          </a:r>
          <a:r>
            <a:rPr lang="hr-HR" sz="500" b="0" i="0" u="none" strike="noStrike" baseline="0">
              <a:solidFill>
                <a:srgbClr val="000000"/>
              </a:solidFill>
              <a:latin typeface="Arial"/>
              <a:cs typeface="Arial"/>
            </a:rPr>
            <a:t> ,</a:t>
          </a:r>
          <a:r>
            <a:rPr lang="hr-HR" sz="500" b="0" i="0" u="none" strike="noStrike" baseline="0">
              <a:solidFill>
                <a:srgbClr val="000000"/>
              </a:solidFill>
              <a:latin typeface="Swis721 Ex BT"/>
              <a:cs typeface="Arial"/>
            </a:rPr>
            <a:t>  dipl.  ing.  gra</a:t>
          </a:r>
          <a:r>
            <a:rPr lang="hr-HR" sz="500" b="0" i="0" u="none" strike="noStrike" baseline="0">
              <a:solidFill>
                <a:srgbClr val="000000"/>
              </a:solidFill>
              <a:latin typeface="Arial"/>
              <a:cs typeface="Arial"/>
            </a:rPr>
            <a:t>đ</a:t>
          </a:r>
          <a:r>
            <a:rPr lang="hr-HR" sz="500" b="0" i="0" u="none" strike="noStrike" baseline="0">
              <a:solidFill>
                <a:srgbClr val="000000"/>
              </a:solidFill>
              <a:latin typeface="Swis721 Ex BT"/>
              <a:cs typeface="Arial"/>
            </a:rPr>
            <a:t>.</a:t>
          </a:r>
          <a:endParaRPr lang="hr-HR" sz="1200" b="0" i="0" u="none" strike="noStrike" baseline="0">
            <a:solidFill>
              <a:srgbClr val="000000"/>
            </a:solidFill>
            <a:latin typeface="Arial"/>
            <a:cs typeface="Arial"/>
          </a:endParaRPr>
        </a:p>
        <a:p>
          <a:pPr algn="l" rtl="0">
            <a:defRPr sz="1000"/>
          </a:pPr>
          <a:r>
            <a:rPr lang="hr-HR" sz="1200" b="0" i="0" u="none" strike="noStrike" baseline="0">
              <a:solidFill>
                <a:srgbClr val="000000"/>
              </a:solidFill>
              <a:latin typeface="Arial"/>
              <a:cs typeface="Arial"/>
            </a:rPr>
            <a:t> </a:t>
          </a:r>
        </a:p>
      </xdr:txBody>
    </xdr:sp>
    <xdr:clientData/>
  </xdr:twoCellAnchor>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160"/>
  <sheetViews>
    <sheetView view="pageBreakPreview" topLeftCell="A13" zoomScaleNormal="100" zoomScaleSheetLayoutView="100" workbookViewId="0">
      <selection activeCell="B21" sqref="B21:F21"/>
    </sheetView>
  </sheetViews>
  <sheetFormatPr defaultColWidth="9.140625" defaultRowHeight="14.25"/>
  <cols>
    <col min="1" max="1" width="5" style="29" customWidth="1"/>
    <col min="2" max="2" width="52.85546875" style="8" customWidth="1"/>
    <col min="3" max="3" width="8.7109375" style="8" customWidth="1"/>
    <col min="4" max="4" width="12.5703125" style="8" customWidth="1"/>
    <col min="5" max="5" width="13.42578125" style="8" customWidth="1"/>
    <col min="6" max="6" width="18.140625" style="8" customWidth="1"/>
    <col min="7" max="16384" width="9.140625" style="8"/>
  </cols>
  <sheetData>
    <row r="1" spans="1:12" ht="54.75" customHeight="1">
      <c r="A1" s="4"/>
      <c r="B1" s="5"/>
      <c r="C1" s="5"/>
      <c r="D1" s="5"/>
      <c r="E1" s="5"/>
      <c r="F1" s="5"/>
      <c r="G1" s="6"/>
      <c r="H1" s="6"/>
      <c r="I1" s="6"/>
      <c r="J1" s="7"/>
      <c r="K1" s="7"/>
    </row>
    <row r="2" spans="1:12" ht="7.5" customHeight="1">
      <c r="A2" s="11"/>
      <c r="B2" s="12"/>
      <c r="C2" s="11"/>
      <c r="D2" s="13"/>
      <c r="E2" s="14"/>
      <c r="F2" s="15"/>
      <c r="G2" s="9"/>
      <c r="H2" s="9"/>
      <c r="I2" s="9"/>
      <c r="J2" s="10"/>
      <c r="K2" s="10"/>
    </row>
    <row r="3" spans="1:12" ht="20.25">
      <c r="A3" s="16"/>
      <c r="B3" s="759" t="s">
        <v>371</v>
      </c>
      <c r="C3" s="759"/>
      <c r="D3" s="759"/>
      <c r="E3" s="759"/>
      <c r="F3" s="759"/>
      <c r="G3" s="17"/>
      <c r="H3" s="17"/>
      <c r="I3" s="17"/>
      <c r="J3" s="17"/>
      <c r="K3" s="18"/>
      <c r="L3" s="18"/>
    </row>
    <row r="4" spans="1:12" ht="15">
      <c r="A4" s="551"/>
      <c r="B4" s="36"/>
      <c r="C4" s="552"/>
      <c r="D4" s="553"/>
      <c r="E4" s="554"/>
      <c r="F4" s="555"/>
      <c r="G4" s="6"/>
      <c r="H4" s="6"/>
      <c r="I4" s="6"/>
      <c r="J4" s="6"/>
      <c r="K4" s="7"/>
      <c r="L4" s="7"/>
    </row>
    <row r="5" spans="1:12" ht="62.25" customHeight="1">
      <c r="A5" s="556" t="s">
        <v>0</v>
      </c>
      <c r="B5" s="758" t="s">
        <v>24</v>
      </c>
      <c r="C5" s="758"/>
      <c r="D5" s="758"/>
      <c r="E5" s="758"/>
      <c r="F5" s="758"/>
      <c r="G5" s="559"/>
    </row>
    <row r="6" spans="1:12">
      <c r="A6" s="556"/>
      <c r="B6" s="557"/>
      <c r="C6" s="557"/>
      <c r="D6" s="557"/>
      <c r="E6" s="557"/>
      <c r="F6" s="557"/>
    </row>
    <row r="7" spans="1:12" ht="30" customHeight="1">
      <c r="A7" s="556" t="s">
        <v>1</v>
      </c>
      <c r="B7" s="758" t="s">
        <v>13</v>
      </c>
      <c r="C7" s="758"/>
      <c r="D7" s="758"/>
      <c r="E7" s="758"/>
      <c r="F7" s="758"/>
    </row>
    <row r="8" spans="1:12">
      <c r="A8" s="556"/>
      <c r="B8" s="557"/>
      <c r="C8" s="557"/>
      <c r="D8" s="557"/>
      <c r="E8" s="557"/>
      <c r="F8" s="557"/>
    </row>
    <row r="9" spans="1:12" ht="29.25" customHeight="1">
      <c r="A9" s="556" t="s">
        <v>2</v>
      </c>
      <c r="B9" s="758" t="s">
        <v>14</v>
      </c>
      <c r="C9" s="758"/>
      <c r="D9" s="758"/>
      <c r="E9" s="758"/>
      <c r="F9" s="758"/>
    </row>
    <row r="10" spans="1:12">
      <c r="A10" s="556"/>
      <c r="B10" s="557"/>
      <c r="C10" s="557"/>
      <c r="D10" s="557"/>
      <c r="E10" s="557"/>
      <c r="F10" s="557"/>
    </row>
    <row r="11" spans="1:12" ht="30" customHeight="1">
      <c r="A11" s="556" t="s">
        <v>3</v>
      </c>
      <c r="B11" s="757" t="s">
        <v>25</v>
      </c>
      <c r="C11" s="757"/>
      <c r="D11" s="757"/>
      <c r="E11" s="757"/>
      <c r="F11" s="757"/>
    </row>
    <row r="12" spans="1:12">
      <c r="A12" s="556"/>
      <c r="B12" s="557"/>
      <c r="C12" s="557"/>
      <c r="D12" s="557"/>
      <c r="E12" s="557"/>
      <c r="F12" s="557"/>
    </row>
    <row r="13" spans="1:12" ht="29.25" customHeight="1">
      <c r="A13" s="556" t="s">
        <v>4</v>
      </c>
      <c r="B13" s="758" t="s">
        <v>15</v>
      </c>
      <c r="C13" s="758"/>
      <c r="D13" s="758"/>
      <c r="E13" s="758"/>
      <c r="F13" s="758"/>
    </row>
    <row r="14" spans="1:12">
      <c r="A14" s="556"/>
      <c r="B14" s="557"/>
      <c r="C14" s="557"/>
      <c r="D14" s="557"/>
      <c r="E14" s="557"/>
      <c r="F14" s="557"/>
    </row>
    <row r="15" spans="1:12" ht="29.25" customHeight="1">
      <c r="A15" s="556" t="s">
        <v>8</v>
      </c>
      <c r="B15" s="758" t="s">
        <v>16</v>
      </c>
      <c r="C15" s="758"/>
      <c r="D15" s="758"/>
      <c r="E15" s="758"/>
      <c r="F15" s="758"/>
    </row>
    <row r="16" spans="1:12">
      <c r="A16" s="556"/>
      <c r="B16" s="557"/>
      <c r="C16" s="557"/>
      <c r="D16" s="557"/>
      <c r="E16" s="557"/>
      <c r="F16" s="557"/>
    </row>
    <row r="17" spans="1:25" ht="15" customHeight="1">
      <c r="A17" s="556" t="s">
        <v>10</v>
      </c>
      <c r="B17" s="758" t="s">
        <v>17</v>
      </c>
      <c r="C17" s="758"/>
      <c r="D17" s="758"/>
      <c r="E17" s="758"/>
      <c r="F17" s="758"/>
    </row>
    <row r="18" spans="1:25" s="561" customFormat="1" ht="18" customHeight="1">
      <c r="A18" s="560"/>
      <c r="B18" s="756" t="s">
        <v>18</v>
      </c>
      <c r="C18" s="756"/>
      <c r="D18" s="756"/>
      <c r="E18" s="756"/>
      <c r="F18" s="756"/>
    </row>
    <row r="19" spans="1:25" s="561" customFormat="1" ht="18" customHeight="1">
      <c r="A19" s="560"/>
      <c r="B19" s="756" t="s">
        <v>19</v>
      </c>
      <c r="C19" s="756"/>
      <c r="D19" s="756"/>
      <c r="E19" s="756"/>
      <c r="F19" s="756"/>
    </row>
    <row r="20" spans="1:25" s="561" customFormat="1" ht="18" customHeight="1">
      <c r="A20" s="560"/>
      <c r="B20" s="756" t="s">
        <v>20</v>
      </c>
      <c r="C20" s="756"/>
      <c r="D20" s="756"/>
      <c r="E20" s="756"/>
      <c r="F20" s="756"/>
    </row>
    <row r="21" spans="1:25" ht="29.25" customHeight="1">
      <c r="A21" s="556"/>
      <c r="B21" s="757" t="s">
        <v>703</v>
      </c>
      <c r="C21" s="757"/>
      <c r="D21" s="757"/>
      <c r="E21" s="757"/>
      <c r="F21" s="757"/>
    </row>
    <row r="22" spans="1:25" ht="46.5" customHeight="1">
      <c r="A22" s="556"/>
      <c r="B22" s="758" t="s">
        <v>21</v>
      </c>
      <c r="C22" s="758"/>
      <c r="D22" s="758"/>
      <c r="E22" s="758"/>
      <c r="F22" s="758"/>
    </row>
    <row r="23" spans="1:25" s="561" customFormat="1" ht="18" customHeight="1">
      <c r="A23" s="560"/>
      <c r="B23" s="756" t="s">
        <v>26</v>
      </c>
      <c r="C23" s="756"/>
      <c r="D23" s="756"/>
      <c r="E23" s="756"/>
      <c r="F23" s="756"/>
    </row>
    <row r="24" spans="1:25" s="561" customFormat="1" ht="18" customHeight="1">
      <c r="A24" s="560"/>
      <c r="B24" s="756" t="s">
        <v>27</v>
      </c>
      <c r="C24" s="756"/>
      <c r="D24" s="756"/>
      <c r="E24" s="756"/>
      <c r="F24" s="756"/>
    </row>
    <row r="25" spans="1:25" s="561" customFormat="1" ht="18" customHeight="1">
      <c r="A25" s="560"/>
      <c r="B25" s="756" t="s">
        <v>28</v>
      </c>
      <c r="C25" s="756"/>
      <c r="D25" s="756"/>
      <c r="E25" s="756"/>
      <c r="F25" s="756"/>
    </row>
    <row r="26" spans="1:25" s="561" customFormat="1" ht="18" customHeight="1">
      <c r="A26" s="560"/>
      <c r="B26" s="756" t="s">
        <v>29</v>
      </c>
      <c r="C26" s="756"/>
      <c r="D26" s="756"/>
      <c r="E26" s="756"/>
      <c r="F26" s="756"/>
    </row>
    <row r="27" spans="1:25" ht="30.75" customHeight="1">
      <c r="A27" s="556"/>
      <c r="B27" s="757" t="s">
        <v>702</v>
      </c>
      <c r="C27" s="757"/>
      <c r="D27" s="757"/>
      <c r="E27" s="757"/>
      <c r="F27" s="757"/>
    </row>
    <row r="28" spans="1:25" ht="44.25" customHeight="1">
      <c r="A28" s="558"/>
      <c r="B28" s="755" t="s">
        <v>598</v>
      </c>
      <c r="C28" s="755"/>
      <c r="D28" s="755"/>
      <c r="E28" s="755"/>
      <c r="F28" s="755"/>
      <c r="G28" s="27"/>
      <c r="H28" s="27"/>
      <c r="I28" s="27"/>
      <c r="J28" s="27"/>
      <c r="K28" s="27"/>
      <c r="L28" s="27"/>
      <c r="M28" s="27"/>
      <c r="N28" s="27"/>
      <c r="O28" s="27"/>
      <c r="P28" s="27"/>
      <c r="Q28" s="27"/>
      <c r="R28" s="27"/>
      <c r="S28" s="27"/>
      <c r="T28" s="27"/>
      <c r="U28" s="27"/>
      <c r="V28" s="27"/>
      <c r="W28" s="27"/>
      <c r="X28" s="27"/>
      <c r="Y28" s="27"/>
    </row>
    <row r="29" spans="1:25" ht="33.75" customHeight="1">
      <c r="A29" s="556"/>
      <c r="B29" s="758" t="s">
        <v>367</v>
      </c>
      <c r="C29" s="758"/>
      <c r="D29" s="758"/>
      <c r="E29" s="758"/>
      <c r="F29" s="758"/>
    </row>
    <row r="30" spans="1:25">
      <c r="A30" s="556"/>
      <c r="B30" s="557"/>
      <c r="C30" s="557"/>
      <c r="D30" s="557"/>
      <c r="E30" s="557"/>
      <c r="F30" s="557"/>
    </row>
    <row r="31" spans="1:25" ht="29.25" customHeight="1">
      <c r="A31" s="556" t="s">
        <v>11</v>
      </c>
      <c r="B31" s="758" t="s">
        <v>22</v>
      </c>
      <c r="C31" s="758"/>
      <c r="D31" s="758"/>
      <c r="E31" s="758"/>
      <c r="F31" s="758"/>
    </row>
    <row r="32" spans="1:25" ht="47.25" customHeight="1">
      <c r="A32" s="558" t="s">
        <v>366</v>
      </c>
      <c r="B32" s="755" t="s">
        <v>704</v>
      </c>
      <c r="C32" s="755"/>
      <c r="D32" s="755"/>
      <c r="E32" s="755"/>
      <c r="F32" s="755"/>
      <c r="G32" s="27"/>
      <c r="H32" s="27"/>
      <c r="I32" s="27"/>
      <c r="J32" s="27"/>
      <c r="K32" s="27"/>
      <c r="L32" s="27"/>
      <c r="M32" s="27"/>
      <c r="N32" s="27"/>
      <c r="O32" s="27"/>
      <c r="P32" s="27"/>
      <c r="Q32" s="27"/>
      <c r="R32" s="27"/>
      <c r="S32" s="27"/>
      <c r="T32" s="27"/>
      <c r="U32" s="27"/>
      <c r="V32" s="27"/>
      <c r="W32" s="27"/>
      <c r="X32" s="27"/>
      <c r="Y32" s="27"/>
    </row>
    <row r="33" spans="1:25">
      <c r="A33" s="25"/>
      <c r="B33" s="26"/>
      <c r="C33" s="27"/>
      <c r="D33" s="27"/>
      <c r="E33" s="28"/>
      <c r="F33" s="27"/>
      <c r="G33" s="27"/>
      <c r="H33" s="27"/>
      <c r="I33" s="27"/>
      <c r="J33" s="27"/>
      <c r="K33" s="27"/>
      <c r="L33" s="27"/>
      <c r="M33" s="27"/>
      <c r="N33" s="27"/>
      <c r="O33" s="27"/>
      <c r="P33" s="27"/>
      <c r="Q33" s="27"/>
      <c r="R33" s="27"/>
      <c r="S33" s="27"/>
      <c r="T33" s="27"/>
      <c r="U33" s="27"/>
      <c r="V33" s="27"/>
      <c r="W33" s="27"/>
      <c r="X33" s="27"/>
      <c r="Y33" s="27"/>
    </row>
    <row r="34" spans="1:25">
      <c r="A34" s="25"/>
      <c r="B34" s="26"/>
      <c r="C34" s="27"/>
      <c r="D34" s="27"/>
      <c r="E34" s="28"/>
      <c r="F34" s="27"/>
      <c r="G34" s="27"/>
      <c r="H34" s="27"/>
      <c r="I34" s="27"/>
      <c r="J34" s="27"/>
      <c r="K34" s="27"/>
      <c r="L34" s="27"/>
      <c r="M34" s="27"/>
      <c r="N34" s="27"/>
      <c r="O34" s="27"/>
      <c r="P34" s="27"/>
      <c r="Q34" s="27"/>
      <c r="R34" s="27"/>
      <c r="S34" s="27"/>
      <c r="T34" s="27"/>
      <c r="U34" s="27"/>
      <c r="V34" s="27"/>
      <c r="W34" s="27"/>
      <c r="X34" s="27"/>
      <c r="Y34" s="27"/>
    </row>
    <row r="35" spans="1:25">
      <c r="A35" s="25"/>
      <c r="B35" s="26"/>
      <c r="C35" s="27"/>
      <c r="D35" s="27"/>
      <c r="E35" s="28"/>
      <c r="F35" s="27"/>
      <c r="G35" s="27"/>
      <c r="H35" s="27"/>
      <c r="I35" s="27"/>
      <c r="J35" s="27"/>
      <c r="K35" s="27"/>
      <c r="L35" s="27"/>
      <c r="M35" s="27"/>
      <c r="N35" s="27"/>
      <c r="O35" s="27"/>
      <c r="P35" s="27"/>
      <c r="Q35" s="27"/>
      <c r="R35" s="27"/>
      <c r="S35" s="27"/>
      <c r="T35" s="27"/>
      <c r="U35" s="27"/>
      <c r="V35" s="27"/>
      <c r="W35" s="27"/>
      <c r="X35" s="27"/>
      <c r="Y35" s="27"/>
    </row>
    <row r="36" spans="1:25">
      <c r="A36" s="25"/>
      <c r="B36" s="26"/>
      <c r="C36" s="27"/>
      <c r="D36" s="27"/>
      <c r="E36" s="28"/>
      <c r="F36" s="27"/>
      <c r="G36" s="27"/>
      <c r="H36" s="27"/>
      <c r="I36" s="27"/>
      <c r="J36" s="27"/>
      <c r="K36" s="27"/>
      <c r="L36" s="27"/>
      <c r="M36" s="27"/>
      <c r="N36" s="27"/>
      <c r="O36" s="27"/>
      <c r="P36" s="27"/>
      <c r="Q36" s="27"/>
      <c r="R36" s="27"/>
      <c r="S36" s="27"/>
      <c r="T36" s="27"/>
      <c r="U36" s="27"/>
      <c r="V36" s="27"/>
      <c r="W36" s="27"/>
      <c r="X36" s="27"/>
      <c r="Y36" s="27"/>
    </row>
    <row r="37" spans="1:25">
      <c r="A37" s="25"/>
      <c r="B37" s="26"/>
      <c r="C37" s="27"/>
      <c r="D37" s="27"/>
      <c r="E37" s="28"/>
      <c r="F37" s="27"/>
      <c r="G37" s="27"/>
      <c r="H37" s="27"/>
      <c r="I37" s="27"/>
      <c r="J37" s="27"/>
      <c r="K37" s="27"/>
      <c r="L37" s="27"/>
      <c r="M37" s="27"/>
      <c r="N37" s="27"/>
      <c r="O37" s="27"/>
      <c r="P37" s="27"/>
      <c r="Q37" s="27"/>
      <c r="R37" s="27"/>
      <c r="S37" s="27"/>
      <c r="T37" s="27"/>
      <c r="U37" s="27"/>
      <c r="V37" s="27"/>
      <c r="W37" s="27"/>
      <c r="X37" s="27"/>
      <c r="Y37" s="27"/>
    </row>
    <row r="38" spans="1:25">
      <c r="A38" s="25"/>
      <c r="B38" s="26"/>
      <c r="C38" s="27"/>
      <c r="D38" s="27"/>
      <c r="E38" s="28"/>
      <c r="F38" s="27"/>
      <c r="G38" s="27"/>
      <c r="H38" s="27"/>
      <c r="I38" s="27"/>
      <c r="J38" s="27"/>
      <c r="K38" s="27"/>
      <c r="L38" s="27"/>
      <c r="M38" s="27"/>
      <c r="N38" s="27"/>
      <c r="O38" s="27"/>
      <c r="P38" s="27"/>
      <c r="Q38" s="27"/>
      <c r="R38" s="27"/>
      <c r="S38" s="27"/>
      <c r="T38" s="27"/>
      <c r="U38" s="27"/>
      <c r="V38" s="27"/>
      <c r="W38" s="27"/>
      <c r="X38" s="27"/>
      <c r="Y38" s="27"/>
    </row>
    <row r="39" spans="1:25">
      <c r="A39" s="25"/>
      <c r="B39" s="26"/>
      <c r="C39" s="27"/>
      <c r="D39" s="27"/>
      <c r="E39" s="28"/>
      <c r="F39" s="27"/>
      <c r="G39" s="27"/>
      <c r="H39" s="27"/>
      <c r="I39" s="27"/>
      <c r="J39" s="27"/>
      <c r="K39" s="27"/>
      <c r="L39" s="27"/>
      <c r="M39" s="27"/>
      <c r="N39" s="27"/>
      <c r="O39" s="27"/>
      <c r="P39" s="27"/>
      <c r="Q39" s="27"/>
      <c r="R39" s="27"/>
      <c r="S39" s="27"/>
      <c r="T39" s="27"/>
      <c r="U39" s="27"/>
      <c r="V39" s="27"/>
      <c r="W39" s="27"/>
      <c r="X39" s="27"/>
      <c r="Y39" s="27"/>
    </row>
    <row r="40" spans="1:25">
      <c r="A40" s="25"/>
      <c r="B40" s="26"/>
      <c r="C40" s="27"/>
      <c r="D40" s="27"/>
      <c r="E40" s="28"/>
      <c r="F40" s="27"/>
      <c r="G40" s="27"/>
      <c r="H40" s="27"/>
      <c r="I40" s="27"/>
      <c r="J40" s="27"/>
      <c r="K40" s="27"/>
      <c r="L40" s="27"/>
      <c r="M40" s="27"/>
      <c r="N40" s="27"/>
      <c r="O40" s="27"/>
      <c r="P40" s="27"/>
      <c r="Q40" s="27"/>
      <c r="R40" s="27"/>
      <c r="S40" s="27"/>
      <c r="T40" s="27"/>
      <c r="U40" s="27"/>
      <c r="V40" s="27"/>
      <c r="W40" s="27"/>
      <c r="X40" s="27"/>
      <c r="Y40" s="27"/>
    </row>
    <row r="41" spans="1:25">
      <c r="A41" s="25"/>
      <c r="B41" s="26"/>
      <c r="C41" s="27"/>
      <c r="D41" s="27"/>
      <c r="E41" s="28"/>
      <c r="F41" s="27"/>
      <c r="G41" s="27"/>
      <c r="H41" s="27"/>
      <c r="I41" s="27"/>
      <c r="J41" s="27"/>
      <c r="K41" s="27"/>
      <c r="L41" s="27"/>
      <c r="M41" s="27"/>
      <c r="N41" s="27"/>
      <c r="O41" s="27"/>
      <c r="P41" s="27"/>
      <c r="Q41" s="27"/>
      <c r="R41" s="27"/>
      <c r="S41" s="27"/>
      <c r="T41" s="27"/>
      <c r="U41" s="27"/>
      <c r="V41" s="27"/>
      <c r="W41" s="27"/>
      <c r="X41" s="27"/>
      <c r="Y41" s="27"/>
    </row>
    <row r="42" spans="1:25">
      <c r="A42" s="25"/>
      <c r="B42" s="26"/>
      <c r="C42" s="27"/>
      <c r="D42" s="27"/>
      <c r="E42" s="28"/>
      <c r="F42" s="27"/>
      <c r="G42" s="27"/>
      <c r="H42" s="27"/>
      <c r="I42" s="27"/>
      <c r="J42" s="27"/>
      <c r="K42" s="27"/>
      <c r="L42" s="27"/>
      <c r="M42" s="27"/>
      <c r="N42" s="27"/>
      <c r="O42" s="27"/>
      <c r="P42" s="27"/>
      <c r="Q42" s="27"/>
      <c r="R42" s="27"/>
      <c r="S42" s="27"/>
      <c r="T42" s="27"/>
      <c r="U42" s="27"/>
      <c r="V42" s="27"/>
      <c r="W42" s="27"/>
      <c r="X42" s="27"/>
      <c r="Y42" s="27"/>
    </row>
    <row r="43" spans="1:25">
      <c r="A43" s="25"/>
      <c r="B43" s="26"/>
      <c r="C43" s="27"/>
      <c r="D43" s="27"/>
      <c r="E43" s="28"/>
      <c r="F43" s="27"/>
      <c r="G43" s="27"/>
      <c r="H43" s="27"/>
      <c r="I43" s="27"/>
      <c r="J43" s="27"/>
      <c r="K43" s="27"/>
      <c r="L43" s="27"/>
      <c r="M43" s="27"/>
      <c r="N43" s="27"/>
      <c r="O43" s="27"/>
      <c r="P43" s="27"/>
      <c r="Q43" s="27"/>
      <c r="R43" s="27"/>
      <c r="S43" s="27"/>
      <c r="T43" s="27"/>
      <c r="U43" s="27"/>
      <c r="V43" s="27"/>
      <c r="W43" s="27"/>
      <c r="X43" s="27"/>
      <c r="Y43" s="27"/>
    </row>
    <row r="44" spans="1:25">
      <c r="A44" s="25"/>
      <c r="B44" s="26"/>
      <c r="C44" s="27"/>
      <c r="D44" s="27"/>
      <c r="E44" s="28"/>
      <c r="F44" s="27"/>
      <c r="G44" s="27"/>
      <c r="H44" s="27"/>
      <c r="I44" s="27"/>
      <c r="J44" s="27"/>
      <c r="K44" s="27"/>
      <c r="L44" s="27"/>
      <c r="M44" s="27"/>
      <c r="N44" s="27"/>
      <c r="O44" s="27"/>
      <c r="P44" s="27"/>
      <c r="Q44" s="27"/>
      <c r="R44" s="27"/>
      <c r="S44" s="27"/>
      <c r="T44" s="27"/>
      <c r="U44" s="27"/>
      <c r="V44" s="27"/>
      <c r="W44" s="27"/>
      <c r="X44" s="27"/>
      <c r="Y44" s="27"/>
    </row>
    <row r="45" spans="1:25">
      <c r="A45" s="25"/>
      <c r="B45" s="26"/>
      <c r="C45" s="27"/>
      <c r="D45" s="27"/>
      <c r="E45" s="28"/>
      <c r="F45" s="27"/>
      <c r="G45" s="27"/>
      <c r="H45" s="27"/>
      <c r="I45" s="27"/>
      <c r="J45" s="27"/>
      <c r="K45" s="27"/>
      <c r="L45" s="27"/>
      <c r="M45" s="27"/>
      <c r="N45" s="27"/>
      <c r="O45" s="27"/>
      <c r="P45" s="27"/>
      <c r="Q45" s="27"/>
      <c r="R45" s="27"/>
      <c r="S45" s="27"/>
      <c r="T45" s="27"/>
      <c r="U45" s="27"/>
      <c r="V45" s="27"/>
      <c r="W45" s="27"/>
      <c r="X45" s="27"/>
      <c r="Y45" s="27"/>
    </row>
    <row r="46" spans="1:25">
      <c r="A46" s="25"/>
      <c r="B46" s="26"/>
      <c r="C46" s="27"/>
      <c r="D46" s="27"/>
      <c r="E46" s="28"/>
      <c r="F46" s="27"/>
      <c r="G46" s="27"/>
      <c r="H46" s="27"/>
      <c r="I46" s="27"/>
      <c r="J46" s="27"/>
      <c r="K46" s="27"/>
      <c r="L46" s="27"/>
      <c r="M46" s="27"/>
      <c r="N46" s="27"/>
      <c r="O46" s="27"/>
      <c r="P46" s="27"/>
      <c r="Q46" s="27"/>
      <c r="R46" s="27"/>
      <c r="S46" s="27"/>
      <c r="T46" s="27"/>
      <c r="U46" s="27"/>
      <c r="V46" s="27"/>
      <c r="W46" s="27"/>
      <c r="X46" s="27"/>
      <c r="Y46" s="27"/>
    </row>
    <row r="47" spans="1:25">
      <c r="A47" s="25"/>
      <c r="B47" s="26"/>
      <c r="C47" s="27"/>
      <c r="D47" s="27"/>
      <c r="E47" s="28"/>
      <c r="F47" s="27"/>
      <c r="G47" s="27"/>
      <c r="H47" s="27"/>
      <c r="I47" s="27"/>
      <c r="J47" s="27"/>
      <c r="K47" s="27"/>
      <c r="L47" s="27"/>
      <c r="M47" s="27"/>
      <c r="N47" s="27"/>
      <c r="O47" s="27"/>
      <c r="P47" s="27"/>
      <c r="Q47" s="27"/>
      <c r="R47" s="27"/>
      <c r="S47" s="27"/>
      <c r="T47" s="27"/>
      <c r="U47" s="27"/>
      <c r="V47" s="27"/>
      <c r="W47" s="27"/>
      <c r="X47" s="27"/>
      <c r="Y47" s="27"/>
    </row>
    <row r="48" spans="1:25">
      <c r="A48" s="25"/>
      <c r="B48" s="26"/>
      <c r="C48" s="27"/>
      <c r="D48" s="27"/>
      <c r="E48" s="28"/>
      <c r="F48" s="27"/>
      <c r="G48" s="27"/>
      <c r="H48" s="27"/>
      <c r="I48" s="27"/>
      <c r="J48" s="27"/>
      <c r="K48" s="27"/>
      <c r="L48" s="27"/>
      <c r="M48" s="27"/>
      <c r="N48" s="27"/>
      <c r="O48" s="27"/>
      <c r="P48" s="27"/>
      <c r="Q48" s="27"/>
      <c r="R48" s="27"/>
      <c r="S48" s="27"/>
      <c r="T48" s="27"/>
      <c r="U48" s="27"/>
      <c r="V48" s="27"/>
      <c r="W48" s="27"/>
      <c r="X48" s="27"/>
      <c r="Y48" s="27"/>
    </row>
    <row r="49" spans="1:25">
      <c r="A49" s="25"/>
      <c r="B49" s="26"/>
      <c r="C49" s="27"/>
      <c r="D49" s="27"/>
      <c r="E49" s="28"/>
      <c r="F49" s="27"/>
      <c r="G49" s="27"/>
      <c r="H49" s="27"/>
      <c r="I49" s="27"/>
      <c r="J49" s="27"/>
      <c r="K49" s="27"/>
      <c r="L49" s="27"/>
      <c r="M49" s="27"/>
      <c r="N49" s="27"/>
      <c r="O49" s="27"/>
      <c r="P49" s="27"/>
      <c r="Q49" s="27"/>
      <c r="R49" s="27"/>
      <c r="S49" s="27"/>
      <c r="T49" s="27"/>
      <c r="U49" s="27"/>
      <c r="V49" s="27"/>
      <c r="W49" s="27"/>
      <c r="X49" s="27"/>
      <c r="Y49" s="27"/>
    </row>
    <row r="50" spans="1:25">
      <c r="A50" s="25"/>
      <c r="B50" s="26"/>
      <c r="C50" s="27"/>
      <c r="D50" s="27"/>
      <c r="E50" s="28"/>
      <c r="F50" s="27"/>
      <c r="G50" s="27"/>
      <c r="H50" s="27"/>
      <c r="I50" s="27"/>
      <c r="J50" s="27"/>
      <c r="K50" s="27"/>
      <c r="L50" s="27"/>
      <c r="M50" s="27"/>
      <c r="N50" s="27"/>
      <c r="O50" s="27"/>
      <c r="P50" s="27"/>
      <c r="Q50" s="27"/>
      <c r="R50" s="27"/>
      <c r="S50" s="27"/>
      <c r="T50" s="27"/>
      <c r="U50" s="27"/>
      <c r="V50" s="27"/>
      <c r="W50" s="27"/>
      <c r="X50" s="27"/>
      <c r="Y50" s="27"/>
    </row>
    <row r="51" spans="1:25">
      <c r="A51" s="25"/>
      <c r="B51" s="26"/>
      <c r="C51" s="27"/>
      <c r="D51" s="27"/>
      <c r="E51" s="28"/>
      <c r="F51" s="27"/>
      <c r="G51" s="27"/>
      <c r="H51" s="27"/>
      <c r="I51" s="27"/>
      <c r="J51" s="27"/>
      <c r="K51" s="27"/>
      <c r="L51" s="27"/>
      <c r="M51" s="27"/>
      <c r="N51" s="27"/>
      <c r="O51" s="27"/>
      <c r="P51" s="27"/>
      <c r="Q51" s="27"/>
      <c r="R51" s="27"/>
      <c r="S51" s="27"/>
      <c r="T51" s="27"/>
      <c r="U51" s="27"/>
      <c r="V51" s="27"/>
      <c r="W51" s="27"/>
      <c r="X51" s="27"/>
      <c r="Y51" s="27"/>
    </row>
    <row r="52" spans="1:25">
      <c r="A52" s="25"/>
      <c r="B52" s="26"/>
      <c r="C52" s="27"/>
      <c r="D52" s="27"/>
      <c r="E52" s="28"/>
      <c r="F52" s="27"/>
      <c r="G52" s="27"/>
      <c r="H52" s="27"/>
      <c r="I52" s="27"/>
      <c r="J52" s="27"/>
      <c r="K52" s="27"/>
      <c r="L52" s="27"/>
    </row>
    <row r="53" spans="1:25">
      <c r="A53" s="25"/>
      <c r="B53" s="26"/>
      <c r="C53" s="27"/>
      <c r="D53" s="27"/>
      <c r="E53" s="28"/>
      <c r="F53" s="27"/>
      <c r="G53" s="27"/>
      <c r="H53" s="27"/>
      <c r="I53" s="27"/>
      <c r="J53" s="27"/>
      <c r="K53" s="27"/>
      <c r="L53" s="27"/>
    </row>
    <row r="54" spans="1:25">
      <c r="A54" s="25"/>
      <c r="B54" s="26"/>
      <c r="C54" s="27"/>
      <c r="D54" s="27"/>
      <c r="E54" s="28"/>
      <c r="F54" s="27"/>
      <c r="G54" s="27"/>
      <c r="H54" s="27"/>
      <c r="I54" s="27"/>
      <c r="J54" s="27"/>
      <c r="K54" s="27"/>
      <c r="L54" s="27"/>
    </row>
    <row r="55" spans="1:25">
      <c r="A55" s="25"/>
      <c r="B55" s="26"/>
      <c r="C55" s="27"/>
      <c r="D55" s="27"/>
      <c r="E55" s="28"/>
      <c r="F55" s="27"/>
      <c r="G55" s="27"/>
      <c r="H55" s="27"/>
      <c r="I55" s="27"/>
      <c r="J55" s="27"/>
      <c r="K55" s="27"/>
      <c r="L55" s="27"/>
    </row>
    <row r="56" spans="1:25">
      <c r="A56" s="25"/>
      <c r="B56" s="26"/>
      <c r="C56" s="27"/>
      <c r="D56" s="27"/>
      <c r="E56" s="28"/>
      <c r="F56" s="27"/>
      <c r="G56" s="27"/>
      <c r="H56" s="27"/>
      <c r="I56" s="27"/>
      <c r="J56" s="27"/>
      <c r="K56" s="27"/>
      <c r="L56" s="27"/>
    </row>
    <row r="57" spans="1:25">
      <c r="A57" s="25"/>
      <c r="B57" s="26"/>
      <c r="C57" s="27"/>
      <c r="D57" s="27"/>
      <c r="E57" s="28"/>
      <c r="F57" s="27"/>
      <c r="G57" s="27"/>
      <c r="H57" s="27"/>
      <c r="I57" s="27"/>
      <c r="J57" s="27"/>
      <c r="K57" s="27"/>
      <c r="L57" s="27"/>
    </row>
    <row r="58" spans="1:25">
      <c r="A58" s="25"/>
      <c r="B58" s="26"/>
      <c r="C58" s="27"/>
      <c r="D58" s="27"/>
      <c r="E58" s="28"/>
      <c r="F58" s="27"/>
      <c r="G58" s="27"/>
      <c r="H58" s="27"/>
      <c r="I58" s="27"/>
      <c r="J58" s="27"/>
      <c r="K58" s="27"/>
      <c r="L58" s="27"/>
    </row>
    <row r="59" spans="1:25">
      <c r="A59" s="25"/>
      <c r="B59" s="26"/>
      <c r="C59" s="27"/>
      <c r="D59" s="27"/>
      <c r="E59" s="28"/>
      <c r="F59" s="27"/>
      <c r="G59" s="27"/>
      <c r="H59" s="27"/>
      <c r="I59" s="27"/>
      <c r="J59" s="27"/>
      <c r="K59" s="27"/>
      <c r="L59" s="27"/>
    </row>
    <row r="60" spans="1:25">
      <c r="A60" s="25"/>
      <c r="B60" s="26"/>
      <c r="C60" s="27"/>
      <c r="D60" s="27"/>
      <c r="E60" s="28"/>
      <c r="F60" s="27"/>
      <c r="G60" s="27"/>
      <c r="H60" s="27"/>
      <c r="I60" s="27"/>
      <c r="J60" s="27"/>
      <c r="K60" s="27"/>
      <c r="L60" s="27"/>
    </row>
    <row r="61" spans="1:25">
      <c r="A61" s="25"/>
      <c r="B61" s="26"/>
      <c r="C61" s="27"/>
      <c r="D61" s="27"/>
      <c r="E61" s="28"/>
      <c r="F61" s="27"/>
      <c r="G61" s="27"/>
      <c r="H61" s="27"/>
      <c r="I61" s="27"/>
      <c r="J61" s="27"/>
      <c r="K61" s="27"/>
      <c r="L61" s="27"/>
    </row>
    <row r="62" spans="1:25">
      <c r="A62" s="25"/>
      <c r="B62" s="26"/>
      <c r="C62" s="27"/>
      <c r="D62" s="27"/>
      <c r="E62" s="28"/>
      <c r="F62" s="27"/>
      <c r="G62" s="27"/>
      <c r="H62" s="27"/>
      <c r="I62" s="27"/>
      <c r="J62" s="27"/>
      <c r="K62" s="27"/>
      <c r="L62" s="27"/>
    </row>
    <row r="63" spans="1:25">
      <c r="A63" s="25"/>
      <c r="B63" s="26"/>
      <c r="C63" s="27"/>
      <c r="D63" s="27"/>
      <c r="E63" s="28"/>
      <c r="F63" s="27"/>
      <c r="G63" s="27"/>
      <c r="H63" s="27"/>
      <c r="I63" s="27"/>
      <c r="J63" s="27"/>
      <c r="K63" s="27"/>
      <c r="L63" s="27"/>
    </row>
    <row r="64" spans="1:25">
      <c r="A64" s="25"/>
      <c r="B64" s="26"/>
      <c r="C64" s="27"/>
      <c r="D64" s="27"/>
      <c r="E64" s="28"/>
      <c r="F64" s="27"/>
      <c r="G64" s="27"/>
      <c r="H64" s="27"/>
      <c r="I64" s="27"/>
      <c r="J64" s="27"/>
      <c r="K64" s="27"/>
      <c r="L64" s="27"/>
    </row>
    <row r="65" spans="1:12">
      <c r="A65" s="25"/>
      <c r="B65" s="26"/>
      <c r="C65" s="27"/>
      <c r="D65" s="27"/>
      <c r="E65" s="28"/>
      <c r="F65" s="27"/>
      <c r="G65" s="27"/>
      <c r="H65" s="27"/>
      <c r="I65" s="27"/>
      <c r="J65" s="27"/>
      <c r="K65" s="27"/>
      <c r="L65" s="27"/>
    </row>
    <row r="66" spans="1:12">
      <c r="A66" s="25"/>
      <c r="B66" s="26"/>
      <c r="C66" s="27"/>
      <c r="D66" s="27"/>
      <c r="E66" s="28"/>
      <c r="F66" s="27"/>
      <c r="G66" s="27"/>
      <c r="H66" s="27"/>
      <c r="I66" s="27"/>
      <c r="J66" s="27"/>
      <c r="K66" s="27"/>
      <c r="L66" s="27"/>
    </row>
    <row r="67" spans="1:12">
      <c r="A67" s="25"/>
      <c r="B67" s="26"/>
      <c r="C67" s="27"/>
      <c r="D67" s="27"/>
      <c r="E67" s="28"/>
      <c r="F67" s="27"/>
      <c r="G67" s="27"/>
      <c r="H67" s="27"/>
      <c r="I67" s="27"/>
      <c r="J67" s="27"/>
      <c r="K67" s="27"/>
      <c r="L67" s="27"/>
    </row>
    <row r="68" spans="1:12">
      <c r="A68" s="25"/>
      <c r="B68" s="26"/>
      <c r="C68" s="27"/>
      <c r="D68" s="27"/>
      <c r="E68" s="28"/>
      <c r="F68" s="27"/>
      <c r="G68" s="27"/>
      <c r="H68" s="27"/>
      <c r="I68" s="27"/>
      <c r="J68" s="27"/>
      <c r="K68" s="27"/>
      <c r="L68" s="27"/>
    </row>
    <row r="69" spans="1:12">
      <c r="A69" s="25"/>
      <c r="B69" s="26"/>
      <c r="C69" s="27"/>
      <c r="D69" s="27"/>
      <c r="E69" s="28"/>
      <c r="F69" s="27"/>
      <c r="G69" s="27"/>
      <c r="H69" s="27"/>
      <c r="I69" s="27"/>
      <c r="J69" s="27"/>
      <c r="K69" s="27"/>
      <c r="L69" s="27"/>
    </row>
    <row r="70" spans="1:12">
      <c r="A70" s="25"/>
      <c r="B70" s="26"/>
      <c r="C70" s="27"/>
      <c r="D70" s="27"/>
      <c r="E70" s="28"/>
      <c r="F70" s="27"/>
      <c r="G70" s="27"/>
      <c r="H70" s="27"/>
      <c r="I70" s="27"/>
      <c r="J70" s="27"/>
      <c r="K70" s="27"/>
      <c r="L70" s="27"/>
    </row>
    <row r="71" spans="1:12">
      <c r="A71" s="25"/>
      <c r="B71" s="26"/>
      <c r="C71" s="27"/>
      <c r="D71" s="27"/>
      <c r="E71" s="28"/>
      <c r="F71" s="27"/>
      <c r="G71" s="27"/>
      <c r="H71" s="27"/>
      <c r="I71" s="27"/>
      <c r="J71" s="27"/>
      <c r="K71" s="27"/>
      <c r="L71" s="27"/>
    </row>
    <row r="72" spans="1:12">
      <c r="A72" s="25"/>
      <c r="B72" s="26"/>
      <c r="C72" s="27"/>
      <c r="D72" s="27"/>
      <c r="E72" s="28"/>
      <c r="F72" s="27"/>
      <c r="G72" s="27"/>
      <c r="H72" s="27"/>
      <c r="I72" s="27"/>
      <c r="J72" s="27"/>
      <c r="K72" s="27"/>
      <c r="L72" s="27"/>
    </row>
    <row r="73" spans="1:12">
      <c r="A73" s="25"/>
      <c r="B73" s="26"/>
      <c r="C73" s="27"/>
      <c r="D73" s="27"/>
      <c r="E73" s="28"/>
      <c r="F73" s="27"/>
      <c r="G73" s="27"/>
      <c r="H73" s="27"/>
      <c r="I73" s="27"/>
      <c r="J73" s="27"/>
      <c r="K73" s="27"/>
      <c r="L73" s="27"/>
    </row>
    <row r="74" spans="1:12">
      <c r="A74" s="25"/>
      <c r="B74" s="26"/>
      <c r="C74" s="27"/>
      <c r="D74" s="27"/>
      <c r="E74" s="28"/>
      <c r="F74" s="27"/>
      <c r="G74" s="27"/>
      <c r="H74" s="27"/>
      <c r="I74" s="27"/>
      <c r="J74" s="27"/>
      <c r="K74" s="27"/>
      <c r="L74" s="27"/>
    </row>
    <row r="75" spans="1:12">
      <c r="A75" s="25"/>
      <c r="B75" s="26"/>
      <c r="C75" s="27"/>
      <c r="D75" s="27"/>
      <c r="E75" s="28"/>
      <c r="F75" s="27"/>
      <c r="G75" s="27"/>
      <c r="H75" s="27"/>
      <c r="I75" s="27"/>
      <c r="J75" s="27"/>
      <c r="K75" s="27"/>
      <c r="L75" s="27"/>
    </row>
    <row r="76" spans="1:12">
      <c r="A76" s="25"/>
      <c r="B76" s="26"/>
      <c r="C76" s="27"/>
      <c r="D76" s="27"/>
      <c r="E76" s="28"/>
      <c r="F76" s="27"/>
      <c r="G76" s="27"/>
      <c r="H76" s="27"/>
      <c r="I76" s="27"/>
      <c r="J76" s="27"/>
      <c r="K76" s="27"/>
      <c r="L76" s="27"/>
    </row>
    <row r="77" spans="1:12">
      <c r="A77" s="25"/>
      <c r="B77" s="26"/>
      <c r="C77" s="27"/>
      <c r="D77" s="27"/>
      <c r="E77" s="28"/>
      <c r="F77" s="27"/>
      <c r="G77" s="27"/>
      <c r="H77" s="27"/>
      <c r="I77" s="27"/>
      <c r="J77" s="27"/>
      <c r="K77" s="27"/>
      <c r="L77" s="27"/>
    </row>
    <row r="78" spans="1:12">
      <c r="A78" s="25"/>
      <c r="B78" s="26"/>
      <c r="C78" s="27"/>
      <c r="D78" s="27"/>
      <c r="E78" s="28"/>
      <c r="F78" s="27"/>
      <c r="G78" s="27"/>
      <c r="H78" s="27"/>
      <c r="I78" s="27"/>
      <c r="J78" s="27"/>
      <c r="K78" s="27"/>
      <c r="L78" s="27"/>
    </row>
    <row r="79" spans="1:12">
      <c r="A79" s="25"/>
      <c r="B79" s="26"/>
      <c r="C79" s="27"/>
      <c r="D79" s="27"/>
      <c r="E79" s="28"/>
      <c r="F79" s="27"/>
      <c r="G79" s="27"/>
      <c r="H79" s="27"/>
      <c r="I79" s="27"/>
      <c r="J79" s="27"/>
      <c r="K79" s="27"/>
      <c r="L79" s="27"/>
    </row>
    <row r="80" spans="1:12">
      <c r="A80" s="25"/>
      <c r="B80" s="26"/>
      <c r="C80" s="27"/>
      <c r="D80" s="27"/>
      <c r="E80" s="28"/>
      <c r="F80" s="27"/>
      <c r="G80" s="27"/>
      <c r="H80" s="27"/>
      <c r="I80" s="27"/>
      <c r="J80" s="27"/>
      <c r="K80" s="27"/>
      <c r="L80" s="27"/>
    </row>
    <row r="81" spans="1:12">
      <c r="A81" s="25"/>
      <c r="B81" s="26"/>
      <c r="C81" s="27"/>
      <c r="D81" s="27"/>
      <c r="E81" s="28"/>
      <c r="F81" s="27"/>
      <c r="G81" s="27"/>
      <c r="H81" s="27"/>
      <c r="I81" s="27"/>
      <c r="J81" s="27"/>
      <c r="K81" s="27"/>
      <c r="L81" s="27"/>
    </row>
    <row r="82" spans="1:12">
      <c r="A82" s="25"/>
      <c r="B82" s="26"/>
      <c r="C82" s="27"/>
      <c r="D82" s="27"/>
      <c r="E82" s="28"/>
      <c r="F82" s="27"/>
      <c r="G82" s="27"/>
      <c r="H82" s="27"/>
      <c r="I82" s="27"/>
      <c r="J82" s="27"/>
      <c r="K82" s="27"/>
      <c r="L82" s="27"/>
    </row>
    <row r="83" spans="1:12">
      <c r="A83" s="25"/>
      <c r="B83" s="26"/>
      <c r="C83" s="27"/>
      <c r="D83" s="27"/>
      <c r="E83" s="28"/>
      <c r="F83" s="27"/>
      <c r="G83" s="27"/>
      <c r="H83" s="27"/>
      <c r="I83" s="27"/>
      <c r="J83" s="27"/>
      <c r="K83" s="27"/>
      <c r="L83" s="27"/>
    </row>
    <row r="84" spans="1:12">
      <c r="A84" s="25"/>
      <c r="B84" s="26"/>
      <c r="C84" s="27"/>
      <c r="D84" s="27"/>
      <c r="E84" s="28"/>
      <c r="F84" s="27"/>
      <c r="G84" s="27"/>
      <c r="H84" s="27"/>
      <c r="I84" s="27"/>
      <c r="J84" s="27"/>
      <c r="K84" s="27"/>
      <c r="L84" s="27"/>
    </row>
    <row r="85" spans="1:12">
      <c r="A85" s="25"/>
      <c r="B85" s="26"/>
      <c r="C85" s="27"/>
      <c r="D85" s="27"/>
      <c r="E85" s="28"/>
      <c r="F85" s="27"/>
      <c r="G85" s="27"/>
      <c r="H85" s="27"/>
      <c r="I85" s="27"/>
      <c r="J85" s="27"/>
      <c r="K85" s="27"/>
      <c r="L85" s="27"/>
    </row>
    <row r="86" spans="1:12">
      <c r="A86" s="25"/>
      <c r="B86" s="26"/>
      <c r="C86" s="27"/>
      <c r="D86" s="27"/>
      <c r="E86" s="28"/>
      <c r="F86" s="27"/>
      <c r="G86" s="27"/>
      <c r="H86" s="27"/>
      <c r="I86" s="27"/>
      <c r="J86" s="27"/>
      <c r="K86" s="27"/>
      <c r="L86" s="27"/>
    </row>
    <row r="87" spans="1:12">
      <c r="A87" s="25"/>
      <c r="B87" s="26"/>
      <c r="C87" s="27"/>
      <c r="D87" s="27"/>
      <c r="E87" s="28"/>
      <c r="F87" s="27"/>
      <c r="G87" s="27"/>
      <c r="H87" s="27"/>
      <c r="I87" s="27"/>
      <c r="J87" s="27"/>
      <c r="K87" s="27"/>
      <c r="L87" s="27"/>
    </row>
    <row r="88" spans="1:12">
      <c r="A88" s="25"/>
      <c r="B88" s="26"/>
      <c r="C88" s="27"/>
      <c r="D88" s="27"/>
      <c r="E88" s="28"/>
      <c r="F88" s="27"/>
      <c r="G88" s="27"/>
      <c r="H88" s="27"/>
      <c r="I88" s="27"/>
      <c r="J88" s="27"/>
      <c r="K88" s="27"/>
      <c r="L88" s="27"/>
    </row>
    <row r="89" spans="1:12">
      <c r="A89" s="25"/>
      <c r="B89" s="26"/>
      <c r="C89" s="27"/>
      <c r="D89" s="27"/>
      <c r="E89" s="28"/>
      <c r="F89" s="27"/>
      <c r="G89" s="27"/>
      <c r="H89" s="27"/>
      <c r="I89" s="27"/>
      <c r="J89" s="27"/>
      <c r="K89" s="27"/>
      <c r="L89" s="27"/>
    </row>
    <row r="90" spans="1:12">
      <c r="A90" s="25"/>
      <c r="B90" s="26"/>
      <c r="C90" s="27"/>
      <c r="D90" s="27"/>
      <c r="E90" s="28"/>
      <c r="F90" s="27"/>
      <c r="G90" s="27"/>
      <c r="H90" s="27"/>
      <c r="I90" s="27"/>
      <c r="J90" s="27"/>
      <c r="K90" s="27"/>
      <c r="L90" s="27"/>
    </row>
    <row r="91" spans="1:12">
      <c r="A91" s="25"/>
      <c r="B91" s="26"/>
      <c r="C91" s="27"/>
      <c r="D91" s="27"/>
      <c r="E91" s="28"/>
      <c r="F91" s="27"/>
      <c r="G91" s="27"/>
      <c r="H91" s="27"/>
      <c r="I91" s="27"/>
      <c r="J91" s="27"/>
      <c r="K91" s="27"/>
      <c r="L91" s="27"/>
    </row>
    <row r="92" spans="1:12">
      <c r="A92" s="25"/>
      <c r="B92" s="26"/>
      <c r="C92" s="27"/>
      <c r="D92" s="27"/>
      <c r="E92" s="28"/>
      <c r="F92" s="27"/>
      <c r="G92" s="27"/>
      <c r="H92" s="27"/>
      <c r="I92" s="27"/>
      <c r="J92" s="27"/>
      <c r="K92" s="27"/>
      <c r="L92" s="27"/>
    </row>
    <row r="93" spans="1:12">
      <c r="A93" s="25"/>
      <c r="B93" s="26"/>
      <c r="C93" s="27"/>
      <c r="D93" s="27"/>
      <c r="E93" s="28"/>
      <c r="F93" s="27"/>
      <c r="G93" s="27"/>
      <c r="H93" s="27"/>
      <c r="I93" s="27"/>
      <c r="J93" s="27"/>
      <c r="K93" s="27"/>
      <c r="L93" s="27"/>
    </row>
    <row r="94" spans="1:12">
      <c r="A94" s="25"/>
      <c r="B94" s="26"/>
      <c r="C94" s="27"/>
      <c r="D94" s="27"/>
      <c r="E94" s="28"/>
      <c r="F94" s="27"/>
      <c r="G94" s="27"/>
      <c r="H94" s="27"/>
      <c r="I94" s="27"/>
      <c r="J94" s="27"/>
      <c r="K94" s="27"/>
      <c r="L94" s="27"/>
    </row>
    <row r="95" spans="1:12">
      <c r="A95" s="25"/>
      <c r="B95" s="26"/>
      <c r="C95" s="27"/>
      <c r="D95" s="27"/>
      <c r="E95" s="28"/>
      <c r="F95" s="27"/>
      <c r="G95" s="27"/>
      <c r="H95" s="27"/>
      <c r="I95" s="27"/>
      <c r="J95" s="27"/>
      <c r="K95" s="27"/>
      <c r="L95" s="27"/>
    </row>
    <row r="96" spans="1:12">
      <c r="A96" s="25"/>
      <c r="B96" s="26"/>
      <c r="C96" s="27"/>
      <c r="D96" s="27"/>
      <c r="E96" s="28"/>
      <c r="F96" s="27"/>
      <c r="G96" s="27"/>
      <c r="H96" s="27"/>
      <c r="I96" s="27"/>
      <c r="J96" s="27"/>
      <c r="K96" s="27"/>
      <c r="L96" s="27"/>
    </row>
    <row r="97" spans="1:12">
      <c r="A97" s="25"/>
      <c r="B97" s="26"/>
      <c r="C97" s="27"/>
      <c r="D97" s="27"/>
      <c r="E97" s="28"/>
      <c r="F97" s="27"/>
      <c r="G97" s="27"/>
      <c r="H97" s="27"/>
      <c r="I97" s="27"/>
      <c r="J97" s="27"/>
      <c r="K97" s="27"/>
      <c r="L97" s="27"/>
    </row>
    <row r="98" spans="1:12">
      <c r="A98" s="25"/>
      <c r="B98" s="26"/>
      <c r="C98" s="27"/>
      <c r="D98" s="27"/>
      <c r="E98" s="28"/>
      <c r="F98" s="27"/>
      <c r="G98" s="27"/>
      <c r="H98" s="27"/>
      <c r="I98" s="27"/>
      <c r="J98" s="27"/>
      <c r="K98" s="27"/>
      <c r="L98" s="27"/>
    </row>
    <row r="99" spans="1:12">
      <c r="A99" s="25"/>
      <c r="B99" s="26"/>
      <c r="C99" s="27"/>
      <c r="D99" s="27"/>
      <c r="E99" s="28"/>
      <c r="F99" s="27"/>
      <c r="G99" s="27"/>
      <c r="H99" s="27"/>
      <c r="I99" s="27"/>
      <c r="J99" s="27"/>
      <c r="K99" s="27"/>
      <c r="L99" s="27"/>
    </row>
    <row r="100" spans="1:12">
      <c r="A100" s="25"/>
      <c r="B100" s="26"/>
      <c r="C100" s="27"/>
      <c r="D100" s="27"/>
      <c r="E100" s="28"/>
      <c r="F100" s="27"/>
      <c r="G100" s="27"/>
      <c r="H100" s="27"/>
      <c r="I100" s="27"/>
      <c r="J100" s="27"/>
      <c r="K100" s="27"/>
      <c r="L100" s="27"/>
    </row>
    <row r="101" spans="1:12">
      <c r="A101" s="25"/>
      <c r="B101" s="26"/>
      <c r="C101" s="27"/>
      <c r="D101" s="27"/>
      <c r="E101" s="28"/>
      <c r="F101" s="27"/>
      <c r="G101" s="27"/>
      <c r="H101" s="27"/>
      <c r="I101" s="27"/>
      <c r="J101" s="27"/>
      <c r="K101" s="27"/>
      <c r="L101" s="27"/>
    </row>
    <row r="102" spans="1:12">
      <c r="A102" s="25"/>
      <c r="B102" s="26"/>
      <c r="C102" s="27"/>
      <c r="D102" s="27"/>
      <c r="E102" s="28"/>
      <c r="F102" s="27"/>
      <c r="G102" s="27"/>
      <c r="H102" s="27"/>
      <c r="I102" s="27"/>
      <c r="J102" s="27"/>
      <c r="K102" s="27"/>
      <c r="L102" s="27"/>
    </row>
    <row r="103" spans="1:12">
      <c r="A103" s="25"/>
      <c r="B103" s="26"/>
      <c r="C103" s="27"/>
      <c r="D103" s="27"/>
      <c r="E103" s="28"/>
      <c r="F103" s="27"/>
      <c r="G103" s="27"/>
      <c r="H103" s="27"/>
      <c r="I103" s="27"/>
      <c r="J103" s="27"/>
      <c r="K103" s="27"/>
      <c r="L103" s="27"/>
    </row>
    <row r="104" spans="1:12">
      <c r="A104" s="25"/>
      <c r="B104" s="26"/>
      <c r="C104" s="27"/>
      <c r="D104" s="27"/>
      <c r="E104" s="28"/>
      <c r="F104" s="27"/>
      <c r="G104" s="27"/>
      <c r="H104" s="27"/>
      <c r="I104" s="27"/>
      <c r="J104" s="27"/>
      <c r="K104" s="27"/>
      <c r="L104" s="27"/>
    </row>
    <row r="105" spans="1:12">
      <c r="A105" s="25"/>
      <c r="B105" s="26"/>
      <c r="C105" s="27"/>
      <c r="D105" s="27"/>
      <c r="E105" s="28"/>
      <c r="F105" s="27"/>
      <c r="G105" s="27"/>
      <c r="H105" s="27"/>
      <c r="I105" s="27"/>
      <c r="J105" s="27"/>
      <c r="K105" s="27"/>
      <c r="L105" s="27"/>
    </row>
    <row r="106" spans="1:12">
      <c r="A106" s="25"/>
      <c r="B106" s="26"/>
      <c r="C106" s="27"/>
      <c r="D106" s="27"/>
      <c r="E106" s="28"/>
      <c r="F106" s="27"/>
      <c r="G106" s="27"/>
      <c r="H106" s="27"/>
      <c r="I106" s="27"/>
      <c r="J106" s="27"/>
      <c r="K106" s="27"/>
      <c r="L106" s="27"/>
    </row>
    <row r="107" spans="1:12">
      <c r="A107" s="25"/>
      <c r="B107" s="26"/>
      <c r="C107" s="27"/>
      <c r="D107" s="27"/>
      <c r="E107" s="28"/>
      <c r="F107" s="27"/>
      <c r="G107" s="27"/>
      <c r="H107" s="27"/>
      <c r="I107" s="27"/>
      <c r="J107" s="27"/>
      <c r="K107" s="27"/>
      <c r="L107" s="27"/>
    </row>
    <row r="108" spans="1:12">
      <c r="A108" s="25"/>
      <c r="B108" s="26"/>
      <c r="C108" s="27"/>
      <c r="D108" s="27"/>
      <c r="E108" s="28"/>
      <c r="F108" s="27"/>
      <c r="G108" s="27"/>
      <c r="H108" s="27"/>
      <c r="I108" s="27"/>
      <c r="J108" s="27"/>
      <c r="K108" s="27"/>
      <c r="L108" s="27"/>
    </row>
    <row r="109" spans="1:12">
      <c r="A109" s="25"/>
      <c r="B109" s="26"/>
      <c r="C109" s="27"/>
      <c r="D109" s="27"/>
      <c r="E109" s="28"/>
      <c r="F109" s="27"/>
      <c r="G109" s="27"/>
      <c r="H109" s="27"/>
      <c r="I109" s="27"/>
      <c r="J109" s="27"/>
      <c r="K109" s="27"/>
      <c r="L109" s="27"/>
    </row>
    <row r="110" spans="1:12">
      <c r="A110" s="25"/>
      <c r="B110" s="26"/>
      <c r="C110" s="27"/>
      <c r="D110" s="27"/>
      <c r="E110" s="28"/>
      <c r="F110" s="27"/>
      <c r="G110" s="27"/>
      <c r="H110" s="27"/>
      <c r="I110" s="27"/>
      <c r="J110" s="27"/>
      <c r="K110" s="27"/>
      <c r="L110" s="27"/>
    </row>
    <row r="111" spans="1:12">
      <c r="A111" s="25"/>
      <c r="B111" s="26"/>
      <c r="C111" s="27"/>
      <c r="D111" s="27"/>
      <c r="E111" s="28"/>
      <c r="F111" s="27"/>
      <c r="G111" s="27"/>
      <c r="H111" s="27"/>
      <c r="I111" s="27"/>
      <c r="J111" s="27"/>
      <c r="K111" s="27"/>
      <c r="L111" s="27"/>
    </row>
    <row r="112" spans="1:12">
      <c r="A112" s="25"/>
      <c r="B112" s="26"/>
      <c r="C112" s="27"/>
      <c r="D112" s="27"/>
      <c r="E112" s="28"/>
      <c r="F112" s="27"/>
      <c r="G112" s="27"/>
      <c r="H112" s="27"/>
      <c r="I112" s="27"/>
      <c r="J112" s="27"/>
      <c r="K112" s="27"/>
      <c r="L112" s="27"/>
    </row>
    <row r="113" spans="1:12">
      <c r="A113" s="25"/>
      <c r="B113" s="26"/>
      <c r="C113" s="27"/>
      <c r="D113" s="27"/>
      <c r="E113" s="28"/>
      <c r="F113" s="27"/>
      <c r="G113" s="27"/>
      <c r="H113" s="27"/>
      <c r="I113" s="27"/>
      <c r="J113" s="27"/>
      <c r="K113" s="27"/>
      <c r="L113" s="27"/>
    </row>
    <row r="114" spans="1:12">
      <c r="A114" s="25"/>
      <c r="B114" s="26"/>
      <c r="C114" s="27"/>
      <c r="D114" s="27"/>
      <c r="E114" s="28"/>
      <c r="F114" s="27"/>
      <c r="G114" s="27"/>
      <c r="H114" s="27"/>
      <c r="I114" s="27"/>
      <c r="J114" s="27"/>
      <c r="K114" s="27"/>
      <c r="L114" s="27"/>
    </row>
    <row r="115" spans="1:12">
      <c r="A115" s="25"/>
      <c r="B115" s="26"/>
      <c r="C115" s="27"/>
      <c r="D115" s="27"/>
      <c r="E115" s="28"/>
      <c r="F115" s="27"/>
      <c r="G115" s="27"/>
      <c r="H115" s="27"/>
      <c r="I115" s="27"/>
      <c r="J115" s="27"/>
      <c r="K115" s="27"/>
      <c r="L115" s="27"/>
    </row>
    <row r="116" spans="1:12">
      <c r="A116" s="25"/>
      <c r="B116" s="26"/>
      <c r="C116" s="27"/>
      <c r="D116" s="27"/>
      <c r="E116" s="28"/>
      <c r="F116" s="27"/>
      <c r="G116" s="27"/>
      <c r="H116" s="27"/>
      <c r="I116" s="27"/>
      <c r="J116" s="27"/>
      <c r="K116" s="27"/>
      <c r="L116" s="27"/>
    </row>
    <row r="117" spans="1:12">
      <c r="A117" s="25"/>
      <c r="B117" s="26"/>
      <c r="C117" s="27"/>
      <c r="D117" s="27"/>
      <c r="E117" s="28"/>
      <c r="F117" s="27"/>
      <c r="G117" s="27"/>
      <c r="H117" s="27"/>
      <c r="I117" s="27"/>
      <c r="J117" s="27"/>
      <c r="K117" s="27"/>
      <c r="L117" s="27"/>
    </row>
    <row r="118" spans="1:12">
      <c r="A118" s="25"/>
      <c r="B118" s="26"/>
      <c r="C118" s="27"/>
      <c r="D118" s="27"/>
      <c r="E118" s="28"/>
      <c r="F118" s="27"/>
      <c r="G118" s="27"/>
      <c r="H118" s="27"/>
      <c r="I118" s="27"/>
      <c r="J118" s="27"/>
      <c r="K118" s="27"/>
      <c r="L118" s="27"/>
    </row>
    <row r="119" spans="1:12">
      <c r="A119" s="25"/>
      <c r="B119" s="26"/>
      <c r="C119" s="27"/>
      <c r="D119" s="27"/>
      <c r="E119" s="28"/>
      <c r="F119" s="27"/>
      <c r="G119" s="27"/>
      <c r="H119" s="27"/>
      <c r="I119" s="27"/>
      <c r="J119" s="27"/>
      <c r="K119" s="27"/>
      <c r="L119" s="27"/>
    </row>
    <row r="120" spans="1:12">
      <c r="A120" s="25"/>
      <c r="B120" s="26"/>
      <c r="C120" s="27"/>
      <c r="D120" s="27"/>
      <c r="E120" s="28"/>
      <c r="F120" s="27"/>
      <c r="G120" s="27"/>
      <c r="H120" s="27"/>
      <c r="I120" s="27"/>
      <c r="J120" s="27"/>
      <c r="K120" s="27"/>
      <c r="L120" s="27"/>
    </row>
    <row r="121" spans="1:12">
      <c r="A121" s="25"/>
      <c r="B121" s="26"/>
      <c r="C121" s="27"/>
      <c r="D121" s="27"/>
      <c r="E121" s="28"/>
      <c r="F121" s="27"/>
      <c r="G121" s="27"/>
      <c r="H121" s="27"/>
      <c r="I121" s="27"/>
      <c r="J121" s="27"/>
      <c r="K121" s="27"/>
      <c r="L121" s="27"/>
    </row>
    <row r="122" spans="1:12">
      <c r="A122" s="25"/>
      <c r="B122" s="26"/>
      <c r="C122" s="27"/>
      <c r="D122" s="27"/>
      <c r="E122" s="28"/>
      <c r="F122" s="27"/>
      <c r="G122" s="27"/>
      <c r="H122" s="27"/>
      <c r="I122" s="27"/>
      <c r="J122" s="27"/>
      <c r="K122" s="27"/>
      <c r="L122" s="27"/>
    </row>
    <row r="123" spans="1:12">
      <c r="A123" s="25"/>
      <c r="B123" s="26"/>
      <c r="C123" s="27"/>
      <c r="D123" s="27"/>
      <c r="E123" s="28"/>
      <c r="F123" s="27"/>
      <c r="G123" s="27"/>
      <c r="H123" s="27"/>
      <c r="I123" s="27"/>
      <c r="J123" s="27"/>
      <c r="K123" s="27"/>
      <c r="L123" s="27"/>
    </row>
    <row r="124" spans="1:12">
      <c r="A124" s="25"/>
      <c r="B124" s="26"/>
      <c r="C124" s="27"/>
      <c r="D124" s="27"/>
      <c r="E124" s="28"/>
      <c r="F124" s="27"/>
      <c r="G124" s="27"/>
      <c r="H124" s="27"/>
      <c r="I124" s="27"/>
      <c r="J124" s="27"/>
      <c r="K124" s="27"/>
      <c r="L124" s="27"/>
    </row>
    <row r="125" spans="1:12">
      <c r="A125" s="25"/>
      <c r="B125" s="26"/>
      <c r="C125" s="27"/>
      <c r="D125" s="27"/>
      <c r="E125" s="28"/>
      <c r="F125" s="27"/>
      <c r="G125" s="27"/>
      <c r="H125" s="27"/>
      <c r="I125" s="27"/>
      <c r="J125" s="27"/>
      <c r="K125" s="27"/>
      <c r="L125" s="27"/>
    </row>
    <row r="126" spans="1:12">
      <c r="A126" s="25"/>
      <c r="B126" s="26"/>
      <c r="C126" s="27"/>
      <c r="D126" s="27"/>
      <c r="E126" s="28"/>
      <c r="F126" s="27"/>
      <c r="G126" s="27"/>
      <c r="H126" s="27"/>
      <c r="I126" s="27"/>
      <c r="J126" s="27"/>
      <c r="K126" s="27"/>
      <c r="L126" s="27"/>
    </row>
    <row r="127" spans="1:12">
      <c r="A127" s="25"/>
      <c r="B127" s="26"/>
      <c r="C127" s="27"/>
      <c r="D127" s="27"/>
      <c r="E127" s="28"/>
      <c r="F127" s="27"/>
      <c r="G127" s="27"/>
      <c r="H127" s="27"/>
      <c r="I127" s="27"/>
      <c r="J127" s="27"/>
      <c r="K127" s="27"/>
      <c r="L127" s="27"/>
    </row>
    <row r="128" spans="1:12">
      <c r="A128" s="25"/>
      <c r="B128" s="26"/>
      <c r="C128" s="27"/>
      <c r="D128" s="27"/>
      <c r="E128" s="28"/>
      <c r="F128" s="27"/>
      <c r="G128" s="27"/>
      <c r="H128" s="27"/>
      <c r="I128" s="27"/>
      <c r="J128" s="27"/>
      <c r="K128" s="27"/>
      <c r="L128" s="27"/>
    </row>
    <row r="129" spans="1:12">
      <c r="A129" s="25"/>
      <c r="B129" s="26"/>
      <c r="C129" s="27"/>
      <c r="D129" s="27"/>
      <c r="E129" s="28"/>
      <c r="F129" s="27"/>
      <c r="G129" s="27"/>
      <c r="H129" s="27"/>
      <c r="I129" s="27"/>
      <c r="J129" s="27"/>
      <c r="K129" s="27"/>
      <c r="L129" s="27"/>
    </row>
    <row r="130" spans="1:12">
      <c r="A130" s="25"/>
      <c r="B130" s="26"/>
      <c r="C130" s="27"/>
      <c r="D130" s="27"/>
      <c r="E130" s="28"/>
      <c r="F130" s="27"/>
      <c r="G130" s="27"/>
      <c r="H130" s="27"/>
      <c r="I130" s="27"/>
      <c r="J130" s="27"/>
      <c r="K130" s="27"/>
      <c r="L130" s="27"/>
    </row>
    <row r="131" spans="1:12">
      <c r="A131" s="25"/>
      <c r="B131" s="26"/>
      <c r="C131" s="27"/>
      <c r="D131" s="27"/>
      <c r="E131" s="28"/>
      <c r="F131" s="27"/>
      <c r="G131" s="27"/>
      <c r="H131" s="27"/>
      <c r="I131" s="27"/>
      <c r="J131" s="27"/>
      <c r="K131" s="27"/>
      <c r="L131" s="27"/>
    </row>
    <row r="132" spans="1:12">
      <c r="A132" s="25"/>
      <c r="B132" s="26"/>
      <c r="C132" s="27"/>
      <c r="D132" s="27"/>
      <c r="E132" s="28"/>
      <c r="F132" s="27"/>
      <c r="G132" s="27"/>
      <c r="H132" s="27"/>
      <c r="I132" s="27"/>
      <c r="J132" s="27"/>
      <c r="K132" s="27"/>
      <c r="L132" s="27"/>
    </row>
    <row r="133" spans="1:12">
      <c r="A133" s="25"/>
      <c r="B133" s="26"/>
      <c r="C133" s="27"/>
      <c r="D133" s="27"/>
      <c r="E133" s="28"/>
      <c r="F133" s="27"/>
      <c r="G133" s="27"/>
      <c r="H133" s="27"/>
      <c r="I133" s="27"/>
      <c r="J133" s="27"/>
      <c r="K133" s="27"/>
      <c r="L133" s="27"/>
    </row>
    <row r="134" spans="1:12">
      <c r="A134" s="25"/>
      <c r="B134" s="26"/>
      <c r="C134" s="27"/>
      <c r="D134" s="27"/>
      <c r="E134" s="28"/>
      <c r="F134" s="27"/>
      <c r="G134" s="27"/>
      <c r="H134" s="27"/>
      <c r="I134" s="27"/>
      <c r="J134" s="27"/>
      <c r="K134" s="27"/>
      <c r="L134" s="27"/>
    </row>
    <row r="135" spans="1:12">
      <c r="A135" s="25"/>
      <c r="B135" s="26"/>
      <c r="C135" s="27"/>
      <c r="D135" s="27"/>
      <c r="E135" s="28"/>
      <c r="F135" s="27"/>
      <c r="G135" s="27"/>
      <c r="H135" s="27"/>
      <c r="I135" s="27"/>
      <c r="J135" s="27"/>
      <c r="K135" s="27"/>
      <c r="L135" s="27"/>
    </row>
    <row r="136" spans="1:12">
      <c r="A136" s="25"/>
      <c r="B136" s="26"/>
      <c r="C136" s="27"/>
      <c r="D136" s="27"/>
      <c r="E136" s="28"/>
      <c r="F136" s="27"/>
      <c r="G136" s="27"/>
      <c r="H136" s="27"/>
      <c r="I136" s="27"/>
      <c r="J136" s="27"/>
      <c r="K136" s="27"/>
      <c r="L136" s="27"/>
    </row>
    <row r="137" spans="1:12">
      <c r="A137" s="25"/>
      <c r="B137" s="26"/>
      <c r="C137" s="27"/>
      <c r="D137" s="27"/>
      <c r="E137" s="28"/>
      <c r="F137" s="27"/>
      <c r="G137" s="27"/>
      <c r="H137" s="27"/>
      <c r="I137" s="27"/>
      <c r="J137" s="27"/>
      <c r="K137" s="27"/>
      <c r="L137" s="27"/>
    </row>
    <row r="138" spans="1:12">
      <c r="A138" s="25"/>
      <c r="B138" s="26"/>
      <c r="C138" s="27"/>
      <c r="D138" s="27"/>
      <c r="E138" s="28"/>
      <c r="F138" s="27"/>
      <c r="G138" s="27"/>
      <c r="H138" s="27"/>
      <c r="I138" s="27"/>
      <c r="J138" s="27"/>
      <c r="K138" s="27"/>
      <c r="L138" s="27"/>
    </row>
    <row r="139" spans="1:12">
      <c r="A139" s="25"/>
      <c r="B139" s="26"/>
      <c r="C139" s="27"/>
      <c r="D139" s="27"/>
      <c r="E139" s="28"/>
      <c r="F139" s="27"/>
      <c r="G139" s="27"/>
      <c r="H139" s="27"/>
      <c r="I139" s="27"/>
      <c r="J139" s="27"/>
      <c r="K139" s="27"/>
      <c r="L139" s="27"/>
    </row>
    <row r="140" spans="1:12">
      <c r="A140" s="25"/>
      <c r="B140" s="26"/>
      <c r="C140" s="27"/>
      <c r="D140" s="27"/>
      <c r="E140" s="28"/>
      <c r="F140" s="27"/>
      <c r="G140" s="27"/>
      <c r="H140" s="27"/>
      <c r="I140" s="27"/>
      <c r="J140" s="27"/>
      <c r="K140" s="27"/>
      <c r="L140" s="27"/>
    </row>
    <row r="141" spans="1:12">
      <c r="A141" s="25"/>
      <c r="B141" s="26"/>
      <c r="C141" s="27"/>
      <c r="D141" s="27"/>
      <c r="E141" s="28"/>
      <c r="F141" s="27"/>
      <c r="G141" s="27"/>
      <c r="H141" s="27"/>
      <c r="I141" s="27"/>
      <c r="J141" s="27"/>
      <c r="K141" s="27"/>
      <c r="L141" s="27"/>
    </row>
    <row r="142" spans="1:12">
      <c r="A142" s="25"/>
      <c r="B142" s="26"/>
      <c r="C142" s="27"/>
      <c r="D142" s="27"/>
      <c r="E142" s="28"/>
      <c r="F142" s="27"/>
      <c r="G142" s="27"/>
      <c r="H142" s="27"/>
      <c r="I142" s="27"/>
      <c r="J142" s="27"/>
      <c r="K142" s="27"/>
      <c r="L142" s="27"/>
    </row>
    <row r="143" spans="1:12">
      <c r="A143" s="25"/>
      <c r="B143" s="26"/>
      <c r="C143" s="27"/>
      <c r="D143" s="27"/>
      <c r="E143" s="28"/>
      <c r="F143" s="27"/>
      <c r="G143" s="27"/>
      <c r="H143" s="27"/>
      <c r="I143" s="27"/>
      <c r="J143" s="27"/>
      <c r="K143" s="27"/>
      <c r="L143" s="27"/>
    </row>
    <row r="144" spans="1:12">
      <c r="A144" s="25"/>
      <c r="B144" s="26"/>
      <c r="C144" s="27"/>
      <c r="D144" s="27"/>
      <c r="E144" s="28"/>
      <c r="F144" s="27"/>
      <c r="G144" s="27"/>
      <c r="H144" s="27"/>
      <c r="I144" s="27"/>
      <c r="J144" s="27"/>
      <c r="K144" s="27"/>
      <c r="L144" s="27"/>
    </row>
    <row r="145" spans="1:12">
      <c r="A145" s="25"/>
      <c r="B145" s="26"/>
      <c r="C145" s="27"/>
      <c r="D145" s="27"/>
      <c r="E145" s="28"/>
      <c r="F145" s="27"/>
      <c r="G145" s="27"/>
      <c r="H145" s="27"/>
      <c r="I145" s="27"/>
      <c r="J145" s="27"/>
      <c r="K145" s="27"/>
      <c r="L145" s="27"/>
    </row>
    <row r="146" spans="1:12">
      <c r="A146" s="25"/>
      <c r="B146" s="26"/>
      <c r="C146" s="27"/>
      <c r="D146" s="27"/>
      <c r="E146" s="28"/>
      <c r="F146" s="27"/>
      <c r="G146" s="27"/>
      <c r="H146" s="27"/>
      <c r="I146" s="27"/>
      <c r="J146" s="27"/>
      <c r="K146" s="27"/>
      <c r="L146" s="27"/>
    </row>
    <row r="147" spans="1:12">
      <c r="A147" s="25"/>
      <c r="B147" s="26"/>
      <c r="C147" s="27"/>
      <c r="D147" s="27"/>
      <c r="E147" s="28"/>
      <c r="F147" s="27"/>
      <c r="G147" s="27"/>
      <c r="H147" s="27"/>
      <c r="I147" s="27"/>
      <c r="J147" s="27"/>
      <c r="K147" s="27"/>
      <c r="L147" s="27"/>
    </row>
    <row r="148" spans="1:12">
      <c r="A148" s="25"/>
      <c r="B148" s="26"/>
      <c r="C148" s="27"/>
      <c r="D148" s="27"/>
      <c r="E148" s="28"/>
      <c r="F148" s="27"/>
      <c r="G148" s="27"/>
      <c r="H148" s="27"/>
      <c r="I148" s="27"/>
      <c r="J148" s="27"/>
      <c r="K148" s="27"/>
      <c r="L148" s="27"/>
    </row>
    <row r="149" spans="1:12">
      <c r="A149" s="25"/>
      <c r="B149" s="26"/>
      <c r="C149" s="27"/>
      <c r="D149" s="27"/>
      <c r="E149" s="28"/>
      <c r="F149" s="27"/>
      <c r="G149" s="27"/>
      <c r="H149" s="27"/>
      <c r="I149" s="27"/>
      <c r="J149" s="27"/>
      <c r="K149" s="27"/>
      <c r="L149" s="27"/>
    </row>
    <row r="150" spans="1:12">
      <c r="A150" s="25"/>
      <c r="B150" s="26"/>
      <c r="C150" s="27"/>
      <c r="D150" s="27"/>
      <c r="E150" s="28"/>
      <c r="F150" s="27"/>
      <c r="G150" s="27"/>
      <c r="H150" s="27"/>
      <c r="I150" s="27"/>
      <c r="J150" s="27"/>
      <c r="K150" s="27"/>
      <c r="L150" s="27"/>
    </row>
    <row r="151" spans="1:12">
      <c r="A151" s="25"/>
      <c r="B151" s="26"/>
      <c r="C151" s="27"/>
      <c r="D151" s="27"/>
      <c r="E151" s="28"/>
      <c r="F151" s="27"/>
      <c r="G151" s="27"/>
      <c r="H151" s="27"/>
      <c r="I151" s="27"/>
      <c r="J151" s="27"/>
      <c r="K151" s="27"/>
      <c r="L151" s="27"/>
    </row>
    <row r="152" spans="1:12">
      <c r="A152" s="25"/>
      <c r="B152" s="26"/>
      <c r="C152" s="27"/>
      <c r="D152" s="27"/>
      <c r="E152" s="28"/>
      <c r="F152" s="27"/>
      <c r="G152" s="27"/>
      <c r="H152" s="27"/>
      <c r="I152" s="27"/>
      <c r="J152" s="27"/>
      <c r="K152" s="27"/>
      <c r="L152" s="27"/>
    </row>
    <row r="153" spans="1:12">
      <c r="A153" s="25"/>
      <c r="B153" s="26"/>
      <c r="C153" s="27"/>
      <c r="D153" s="27"/>
      <c r="E153" s="28"/>
      <c r="F153" s="27"/>
      <c r="G153" s="27"/>
      <c r="H153" s="27"/>
      <c r="I153" s="27"/>
      <c r="J153" s="27"/>
      <c r="K153" s="27"/>
      <c r="L153" s="27"/>
    </row>
    <row r="154" spans="1:12">
      <c r="A154" s="25"/>
      <c r="B154" s="26"/>
      <c r="C154" s="27"/>
      <c r="D154" s="27"/>
      <c r="E154" s="28"/>
      <c r="F154" s="27"/>
      <c r="G154" s="27"/>
      <c r="H154" s="27"/>
      <c r="I154" s="27"/>
      <c r="J154" s="27"/>
      <c r="K154" s="27"/>
      <c r="L154" s="27"/>
    </row>
    <row r="155" spans="1:12">
      <c r="A155" s="25"/>
      <c r="B155" s="26"/>
      <c r="C155" s="27"/>
      <c r="D155" s="27"/>
      <c r="E155" s="28"/>
      <c r="F155" s="27"/>
      <c r="G155" s="27"/>
      <c r="H155" s="27"/>
      <c r="I155" s="27"/>
      <c r="J155" s="27"/>
      <c r="K155" s="27"/>
      <c r="L155" s="27"/>
    </row>
    <row r="156" spans="1:12">
      <c r="A156" s="25"/>
      <c r="B156" s="26"/>
      <c r="C156" s="27"/>
      <c r="D156" s="27"/>
      <c r="E156" s="28"/>
      <c r="F156" s="27"/>
      <c r="G156" s="27"/>
      <c r="H156" s="27"/>
      <c r="I156" s="27"/>
      <c r="J156" s="27"/>
      <c r="K156" s="27"/>
      <c r="L156" s="27"/>
    </row>
    <row r="157" spans="1:12">
      <c r="A157" s="25"/>
      <c r="B157" s="26"/>
      <c r="C157" s="27"/>
      <c r="D157" s="27"/>
      <c r="E157" s="28"/>
      <c r="F157" s="27"/>
      <c r="G157" s="27"/>
      <c r="H157" s="27"/>
      <c r="I157" s="27"/>
      <c r="J157" s="27"/>
      <c r="K157" s="27"/>
      <c r="L157" s="27"/>
    </row>
    <row r="158" spans="1:12">
      <c r="A158" s="25"/>
      <c r="B158" s="26"/>
      <c r="C158" s="27"/>
      <c r="D158" s="27"/>
      <c r="E158" s="28"/>
      <c r="F158" s="27"/>
      <c r="G158" s="27"/>
      <c r="H158" s="27"/>
      <c r="I158" s="27"/>
      <c r="J158" s="27"/>
      <c r="K158" s="27"/>
      <c r="L158" s="27"/>
    </row>
    <row r="159" spans="1:12">
      <c r="A159" s="25"/>
      <c r="B159" s="26"/>
      <c r="C159" s="27"/>
      <c r="D159" s="27"/>
      <c r="E159" s="28"/>
      <c r="F159" s="27"/>
      <c r="G159" s="27"/>
      <c r="H159" s="27"/>
      <c r="I159" s="27"/>
      <c r="J159" s="27"/>
      <c r="K159" s="27"/>
      <c r="L159" s="27"/>
    </row>
    <row r="160" spans="1:12">
      <c r="A160" s="25"/>
      <c r="B160" s="26"/>
      <c r="C160" s="27"/>
      <c r="D160" s="27"/>
      <c r="E160" s="28"/>
      <c r="F160" s="27"/>
      <c r="G160" s="27"/>
      <c r="H160" s="27"/>
      <c r="I160" s="27"/>
      <c r="J160" s="27"/>
      <c r="K160" s="27"/>
      <c r="L160" s="27"/>
    </row>
    <row r="161" spans="1:12">
      <c r="A161" s="25"/>
      <c r="B161" s="26"/>
      <c r="C161" s="27"/>
      <c r="D161" s="27"/>
      <c r="E161" s="28"/>
      <c r="F161" s="27"/>
      <c r="G161" s="27"/>
      <c r="H161" s="27"/>
      <c r="I161" s="27"/>
      <c r="J161" s="27"/>
      <c r="K161" s="27"/>
      <c r="L161" s="27"/>
    </row>
    <row r="162" spans="1:12">
      <c r="A162" s="25"/>
      <c r="B162" s="26"/>
      <c r="C162" s="27"/>
      <c r="D162" s="27"/>
      <c r="E162" s="28"/>
      <c r="F162" s="27"/>
      <c r="G162" s="27"/>
      <c r="H162" s="27"/>
      <c r="I162" s="27"/>
      <c r="J162" s="27"/>
      <c r="K162" s="27"/>
      <c r="L162" s="27"/>
    </row>
    <row r="163" spans="1:12">
      <c r="A163" s="25"/>
      <c r="B163" s="26"/>
      <c r="C163" s="27"/>
      <c r="D163" s="27"/>
      <c r="E163" s="28"/>
      <c r="F163" s="27"/>
      <c r="G163" s="27"/>
      <c r="H163" s="27"/>
      <c r="I163" s="27"/>
      <c r="J163" s="27"/>
      <c r="K163" s="27"/>
      <c r="L163" s="27"/>
    </row>
    <row r="164" spans="1:12">
      <c r="A164" s="25"/>
      <c r="B164" s="26"/>
      <c r="C164" s="27"/>
      <c r="D164" s="27"/>
      <c r="E164" s="28"/>
      <c r="F164" s="27"/>
      <c r="G164" s="27"/>
      <c r="H164" s="27"/>
      <c r="I164" s="27"/>
      <c r="J164" s="27"/>
      <c r="K164" s="27"/>
      <c r="L164" s="27"/>
    </row>
    <row r="165" spans="1:12">
      <c r="A165" s="25"/>
      <c r="B165" s="26"/>
      <c r="C165" s="27"/>
      <c r="D165" s="27"/>
      <c r="E165" s="28"/>
      <c r="F165" s="27"/>
      <c r="G165" s="27"/>
      <c r="H165" s="27"/>
      <c r="I165" s="27"/>
      <c r="J165" s="27"/>
      <c r="K165" s="27"/>
      <c r="L165" s="27"/>
    </row>
    <row r="166" spans="1:12">
      <c r="A166" s="25"/>
      <c r="B166" s="26"/>
      <c r="C166" s="27"/>
      <c r="D166" s="27"/>
      <c r="E166" s="28"/>
      <c r="F166" s="27"/>
      <c r="G166" s="27"/>
      <c r="H166" s="27"/>
      <c r="I166" s="27"/>
      <c r="J166" s="27"/>
      <c r="K166" s="27"/>
      <c r="L166" s="27"/>
    </row>
    <row r="167" spans="1:12">
      <c r="A167" s="25"/>
      <c r="B167" s="26"/>
      <c r="C167" s="27"/>
      <c r="D167" s="27"/>
      <c r="E167" s="28"/>
      <c r="F167" s="27"/>
      <c r="G167" s="27"/>
      <c r="H167" s="27"/>
      <c r="I167" s="27"/>
      <c r="J167" s="27"/>
      <c r="K167" s="27"/>
      <c r="L167" s="27"/>
    </row>
    <row r="168" spans="1:12">
      <c r="A168" s="25"/>
      <c r="B168" s="26"/>
      <c r="C168" s="27"/>
      <c r="D168" s="27"/>
      <c r="E168" s="28"/>
      <c r="F168" s="27"/>
      <c r="G168" s="27"/>
      <c r="H168" s="27"/>
      <c r="I168" s="27"/>
      <c r="J168" s="27"/>
      <c r="K168" s="27"/>
      <c r="L168" s="27"/>
    </row>
    <row r="169" spans="1:12">
      <c r="A169" s="25"/>
      <c r="B169" s="26"/>
      <c r="C169" s="27"/>
      <c r="D169" s="27"/>
      <c r="E169" s="28"/>
      <c r="F169" s="27"/>
      <c r="G169" s="27"/>
      <c r="H169" s="27"/>
      <c r="I169" s="27"/>
      <c r="J169" s="27"/>
      <c r="K169" s="27"/>
      <c r="L169" s="27"/>
    </row>
    <row r="170" spans="1:12">
      <c r="A170" s="25"/>
      <c r="B170" s="26"/>
      <c r="C170" s="27"/>
      <c r="D170" s="27"/>
      <c r="E170" s="28"/>
      <c r="F170" s="27"/>
      <c r="G170" s="27"/>
      <c r="H170" s="27"/>
      <c r="I170" s="27"/>
      <c r="J170" s="27"/>
      <c r="K170" s="27"/>
      <c r="L170" s="27"/>
    </row>
    <row r="171" spans="1:12">
      <c r="A171" s="25"/>
      <c r="B171" s="26"/>
      <c r="C171" s="27"/>
      <c r="D171" s="27"/>
      <c r="E171" s="28"/>
      <c r="F171" s="27"/>
      <c r="G171" s="27"/>
      <c r="H171" s="27"/>
      <c r="I171" s="27"/>
      <c r="J171" s="27"/>
      <c r="K171" s="27"/>
      <c r="L171" s="27"/>
    </row>
    <row r="172" spans="1:12">
      <c r="A172" s="25"/>
      <c r="B172" s="26"/>
      <c r="C172" s="27"/>
      <c r="D172" s="27"/>
      <c r="E172" s="28"/>
      <c r="F172" s="27"/>
      <c r="G172" s="27"/>
      <c r="H172" s="27"/>
      <c r="I172" s="27"/>
      <c r="J172" s="27"/>
      <c r="K172" s="27"/>
      <c r="L172" s="27"/>
    </row>
    <row r="173" spans="1:12">
      <c r="A173" s="25"/>
      <c r="B173" s="26"/>
      <c r="C173" s="27"/>
      <c r="D173" s="27"/>
      <c r="E173" s="28"/>
      <c r="F173" s="27"/>
      <c r="G173" s="27"/>
      <c r="H173" s="27"/>
      <c r="I173" s="27"/>
      <c r="J173" s="27"/>
      <c r="K173" s="27"/>
      <c r="L173" s="27"/>
    </row>
    <row r="174" spans="1:12">
      <c r="A174" s="25"/>
      <c r="B174" s="26"/>
      <c r="C174" s="27"/>
      <c r="D174" s="27"/>
      <c r="E174" s="28"/>
      <c r="F174" s="27"/>
      <c r="G174" s="27"/>
      <c r="H174" s="27"/>
      <c r="I174" s="27"/>
      <c r="J174" s="27"/>
      <c r="K174" s="27"/>
      <c r="L174" s="27"/>
    </row>
    <row r="175" spans="1:12">
      <c r="A175" s="25"/>
      <c r="B175" s="26"/>
      <c r="C175" s="27"/>
      <c r="D175" s="27"/>
      <c r="E175" s="28"/>
      <c r="F175" s="27"/>
      <c r="G175" s="27"/>
      <c r="H175" s="27"/>
      <c r="I175" s="27"/>
      <c r="J175" s="27"/>
      <c r="K175" s="27"/>
      <c r="L175" s="27"/>
    </row>
    <row r="176" spans="1:12">
      <c r="A176" s="25"/>
      <c r="B176" s="26"/>
      <c r="C176" s="27"/>
      <c r="D176" s="27"/>
      <c r="E176" s="28"/>
      <c r="F176" s="27"/>
      <c r="G176" s="27"/>
      <c r="H176" s="27"/>
      <c r="I176" s="27"/>
      <c r="J176" s="27"/>
      <c r="K176" s="27"/>
      <c r="L176" s="27"/>
    </row>
    <row r="177" spans="1:12">
      <c r="A177" s="25"/>
      <c r="B177" s="26"/>
      <c r="C177" s="27"/>
      <c r="D177" s="27"/>
      <c r="E177" s="28"/>
      <c r="F177" s="27"/>
      <c r="G177" s="27"/>
      <c r="H177" s="27"/>
      <c r="I177" s="27"/>
      <c r="J177" s="27"/>
      <c r="K177" s="27"/>
      <c r="L177" s="27"/>
    </row>
    <row r="178" spans="1:12">
      <c r="A178" s="25"/>
      <c r="B178" s="26"/>
      <c r="C178" s="27"/>
      <c r="D178" s="27"/>
      <c r="E178" s="28"/>
      <c r="F178" s="27"/>
      <c r="G178" s="27"/>
      <c r="H178" s="27"/>
      <c r="I178" s="27"/>
      <c r="J178" s="27"/>
      <c r="K178" s="27"/>
      <c r="L178" s="27"/>
    </row>
    <row r="179" spans="1:12">
      <c r="A179" s="25"/>
      <c r="B179" s="26"/>
      <c r="C179" s="27"/>
      <c r="D179" s="27"/>
      <c r="E179" s="28"/>
      <c r="F179" s="27"/>
      <c r="G179" s="27"/>
      <c r="H179" s="27"/>
      <c r="I179" s="27"/>
      <c r="J179" s="27"/>
      <c r="K179" s="27"/>
      <c r="L179" s="27"/>
    </row>
    <row r="180" spans="1:12">
      <c r="A180" s="25"/>
      <c r="B180" s="26"/>
      <c r="C180" s="27"/>
      <c r="D180" s="27"/>
      <c r="E180" s="28"/>
      <c r="F180" s="27"/>
      <c r="G180" s="27"/>
      <c r="H180" s="27"/>
      <c r="I180" s="27"/>
      <c r="J180" s="27"/>
      <c r="K180" s="27"/>
      <c r="L180" s="27"/>
    </row>
    <row r="181" spans="1:12">
      <c r="A181" s="25"/>
      <c r="B181" s="26"/>
      <c r="C181" s="27"/>
      <c r="D181" s="27"/>
      <c r="E181" s="28"/>
      <c r="F181" s="27"/>
      <c r="G181" s="27"/>
      <c r="H181" s="27"/>
      <c r="I181" s="27"/>
      <c r="J181" s="27"/>
      <c r="K181" s="27"/>
      <c r="L181" s="27"/>
    </row>
    <row r="182" spans="1:12">
      <c r="A182" s="25"/>
      <c r="B182" s="26"/>
      <c r="C182" s="27"/>
      <c r="D182" s="27"/>
      <c r="E182" s="28"/>
      <c r="F182" s="27"/>
      <c r="G182" s="27"/>
      <c r="H182" s="27"/>
      <c r="I182" s="27"/>
      <c r="J182" s="27"/>
      <c r="K182" s="27"/>
      <c r="L182" s="27"/>
    </row>
    <row r="183" spans="1:12">
      <c r="A183" s="25"/>
      <c r="B183" s="26"/>
      <c r="C183" s="27"/>
      <c r="D183" s="27"/>
      <c r="E183" s="28"/>
      <c r="F183" s="27"/>
      <c r="G183" s="27"/>
      <c r="H183" s="27"/>
      <c r="I183" s="27"/>
      <c r="J183" s="27"/>
      <c r="K183" s="27"/>
      <c r="L183" s="27"/>
    </row>
    <row r="184" spans="1:12">
      <c r="A184" s="25"/>
      <c r="B184" s="26"/>
      <c r="C184" s="27"/>
      <c r="D184" s="27"/>
      <c r="E184" s="28"/>
      <c r="F184" s="27"/>
      <c r="G184" s="27"/>
      <c r="H184" s="27"/>
      <c r="I184" s="27"/>
      <c r="J184" s="27"/>
      <c r="K184" s="27"/>
      <c r="L184" s="27"/>
    </row>
    <row r="185" spans="1:12">
      <c r="A185" s="25"/>
      <c r="B185" s="26"/>
      <c r="C185" s="27"/>
      <c r="D185" s="27"/>
      <c r="E185" s="28"/>
      <c r="F185" s="27"/>
      <c r="G185" s="27"/>
      <c r="H185" s="27"/>
      <c r="I185" s="27"/>
      <c r="J185" s="27"/>
      <c r="K185" s="27"/>
      <c r="L185" s="27"/>
    </row>
    <row r="186" spans="1:12">
      <c r="A186" s="25"/>
      <c r="B186" s="26"/>
      <c r="C186" s="27"/>
      <c r="D186" s="27"/>
      <c r="E186" s="28"/>
      <c r="F186" s="27"/>
      <c r="G186" s="27"/>
      <c r="H186" s="27"/>
      <c r="I186" s="27"/>
      <c r="J186" s="27"/>
      <c r="K186" s="27"/>
      <c r="L186" s="27"/>
    </row>
    <row r="187" spans="1:12">
      <c r="A187" s="25"/>
      <c r="B187" s="26"/>
      <c r="C187" s="27"/>
      <c r="D187" s="27"/>
      <c r="E187" s="28"/>
      <c r="F187" s="27"/>
      <c r="G187" s="27"/>
      <c r="H187" s="27"/>
      <c r="I187" s="27"/>
      <c r="J187" s="27"/>
      <c r="K187" s="27"/>
      <c r="L187" s="27"/>
    </row>
    <row r="188" spans="1:12">
      <c r="A188" s="25"/>
      <c r="B188" s="26"/>
      <c r="C188" s="27"/>
      <c r="D188" s="27"/>
      <c r="E188" s="28"/>
      <c r="F188" s="27"/>
      <c r="G188" s="27"/>
      <c r="H188" s="27"/>
      <c r="I188" s="27"/>
      <c r="J188" s="27"/>
      <c r="K188" s="27"/>
      <c r="L188" s="27"/>
    </row>
    <row r="189" spans="1:12">
      <c r="A189" s="25"/>
      <c r="B189" s="26"/>
      <c r="C189" s="27"/>
      <c r="D189" s="27"/>
      <c r="E189" s="28"/>
      <c r="F189" s="27"/>
      <c r="G189" s="27"/>
      <c r="H189" s="27"/>
      <c r="I189" s="27"/>
      <c r="J189" s="27"/>
      <c r="K189" s="27"/>
      <c r="L189" s="27"/>
    </row>
    <row r="190" spans="1:12">
      <c r="A190" s="25"/>
      <c r="B190" s="26"/>
      <c r="C190" s="27"/>
      <c r="D190" s="27"/>
      <c r="E190" s="28"/>
      <c r="F190" s="27"/>
      <c r="G190" s="27"/>
      <c r="H190" s="27"/>
      <c r="I190" s="27"/>
      <c r="J190" s="27"/>
      <c r="K190" s="27"/>
      <c r="L190" s="27"/>
    </row>
    <row r="191" spans="1:12">
      <c r="A191" s="25"/>
      <c r="B191" s="26"/>
      <c r="C191" s="27"/>
      <c r="D191" s="27"/>
      <c r="E191" s="28"/>
      <c r="F191" s="27"/>
      <c r="G191" s="27"/>
      <c r="H191" s="27"/>
      <c r="I191" s="27"/>
      <c r="J191" s="27"/>
      <c r="K191" s="27"/>
      <c r="L191" s="27"/>
    </row>
    <row r="192" spans="1:12">
      <c r="A192" s="25"/>
      <c r="B192" s="26"/>
      <c r="C192" s="27"/>
      <c r="D192" s="27"/>
      <c r="E192" s="28"/>
      <c r="F192" s="27"/>
      <c r="G192" s="27"/>
      <c r="H192" s="27"/>
      <c r="I192" s="27"/>
      <c r="J192" s="27"/>
      <c r="K192" s="27"/>
      <c r="L192" s="27"/>
    </row>
    <row r="193" spans="1:12">
      <c r="A193" s="25"/>
      <c r="B193" s="26"/>
      <c r="C193" s="27"/>
      <c r="D193" s="27"/>
      <c r="E193" s="28"/>
      <c r="F193" s="27"/>
      <c r="G193" s="27"/>
      <c r="H193" s="27"/>
      <c r="I193" s="27"/>
      <c r="J193" s="27"/>
      <c r="K193" s="27"/>
      <c r="L193" s="27"/>
    </row>
    <row r="194" spans="1:12">
      <c r="A194" s="25"/>
      <c r="B194" s="26"/>
      <c r="C194" s="27"/>
      <c r="D194" s="27"/>
      <c r="E194" s="28"/>
      <c r="F194" s="27"/>
      <c r="G194" s="27"/>
      <c r="H194" s="27"/>
      <c r="I194" s="27"/>
      <c r="J194" s="27"/>
      <c r="K194" s="27"/>
      <c r="L194" s="27"/>
    </row>
    <row r="195" spans="1:12">
      <c r="A195" s="25"/>
      <c r="B195" s="26"/>
      <c r="C195" s="27"/>
      <c r="D195" s="27"/>
      <c r="E195" s="28"/>
      <c r="F195" s="27"/>
      <c r="G195" s="27"/>
      <c r="H195" s="27"/>
      <c r="I195" s="27"/>
      <c r="J195" s="27"/>
      <c r="K195" s="27"/>
      <c r="L195" s="27"/>
    </row>
    <row r="196" spans="1:12">
      <c r="A196" s="25"/>
      <c r="B196" s="26"/>
      <c r="C196" s="27"/>
      <c r="D196" s="27"/>
      <c r="E196" s="28"/>
      <c r="F196" s="27"/>
      <c r="G196" s="27"/>
      <c r="H196" s="27"/>
      <c r="I196" s="27"/>
      <c r="J196" s="27"/>
      <c r="K196" s="27"/>
      <c r="L196" s="27"/>
    </row>
    <row r="197" spans="1:12">
      <c r="A197" s="25"/>
      <c r="B197" s="26"/>
      <c r="C197" s="27"/>
      <c r="D197" s="27"/>
      <c r="E197" s="28"/>
      <c r="F197" s="27"/>
      <c r="G197" s="27"/>
      <c r="H197" s="27"/>
      <c r="I197" s="27"/>
      <c r="J197" s="27"/>
      <c r="K197" s="27"/>
      <c r="L197" s="27"/>
    </row>
    <row r="198" spans="1:12">
      <c r="A198" s="25"/>
      <c r="B198" s="26"/>
      <c r="C198" s="27"/>
      <c r="D198" s="27"/>
      <c r="E198" s="28"/>
      <c r="F198" s="27"/>
      <c r="G198" s="27"/>
      <c r="H198" s="27"/>
      <c r="I198" s="27"/>
      <c r="J198" s="27"/>
      <c r="K198" s="27"/>
      <c r="L198" s="27"/>
    </row>
    <row r="199" spans="1:12">
      <c r="A199" s="25"/>
      <c r="B199" s="26"/>
      <c r="C199" s="27"/>
      <c r="D199" s="27"/>
      <c r="E199" s="28"/>
      <c r="F199" s="27"/>
      <c r="G199" s="27"/>
      <c r="H199" s="27"/>
      <c r="I199" s="27"/>
      <c r="J199" s="27"/>
      <c r="K199" s="27"/>
      <c r="L199" s="27"/>
    </row>
    <row r="200" spans="1:12">
      <c r="A200" s="25"/>
      <c r="B200" s="26"/>
      <c r="C200" s="27"/>
      <c r="D200" s="27"/>
      <c r="E200" s="28"/>
      <c r="F200" s="27"/>
      <c r="G200" s="27"/>
      <c r="H200" s="27"/>
      <c r="I200" s="27"/>
      <c r="J200" s="27"/>
      <c r="K200" s="27"/>
      <c r="L200" s="27"/>
    </row>
    <row r="201" spans="1:12">
      <c r="A201" s="25"/>
      <c r="B201" s="26"/>
      <c r="C201" s="27"/>
      <c r="D201" s="27"/>
      <c r="E201" s="28"/>
      <c r="F201" s="27"/>
      <c r="G201" s="27"/>
      <c r="H201" s="27"/>
      <c r="I201" s="27"/>
      <c r="J201" s="27"/>
      <c r="K201" s="27"/>
      <c r="L201" s="27"/>
    </row>
    <row r="202" spans="1:12">
      <c r="A202" s="25"/>
      <c r="B202" s="26"/>
      <c r="C202" s="27"/>
      <c r="D202" s="27"/>
      <c r="E202" s="28"/>
      <c r="F202" s="27"/>
      <c r="G202" s="27"/>
      <c r="H202" s="27"/>
      <c r="I202" s="27"/>
      <c r="J202" s="27"/>
      <c r="K202" s="27"/>
      <c r="L202" s="27"/>
    </row>
    <row r="203" spans="1:12">
      <c r="A203" s="25"/>
      <c r="B203" s="26"/>
      <c r="C203" s="27"/>
      <c r="D203" s="27"/>
      <c r="E203" s="28"/>
      <c r="F203" s="27"/>
      <c r="G203" s="27"/>
      <c r="H203" s="27"/>
      <c r="I203" s="27"/>
      <c r="J203" s="27"/>
      <c r="K203" s="27"/>
      <c r="L203" s="27"/>
    </row>
    <row r="204" spans="1:12">
      <c r="A204" s="25"/>
      <c r="B204" s="26"/>
      <c r="C204" s="27"/>
      <c r="D204" s="27"/>
      <c r="E204" s="28"/>
      <c r="F204" s="27"/>
      <c r="G204" s="27"/>
      <c r="H204" s="27"/>
      <c r="I204" s="27"/>
      <c r="J204" s="27"/>
      <c r="K204" s="27"/>
      <c r="L204" s="27"/>
    </row>
    <row r="205" spans="1:12">
      <c r="A205" s="25"/>
      <c r="B205" s="26"/>
      <c r="C205" s="27"/>
      <c r="D205" s="27"/>
      <c r="E205" s="28"/>
      <c r="F205" s="27"/>
      <c r="G205" s="27"/>
      <c r="H205" s="27"/>
      <c r="I205" s="27"/>
      <c r="J205" s="27"/>
      <c r="K205" s="27"/>
      <c r="L205" s="27"/>
    </row>
    <row r="206" spans="1:12">
      <c r="A206" s="25"/>
      <c r="B206" s="26"/>
      <c r="C206" s="27"/>
      <c r="D206" s="27"/>
      <c r="E206" s="28"/>
      <c r="F206" s="27"/>
      <c r="G206" s="27"/>
      <c r="H206" s="27"/>
      <c r="I206" s="27"/>
      <c r="J206" s="27"/>
      <c r="K206" s="27"/>
      <c r="L206" s="27"/>
    </row>
    <row r="207" spans="1:12">
      <c r="A207" s="25"/>
      <c r="B207" s="26"/>
      <c r="C207" s="27"/>
      <c r="D207" s="27"/>
      <c r="E207" s="28"/>
      <c r="F207" s="27"/>
      <c r="G207" s="27"/>
      <c r="H207" s="27"/>
      <c r="I207" s="27"/>
      <c r="J207" s="27"/>
      <c r="K207" s="27"/>
      <c r="L207" s="27"/>
    </row>
    <row r="208" spans="1:12">
      <c r="A208" s="25"/>
      <c r="B208" s="26"/>
      <c r="C208" s="27"/>
      <c r="D208" s="27"/>
      <c r="E208" s="28"/>
      <c r="F208" s="27"/>
      <c r="G208" s="27"/>
      <c r="H208" s="27"/>
      <c r="I208" s="27"/>
      <c r="J208" s="27"/>
      <c r="K208" s="27"/>
      <c r="L208" s="27"/>
    </row>
    <row r="209" spans="1:12">
      <c r="A209" s="25"/>
      <c r="B209" s="26"/>
      <c r="C209" s="27"/>
      <c r="D209" s="27"/>
      <c r="E209" s="28"/>
      <c r="F209" s="27"/>
      <c r="G209" s="27"/>
      <c r="H209" s="27"/>
      <c r="I209" s="27"/>
      <c r="J209" s="27"/>
      <c r="K209" s="27"/>
      <c r="L209" s="27"/>
    </row>
    <row r="210" spans="1:12">
      <c r="A210" s="25"/>
      <c r="B210" s="26"/>
      <c r="C210" s="27"/>
      <c r="D210" s="27"/>
      <c r="E210" s="28"/>
      <c r="F210" s="27"/>
      <c r="G210" s="27"/>
      <c r="H210" s="27"/>
      <c r="I210" s="27"/>
      <c r="J210" s="27"/>
      <c r="K210" s="27"/>
      <c r="L210" s="27"/>
    </row>
    <row r="211" spans="1:12">
      <c r="A211" s="25"/>
      <c r="B211" s="26"/>
      <c r="C211" s="27"/>
      <c r="D211" s="27"/>
      <c r="E211" s="28"/>
      <c r="F211" s="27"/>
      <c r="G211" s="27"/>
      <c r="H211" s="27"/>
      <c r="I211" s="27"/>
      <c r="J211" s="27"/>
      <c r="K211" s="27"/>
      <c r="L211" s="27"/>
    </row>
    <row r="212" spans="1:12">
      <c r="A212" s="25"/>
      <c r="B212" s="26"/>
      <c r="C212" s="27"/>
      <c r="D212" s="27"/>
      <c r="E212" s="28"/>
      <c r="F212" s="27"/>
      <c r="G212" s="27"/>
      <c r="H212" s="27"/>
      <c r="I212" s="27"/>
      <c r="J212" s="27"/>
      <c r="K212" s="27"/>
      <c r="L212" s="27"/>
    </row>
    <row r="213" spans="1:12">
      <c r="A213" s="25"/>
      <c r="B213" s="26"/>
      <c r="C213" s="27"/>
      <c r="D213" s="27"/>
      <c r="E213" s="28"/>
      <c r="F213" s="27"/>
      <c r="G213" s="27"/>
      <c r="H213" s="27"/>
      <c r="I213" s="27"/>
      <c r="J213" s="27"/>
      <c r="K213" s="27"/>
      <c r="L213" s="27"/>
    </row>
    <row r="214" spans="1:12">
      <c r="A214" s="25"/>
      <c r="B214" s="26"/>
      <c r="C214" s="27"/>
      <c r="D214" s="27"/>
      <c r="E214" s="28"/>
      <c r="F214" s="27"/>
      <c r="G214" s="27"/>
      <c r="H214" s="27"/>
      <c r="I214" s="27"/>
      <c r="J214" s="27"/>
      <c r="K214" s="27"/>
      <c r="L214" s="27"/>
    </row>
    <row r="215" spans="1:12">
      <c r="A215" s="25"/>
      <c r="B215" s="26"/>
      <c r="C215" s="27"/>
      <c r="D215" s="27"/>
      <c r="E215" s="28"/>
      <c r="F215" s="27"/>
      <c r="G215" s="27"/>
      <c r="H215" s="27"/>
      <c r="I215" s="27"/>
      <c r="J215" s="27"/>
      <c r="K215" s="27"/>
      <c r="L215" s="27"/>
    </row>
    <row r="216" spans="1:12">
      <c r="A216" s="25"/>
      <c r="B216" s="26"/>
      <c r="C216" s="27"/>
      <c r="D216" s="27"/>
      <c r="E216" s="28"/>
      <c r="F216" s="27"/>
      <c r="G216" s="27"/>
      <c r="H216" s="27"/>
      <c r="I216" s="27"/>
      <c r="J216" s="27"/>
      <c r="K216" s="27"/>
      <c r="L216" s="27"/>
    </row>
    <row r="217" spans="1:12">
      <c r="A217" s="25"/>
      <c r="B217" s="26"/>
      <c r="C217" s="27"/>
      <c r="D217" s="27"/>
      <c r="E217" s="28"/>
      <c r="F217" s="27"/>
      <c r="G217" s="27"/>
      <c r="H217" s="27"/>
      <c r="I217" s="27"/>
      <c r="J217" s="27"/>
      <c r="K217" s="27"/>
      <c r="L217" s="27"/>
    </row>
    <row r="218" spans="1:12">
      <c r="A218" s="25"/>
      <c r="B218" s="26"/>
      <c r="C218" s="27"/>
      <c r="D218" s="27"/>
      <c r="E218" s="28"/>
      <c r="F218" s="27"/>
      <c r="G218" s="27"/>
      <c r="H218" s="27"/>
      <c r="I218" s="27"/>
      <c r="J218" s="27"/>
      <c r="K218" s="27"/>
      <c r="L218" s="27"/>
    </row>
    <row r="219" spans="1:12">
      <c r="A219" s="25"/>
      <c r="B219" s="26"/>
      <c r="C219" s="27"/>
      <c r="D219" s="27"/>
      <c r="E219" s="28"/>
      <c r="F219" s="27"/>
      <c r="G219" s="27"/>
      <c r="H219" s="27"/>
      <c r="I219" s="27"/>
      <c r="J219" s="27"/>
      <c r="K219" s="27"/>
      <c r="L219" s="27"/>
    </row>
    <row r="220" spans="1:12">
      <c r="A220" s="25"/>
      <c r="B220" s="26"/>
      <c r="C220" s="27"/>
      <c r="D220" s="27"/>
      <c r="E220" s="28"/>
      <c r="F220" s="27"/>
      <c r="G220" s="27"/>
      <c r="H220" s="27"/>
      <c r="I220" s="27"/>
      <c r="J220" s="27"/>
      <c r="K220" s="27"/>
      <c r="L220" s="27"/>
    </row>
    <row r="221" spans="1:12">
      <c r="A221" s="25"/>
      <c r="B221" s="26"/>
      <c r="C221" s="27"/>
      <c r="D221" s="27"/>
      <c r="E221" s="28"/>
      <c r="F221" s="27"/>
      <c r="G221" s="27"/>
      <c r="H221" s="27"/>
      <c r="I221" s="27"/>
      <c r="J221" s="27"/>
      <c r="K221" s="27"/>
      <c r="L221" s="27"/>
    </row>
    <row r="222" spans="1:12">
      <c r="A222" s="25"/>
      <c r="B222" s="26"/>
      <c r="C222" s="27"/>
      <c r="D222" s="27"/>
      <c r="E222" s="28"/>
      <c r="F222" s="27"/>
      <c r="G222" s="27"/>
      <c r="H222" s="27"/>
      <c r="I222" s="27"/>
      <c r="J222" s="27"/>
      <c r="K222" s="27"/>
      <c r="L222" s="27"/>
    </row>
    <row r="223" spans="1:12">
      <c r="A223" s="25"/>
      <c r="B223" s="26"/>
      <c r="C223" s="27"/>
      <c r="D223" s="27"/>
      <c r="E223" s="28"/>
      <c r="F223" s="27"/>
      <c r="G223" s="27"/>
      <c r="H223" s="27"/>
      <c r="I223" s="27"/>
      <c r="J223" s="27"/>
      <c r="K223" s="27"/>
      <c r="L223" s="27"/>
    </row>
    <row r="224" spans="1:12">
      <c r="A224" s="25"/>
      <c r="B224" s="26"/>
      <c r="C224" s="27"/>
      <c r="D224" s="27"/>
      <c r="E224" s="28"/>
      <c r="F224" s="27"/>
      <c r="G224" s="27"/>
      <c r="H224" s="27"/>
      <c r="I224" s="27"/>
      <c r="J224" s="27"/>
      <c r="K224" s="27"/>
      <c r="L224" s="27"/>
    </row>
    <row r="225" spans="1:12">
      <c r="A225" s="25"/>
      <c r="B225" s="26"/>
      <c r="C225" s="27"/>
      <c r="D225" s="27"/>
      <c r="E225" s="28"/>
      <c r="F225" s="27"/>
      <c r="G225" s="27"/>
      <c r="H225" s="27"/>
      <c r="I225" s="27"/>
      <c r="J225" s="27"/>
      <c r="K225" s="27"/>
      <c r="L225" s="27"/>
    </row>
    <row r="226" spans="1:12">
      <c r="A226" s="25"/>
      <c r="B226" s="26"/>
      <c r="C226" s="27"/>
      <c r="D226" s="27"/>
      <c r="E226" s="28"/>
      <c r="F226" s="27"/>
      <c r="G226" s="27"/>
      <c r="H226" s="27"/>
      <c r="I226" s="27"/>
      <c r="J226" s="27"/>
      <c r="K226" s="27"/>
      <c r="L226" s="27"/>
    </row>
    <row r="227" spans="1:12">
      <c r="A227" s="25"/>
      <c r="B227" s="26"/>
      <c r="C227" s="27"/>
      <c r="D227" s="27"/>
      <c r="E227" s="28"/>
      <c r="F227" s="27"/>
      <c r="G227" s="27"/>
      <c r="H227" s="27"/>
      <c r="I227" s="27"/>
      <c r="J227" s="27"/>
      <c r="K227" s="27"/>
      <c r="L227" s="27"/>
    </row>
    <row r="228" spans="1:12">
      <c r="A228" s="25"/>
      <c r="B228" s="26"/>
      <c r="C228" s="27"/>
      <c r="D228" s="27"/>
      <c r="E228" s="28"/>
      <c r="F228" s="27"/>
      <c r="G228" s="27"/>
      <c r="H228" s="27"/>
      <c r="I228" s="27"/>
      <c r="J228" s="27"/>
      <c r="K228" s="27"/>
      <c r="L228" s="27"/>
    </row>
    <row r="229" spans="1:12">
      <c r="A229" s="25"/>
      <c r="B229" s="26"/>
      <c r="C229" s="27"/>
      <c r="D229" s="27"/>
      <c r="E229" s="28"/>
      <c r="F229" s="27"/>
      <c r="G229" s="27"/>
      <c r="H229" s="27"/>
      <c r="I229" s="27"/>
      <c r="J229" s="27"/>
      <c r="K229" s="27"/>
      <c r="L229" s="27"/>
    </row>
    <row r="230" spans="1:12">
      <c r="A230" s="25"/>
      <c r="B230" s="26"/>
      <c r="C230" s="27"/>
      <c r="D230" s="27"/>
      <c r="E230" s="28"/>
      <c r="F230" s="27"/>
      <c r="G230" s="27"/>
      <c r="H230" s="27"/>
      <c r="I230" s="27"/>
      <c r="J230" s="27"/>
      <c r="K230" s="27"/>
      <c r="L230" s="27"/>
    </row>
    <row r="231" spans="1:12">
      <c r="A231" s="25"/>
      <c r="B231" s="26"/>
      <c r="C231" s="27"/>
      <c r="D231" s="27"/>
      <c r="E231" s="28"/>
      <c r="F231" s="27"/>
      <c r="G231" s="27"/>
      <c r="H231" s="27"/>
      <c r="I231" s="27"/>
      <c r="J231" s="27"/>
      <c r="K231" s="27"/>
      <c r="L231" s="27"/>
    </row>
    <row r="232" spans="1:12">
      <c r="A232" s="25"/>
      <c r="B232" s="26"/>
      <c r="C232" s="27"/>
      <c r="D232" s="27"/>
      <c r="E232" s="28"/>
      <c r="F232" s="27"/>
      <c r="G232" s="27"/>
      <c r="H232" s="27"/>
      <c r="I232" s="27"/>
      <c r="J232" s="27"/>
      <c r="K232" s="27"/>
      <c r="L232" s="27"/>
    </row>
    <row r="233" spans="1:12">
      <c r="A233" s="25"/>
      <c r="B233" s="26"/>
      <c r="C233" s="27"/>
      <c r="D233" s="27"/>
      <c r="E233" s="28"/>
      <c r="F233" s="27"/>
      <c r="G233" s="27"/>
      <c r="H233" s="27"/>
      <c r="I233" s="27"/>
      <c r="J233" s="27"/>
      <c r="K233" s="27"/>
      <c r="L233" s="27"/>
    </row>
    <row r="234" spans="1:12">
      <c r="A234" s="25"/>
      <c r="B234" s="26"/>
      <c r="C234" s="27"/>
      <c r="D234" s="27"/>
      <c r="E234" s="28"/>
      <c r="F234" s="27"/>
      <c r="G234" s="27"/>
      <c r="H234" s="27"/>
      <c r="I234" s="27"/>
      <c r="J234" s="27"/>
      <c r="K234" s="27"/>
      <c r="L234" s="27"/>
    </row>
    <row r="235" spans="1:12">
      <c r="A235" s="25"/>
      <c r="B235" s="26"/>
      <c r="C235" s="27"/>
      <c r="D235" s="27"/>
      <c r="E235" s="28"/>
      <c r="F235" s="27"/>
      <c r="G235" s="27"/>
      <c r="H235" s="27"/>
      <c r="I235" s="27"/>
      <c r="J235" s="27"/>
      <c r="K235" s="27"/>
      <c r="L235" s="27"/>
    </row>
    <row r="236" spans="1:12">
      <c r="A236" s="25"/>
      <c r="B236" s="26"/>
      <c r="C236" s="27"/>
      <c r="D236" s="27"/>
      <c r="E236" s="28"/>
      <c r="F236" s="27"/>
      <c r="G236" s="27"/>
      <c r="H236" s="27"/>
      <c r="I236" s="27"/>
      <c r="J236" s="27"/>
      <c r="K236" s="27"/>
      <c r="L236" s="27"/>
    </row>
    <row r="237" spans="1:12">
      <c r="A237" s="25"/>
      <c r="B237" s="26"/>
      <c r="C237" s="27"/>
      <c r="D237" s="27"/>
      <c r="E237" s="28"/>
      <c r="F237" s="27"/>
      <c r="G237" s="27"/>
      <c r="H237" s="27"/>
      <c r="I237" s="27"/>
      <c r="J237" s="27"/>
      <c r="K237" s="27"/>
      <c r="L237" s="27"/>
    </row>
    <row r="238" spans="1:12">
      <c r="A238" s="25"/>
      <c r="B238" s="26"/>
      <c r="C238" s="27"/>
      <c r="D238" s="27"/>
      <c r="E238" s="28"/>
      <c r="F238" s="27"/>
      <c r="G238" s="27"/>
      <c r="H238" s="27"/>
      <c r="I238" s="27"/>
      <c r="J238" s="27"/>
      <c r="K238" s="27"/>
      <c r="L238" s="27"/>
    </row>
    <row r="239" spans="1:12">
      <c r="A239" s="25"/>
      <c r="B239" s="26"/>
      <c r="C239" s="27"/>
      <c r="D239" s="27"/>
      <c r="E239" s="28"/>
      <c r="F239" s="27"/>
      <c r="G239" s="27"/>
      <c r="H239" s="27"/>
      <c r="I239" s="27"/>
      <c r="J239" s="27"/>
      <c r="K239" s="27"/>
      <c r="L239" s="27"/>
    </row>
    <row r="240" spans="1:12">
      <c r="A240" s="25"/>
      <c r="B240" s="26"/>
      <c r="C240" s="27"/>
      <c r="D240" s="27"/>
      <c r="E240" s="28"/>
      <c r="F240" s="27"/>
      <c r="G240" s="27"/>
      <c r="H240" s="27"/>
      <c r="I240" s="27"/>
      <c r="J240" s="27"/>
      <c r="K240" s="27"/>
      <c r="L240" s="27"/>
    </row>
    <row r="241" spans="1:12">
      <c r="A241" s="25"/>
      <c r="B241" s="26"/>
      <c r="C241" s="27"/>
      <c r="D241" s="27"/>
      <c r="E241" s="28"/>
      <c r="F241" s="27"/>
      <c r="G241" s="27"/>
      <c r="H241" s="27"/>
      <c r="I241" s="27"/>
      <c r="J241" s="27"/>
      <c r="K241" s="27"/>
      <c r="L241" s="27"/>
    </row>
    <row r="242" spans="1:12">
      <c r="A242" s="25"/>
      <c r="B242" s="26"/>
      <c r="C242" s="27"/>
      <c r="D242" s="27"/>
      <c r="E242" s="28"/>
      <c r="F242" s="27"/>
      <c r="G242" s="27"/>
      <c r="H242" s="27"/>
      <c r="I242" s="27"/>
      <c r="J242" s="27"/>
      <c r="K242" s="27"/>
      <c r="L242" s="27"/>
    </row>
    <row r="243" spans="1:12">
      <c r="A243" s="25"/>
      <c r="B243" s="26"/>
      <c r="C243" s="27"/>
      <c r="D243" s="27"/>
      <c r="E243" s="28"/>
      <c r="F243" s="27"/>
      <c r="G243" s="27"/>
      <c r="H243" s="27"/>
      <c r="I243" s="27"/>
      <c r="J243" s="27"/>
      <c r="K243" s="27"/>
      <c r="L243" s="27"/>
    </row>
    <row r="244" spans="1:12">
      <c r="A244" s="25"/>
      <c r="B244" s="26"/>
      <c r="C244" s="27"/>
      <c r="D244" s="27"/>
      <c r="E244" s="28"/>
      <c r="F244" s="27"/>
      <c r="G244" s="27"/>
      <c r="H244" s="27"/>
      <c r="I244" s="27"/>
      <c r="J244" s="27"/>
      <c r="K244" s="27"/>
      <c r="L244" s="27"/>
    </row>
    <row r="245" spans="1:12">
      <c r="A245" s="25"/>
      <c r="B245" s="26"/>
      <c r="C245" s="27"/>
      <c r="D245" s="27"/>
      <c r="E245" s="28"/>
      <c r="F245" s="27"/>
      <c r="G245" s="27"/>
      <c r="H245" s="27"/>
      <c r="I245" s="27"/>
      <c r="J245" s="27"/>
      <c r="K245" s="27"/>
      <c r="L245" s="27"/>
    </row>
    <row r="246" spans="1:12">
      <c r="A246" s="25"/>
      <c r="B246" s="26"/>
      <c r="C246" s="27"/>
      <c r="D246" s="27"/>
      <c r="E246" s="28"/>
      <c r="F246" s="27"/>
      <c r="G246" s="27"/>
      <c r="H246" s="27"/>
      <c r="I246" s="27"/>
      <c r="J246" s="27"/>
      <c r="K246" s="27"/>
      <c r="L246" s="27"/>
    </row>
    <row r="247" spans="1:12">
      <c r="A247" s="25"/>
      <c r="B247" s="26"/>
      <c r="C247" s="27"/>
      <c r="D247" s="27"/>
      <c r="E247" s="28"/>
      <c r="F247" s="27"/>
      <c r="G247" s="27"/>
      <c r="H247" s="27"/>
      <c r="I247" s="27"/>
      <c r="J247" s="27"/>
      <c r="K247" s="27"/>
      <c r="L247" s="27"/>
    </row>
    <row r="248" spans="1:12">
      <c r="A248" s="25"/>
      <c r="B248" s="26"/>
      <c r="C248" s="27"/>
      <c r="D248" s="27"/>
      <c r="E248" s="28"/>
      <c r="F248" s="27"/>
      <c r="G248" s="27"/>
      <c r="H248" s="27"/>
      <c r="I248" s="27"/>
      <c r="J248" s="27"/>
      <c r="K248" s="27"/>
      <c r="L248" s="27"/>
    </row>
    <row r="249" spans="1:12">
      <c r="A249" s="25"/>
      <c r="B249" s="26"/>
      <c r="C249" s="27"/>
      <c r="D249" s="27"/>
      <c r="E249" s="28"/>
      <c r="F249" s="27"/>
      <c r="G249" s="27"/>
      <c r="H249" s="27"/>
      <c r="I249" s="27"/>
      <c r="J249" s="27"/>
      <c r="K249" s="27"/>
      <c r="L249" s="27"/>
    </row>
    <row r="250" spans="1:12">
      <c r="A250" s="25"/>
      <c r="B250" s="26"/>
      <c r="C250" s="27"/>
      <c r="D250" s="27"/>
      <c r="E250" s="28"/>
      <c r="F250" s="27"/>
      <c r="G250" s="27"/>
      <c r="H250" s="27"/>
      <c r="I250" s="27"/>
      <c r="J250" s="27"/>
      <c r="K250" s="27"/>
      <c r="L250" s="27"/>
    </row>
    <row r="251" spans="1:12">
      <c r="A251" s="25"/>
      <c r="B251" s="26"/>
      <c r="C251" s="27"/>
      <c r="D251" s="27"/>
      <c r="E251" s="28"/>
      <c r="F251" s="27"/>
      <c r="G251" s="27"/>
      <c r="H251" s="27"/>
      <c r="I251" s="27"/>
      <c r="J251" s="27"/>
      <c r="K251" s="27"/>
      <c r="L251" s="27"/>
    </row>
    <row r="252" spans="1:12">
      <c r="A252" s="25"/>
      <c r="B252" s="26"/>
      <c r="C252" s="27"/>
      <c r="D252" s="27"/>
      <c r="E252" s="28"/>
      <c r="F252" s="27"/>
      <c r="G252" s="27"/>
      <c r="H252" s="27"/>
      <c r="I252" s="27"/>
      <c r="J252" s="27"/>
      <c r="K252" s="27"/>
      <c r="L252" s="27"/>
    </row>
    <row r="253" spans="1:12">
      <c r="A253" s="25"/>
      <c r="B253" s="26"/>
      <c r="C253" s="27"/>
      <c r="D253" s="27"/>
      <c r="E253" s="28"/>
      <c r="F253" s="27"/>
      <c r="G253" s="27"/>
      <c r="H253" s="27"/>
      <c r="I253" s="27"/>
      <c r="J253" s="27"/>
      <c r="K253" s="27"/>
      <c r="L253" s="27"/>
    </row>
    <row r="254" spans="1:12">
      <c r="A254" s="25"/>
      <c r="B254" s="26"/>
      <c r="C254" s="27"/>
      <c r="D254" s="27"/>
      <c r="E254" s="28"/>
      <c r="F254" s="27"/>
      <c r="G254" s="27"/>
      <c r="H254" s="27"/>
      <c r="I254" s="27"/>
      <c r="J254" s="27"/>
      <c r="K254" s="27"/>
      <c r="L254" s="27"/>
    </row>
    <row r="255" spans="1:12">
      <c r="A255" s="25"/>
      <c r="B255" s="26"/>
      <c r="C255" s="27"/>
      <c r="D255" s="27"/>
      <c r="E255" s="28"/>
      <c r="F255" s="27"/>
      <c r="G255" s="27"/>
      <c r="H255" s="27"/>
      <c r="I255" s="27"/>
      <c r="J255" s="27"/>
      <c r="K255" s="27"/>
      <c r="L255" s="27"/>
    </row>
    <row r="256" spans="1:12">
      <c r="A256" s="25"/>
      <c r="B256" s="26"/>
      <c r="C256" s="27"/>
      <c r="D256" s="27"/>
      <c r="E256" s="28"/>
      <c r="F256" s="27"/>
      <c r="G256" s="27"/>
      <c r="H256" s="27"/>
      <c r="I256" s="27"/>
      <c r="J256" s="27"/>
      <c r="K256" s="27"/>
      <c r="L256" s="27"/>
    </row>
    <row r="257" spans="1:12">
      <c r="A257" s="25"/>
      <c r="B257" s="26"/>
      <c r="C257" s="27"/>
      <c r="D257" s="27"/>
      <c r="E257" s="28"/>
      <c r="F257" s="27"/>
      <c r="G257" s="27"/>
      <c r="H257" s="27"/>
      <c r="I257" s="27"/>
      <c r="J257" s="27"/>
      <c r="K257" s="27"/>
      <c r="L257" s="27"/>
    </row>
    <row r="258" spans="1:12">
      <c r="A258" s="25"/>
      <c r="B258" s="26"/>
      <c r="C258" s="27"/>
      <c r="D258" s="27"/>
      <c r="E258" s="28"/>
      <c r="F258" s="27"/>
      <c r="G258" s="27"/>
      <c r="H258" s="27"/>
      <c r="I258" s="27"/>
      <c r="J258" s="27"/>
      <c r="K258" s="27"/>
      <c r="L258" s="27"/>
    </row>
    <row r="259" spans="1:12">
      <c r="A259" s="25"/>
      <c r="B259" s="26"/>
      <c r="C259" s="27"/>
      <c r="D259" s="27"/>
      <c r="E259" s="28"/>
      <c r="F259" s="27"/>
      <c r="G259" s="27"/>
      <c r="H259" s="27"/>
      <c r="I259" s="27"/>
      <c r="J259" s="27"/>
      <c r="K259" s="27"/>
      <c r="L259" s="27"/>
    </row>
    <row r="260" spans="1:12">
      <c r="A260" s="25"/>
      <c r="B260" s="26"/>
      <c r="C260" s="27"/>
      <c r="D260" s="27"/>
      <c r="E260" s="28"/>
      <c r="F260" s="27"/>
      <c r="G260" s="27"/>
      <c r="H260" s="27"/>
      <c r="I260" s="27"/>
      <c r="J260" s="27"/>
      <c r="K260" s="27"/>
      <c r="L260" s="27"/>
    </row>
    <row r="261" spans="1:12">
      <c r="A261" s="25"/>
      <c r="B261" s="26"/>
      <c r="C261" s="27"/>
      <c r="D261" s="27"/>
      <c r="E261" s="28"/>
      <c r="F261" s="27"/>
      <c r="G261" s="27"/>
      <c r="H261" s="27"/>
      <c r="I261" s="27"/>
      <c r="J261" s="27"/>
      <c r="K261" s="27"/>
      <c r="L261" s="27"/>
    </row>
    <row r="262" spans="1:12">
      <c r="A262" s="25"/>
      <c r="B262" s="26"/>
      <c r="C262" s="27"/>
      <c r="D262" s="27"/>
      <c r="E262" s="28"/>
      <c r="F262" s="27"/>
      <c r="G262" s="27"/>
      <c r="H262" s="27"/>
      <c r="I262" s="27"/>
      <c r="J262" s="27"/>
      <c r="K262" s="27"/>
      <c r="L262" s="27"/>
    </row>
    <row r="263" spans="1:12">
      <c r="A263" s="25"/>
      <c r="B263" s="26"/>
      <c r="C263" s="27"/>
      <c r="D263" s="27"/>
      <c r="E263" s="28"/>
      <c r="F263" s="27"/>
      <c r="G263" s="27"/>
      <c r="H263" s="27"/>
      <c r="I263" s="27"/>
      <c r="J263" s="27"/>
      <c r="K263" s="27"/>
      <c r="L263" s="27"/>
    </row>
    <row r="264" spans="1:12">
      <c r="A264" s="25"/>
      <c r="B264" s="26"/>
      <c r="C264" s="27"/>
      <c r="D264" s="27"/>
      <c r="E264" s="28"/>
      <c r="F264" s="27"/>
      <c r="G264" s="27"/>
      <c r="H264" s="27"/>
      <c r="I264" s="27"/>
      <c r="J264" s="27"/>
      <c r="K264" s="27"/>
      <c r="L264" s="27"/>
    </row>
    <row r="265" spans="1:12">
      <c r="A265" s="25"/>
      <c r="B265" s="26"/>
      <c r="C265" s="27"/>
      <c r="D265" s="27"/>
      <c r="E265" s="28"/>
      <c r="F265" s="27"/>
      <c r="G265" s="27"/>
      <c r="H265" s="27"/>
      <c r="I265" s="27"/>
      <c r="J265" s="27"/>
      <c r="K265" s="27"/>
      <c r="L265" s="27"/>
    </row>
    <row r="266" spans="1:12">
      <c r="A266" s="25"/>
      <c r="B266" s="26"/>
      <c r="C266" s="27"/>
      <c r="D266" s="27"/>
      <c r="E266" s="28"/>
      <c r="F266" s="27"/>
      <c r="G266" s="27"/>
      <c r="H266" s="27"/>
      <c r="I266" s="27"/>
      <c r="J266" s="27"/>
      <c r="K266" s="27"/>
      <c r="L266" s="27"/>
    </row>
    <row r="267" spans="1:12">
      <c r="A267" s="25"/>
      <c r="B267" s="26"/>
      <c r="C267" s="27"/>
      <c r="D267" s="27"/>
      <c r="E267" s="28"/>
      <c r="F267" s="27"/>
      <c r="G267" s="27"/>
      <c r="H267" s="27"/>
      <c r="I267" s="27"/>
      <c r="J267" s="27"/>
      <c r="K267" s="27"/>
      <c r="L267" s="27"/>
    </row>
    <row r="268" spans="1:12">
      <c r="A268" s="25"/>
      <c r="B268" s="26"/>
      <c r="C268" s="27"/>
      <c r="D268" s="27"/>
      <c r="E268" s="28"/>
      <c r="F268" s="27"/>
      <c r="G268" s="27"/>
      <c r="H268" s="27"/>
      <c r="I268" s="27"/>
      <c r="J268" s="27"/>
      <c r="K268" s="27"/>
      <c r="L268" s="27"/>
    </row>
    <row r="269" spans="1:12">
      <c r="A269" s="25"/>
      <c r="B269" s="26"/>
      <c r="C269" s="27"/>
      <c r="D269" s="27"/>
      <c r="E269" s="28"/>
      <c r="F269" s="27"/>
      <c r="G269" s="27"/>
      <c r="H269" s="27"/>
      <c r="I269" s="27"/>
      <c r="J269" s="27"/>
      <c r="K269" s="27"/>
      <c r="L269" s="27"/>
    </row>
    <row r="270" spans="1:12">
      <c r="A270" s="25"/>
      <c r="B270" s="26"/>
      <c r="C270" s="27"/>
      <c r="D270" s="27"/>
      <c r="E270" s="28"/>
      <c r="F270" s="27"/>
      <c r="G270" s="27"/>
      <c r="H270" s="27"/>
      <c r="I270" s="27"/>
      <c r="J270" s="27"/>
      <c r="K270" s="27"/>
      <c r="L270" s="27"/>
    </row>
    <row r="271" spans="1:12">
      <c r="A271" s="25"/>
      <c r="B271" s="26"/>
      <c r="C271" s="27"/>
      <c r="D271" s="27"/>
      <c r="E271" s="28"/>
      <c r="F271" s="27"/>
      <c r="G271" s="27"/>
      <c r="H271" s="27"/>
      <c r="I271" s="27"/>
      <c r="J271" s="27"/>
      <c r="K271" s="27"/>
      <c r="L271" s="27"/>
    </row>
    <row r="272" spans="1:12">
      <c r="A272" s="25"/>
      <c r="B272" s="26"/>
      <c r="C272" s="27"/>
      <c r="D272" s="27"/>
      <c r="E272" s="28"/>
      <c r="F272" s="27"/>
      <c r="G272" s="27"/>
      <c r="H272" s="27"/>
      <c r="I272" s="27"/>
      <c r="J272" s="27"/>
      <c r="K272" s="27"/>
      <c r="L272" s="27"/>
    </row>
    <row r="273" spans="1:12">
      <c r="A273" s="25"/>
      <c r="B273" s="26"/>
      <c r="C273" s="27"/>
      <c r="D273" s="27"/>
      <c r="E273" s="28"/>
      <c r="F273" s="27"/>
      <c r="G273" s="27"/>
      <c r="H273" s="27"/>
      <c r="I273" s="27"/>
      <c r="J273" s="27"/>
      <c r="K273" s="27"/>
      <c r="L273" s="27"/>
    </row>
    <row r="274" spans="1:12">
      <c r="A274" s="25"/>
      <c r="B274" s="26"/>
      <c r="C274" s="27"/>
      <c r="D274" s="27"/>
      <c r="E274" s="28"/>
      <c r="F274" s="27"/>
      <c r="G274" s="27"/>
      <c r="H274" s="27"/>
      <c r="I274" s="27"/>
      <c r="J274" s="27"/>
      <c r="K274" s="27"/>
      <c r="L274" s="27"/>
    </row>
    <row r="275" spans="1:12">
      <c r="A275" s="25"/>
      <c r="B275" s="26"/>
      <c r="C275" s="27"/>
      <c r="D275" s="27"/>
      <c r="E275" s="28"/>
      <c r="F275" s="27"/>
      <c r="G275" s="27"/>
      <c r="H275" s="27"/>
      <c r="I275" s="27"/>
      <c r="J275" s="27"/>
      <c r="K275" s="27"/>
      <c r="L275" s="27"/>
    </row>
    <row r="276" spans="1:12">
      <c r="A276" s="25"/>
      <c r="B276" s="26"/>
      <c r="C276" s="27"/>
      <c r="D276" s="27"/>
      <c r="E276" s="28"/>
      <c r="F276" s="27"/>
      <c r="G276" s="27"/>
      <c r="H276" s="27"/>
      <c r="I276" s="27"/>
      <c r="J276" s="27"/>
      <c r="K276" s="27"/>
      <c r="L276" s="27"/>
    </row>
    <row r="277" spans="1:12">
      <c r="A277" s="25"/>
      <c r="B277" s="26"/>
      <c r="C277" s="27"/>
      <c r="D277" s="27"/>
      <c r="E277" s="28"/>
      <c r="F277" s="27"/>
      <c r="G277" s="27"/>
      <c r="H277" s="27"/>
      <c r="I277" s="27"/>
      <c r="J277" s="27"/>
      <c r="K277" s="27"/>
      <c r="L277" s="27"/>
    </row>
    <row r="278" spans="1:12">
      <c r="A278" s="25"/>
      <c r="B278" s="26"/>
      <c r="C278" s="27"/>
      <c r="D278" s="27"/>
      <c r="E278" s="28"/>
      <c r="F278" s="27"/>
      <c r="G278" s="27"/>
      <c r="H278" s="27"/>
      <c r="I278" s="27"/>
      <c r="J278" s="27"/>
      <c r="K278" s="27"/>
      <c r="L278" s="27"/>
    </row>
    <row r="279" spans="1:12">
      <c r="A279" s="25"/>
      <c r="B279" s="26"/>
      <c r="C279" s="27"/>
      <c r="D279" s="27"/>
      <c r="E279" s="28"/>
      <c r="F279" s="27"/>
      <c r="G279" s="27"/>
      <c r="H279" s="27"/>
      <c r="I279" s="27"/>
      <c r="J279" s="27"/>
      <c r="K279" s="27"/>
      <c r="L279" s="27"/>
    </row>
    <row r="280" spans="1:12">
      <c r="A280" s="25"/>
      <c r="B280" s="26"/>
      <c r="C280" s="27"/>
      <c r="D280" s="27"/>
      <c r="E280" s="28"/>
      <c r="F280" s="27"/>
      <c r="G280" s="27"/>
      <c r="H280" s="27"/>
      <c r="I280" s="27"/>
      <c r="J280" s="27"/>
      <c r="K280" s="27"/>
      <c r="L280" s="27"/>
    </row>
    <row r="281" spans="1:12">
      <c r="A281" s="25"/>
      <c r="B281" s="26"/>
      <c r="C281" s="27"/>
      <c r="D281" s="27"/>
      <c r="E281" s="28"/>
      <c r="F281" s="27"/>
      <c r="G281" s="27"/>
      <c r="H281" s="27"/>
      <c r="I281" s="27"/>
      <c r="J281" s="27"/>
      <c r="K281" s="27"/>
      <c r="L281" s="27"/>
    </row>
    <row r="282" spans="1:12">
      <c r="A282" s="25"/>
      <c r="B282" s="26"/>
      <c r="C282" s="27"/>
      <c r="D282" s="27"/>
      <c r="E282" s="28"/>
      <c r="F282" s="27"/>
      <c r="G282" s="27"/>
      <c r="H282" s="27"/>
      <c r="I282" s="27"/>
      <c r="J282" s="27"/>
      <c r="K282" s="27"/>
      <c r="L282" s="27"/>
    </row>
    <row r="283" spans="1:12">
      <c r="A283" s="25"/>
      <c r="B283" s="26"/>
      <c r="C283" s="27"/>
      <c r="D283" s="27"/>
      <c r="E283" s="28"/>
      <c r="F283" s="27"/>
      <c r="G283" s="27"/>
      <c r="H283" s="27"/>
      <c r="I283" s="27"/>
      <c r="J283" s="27"/>
      <c r="K283" s="27"/>
      <c r="L283" s="27"/>
    </row>
    <row r="284" spans="1:12">
      <c r="A284" s="25"/>
      <c r="B284" s="26"/>
      <c r="C284" s="27"/>
      <c r="D284" s="27"/>
      <c r="E284" s="28"/>
      <c r="F284" s="27"/>
      <c r="G284" s="27"/>
      <c r="H284" s="27"/>
      <c r="I284" s="27"/>
      <c r="J284" s="27"/>
      <c r="K284" s="27"/>
      <c r="L284" s="27"/>
    </row>
    <row r="285" spans="1:12">
      <c r="A285" s="25"/>
      <c r="B285" s="26"/>
      <c r="C285" s="27"/>
      <c r="D285" s="27"/>
      <c r="E285" s="28"/>
      <c r="F285" s="27"/>
      <c r="G285" s="27"/>
      <c r="H285" s="27"/>
      <c r="I285" s="27"/>
      <c r="J285" s="27"/>
      <c r="K285" s="27"/>
      <c r="L285" s="27"/>
    </row>
    <row r="286" spans="1:12">
      <c r="A286" s="25"/>
      <c r="B286" s="26"/>
      <c r="C286" s="27"/>
      <c r="D286" s="27"/>
      <c r="E286" s="28"/>
      <c r="F286" s="27"/>
      <c r="G286" s="27"/>
      <c r="H286" s="27"/>
      <c r="I286" s="27"/>
      <c r="J286" s="27"/>
      <c r="K286" s="27"/>
      <c r="L286" s="27"/>
    </row>
    <row r="287" spans="1:12">
      <c r="A287" s="25"/>
      <c r="B287" s="26"/>
      <c r="C287" s="27"/>
      <c r="D287" s="27"/>
      <c r="E287" s="28"/>
      <c r="F287" s="27"/>
      <c r="G287" s="27"/>
      <c r="H287" s="27"/>
      <c r="I287" s="27"/>
      <c r="J287" s="27"/>
      <c r="K287" s="27"/>
      <c r="L287" s="27"/>
    </row>
    <row r="288" spans="1:12">
      <c r="A288" s="25"/>
      <c r="B288" s="26"/>
      <c r="C288" s="27"/>
      <c r="D288" s="27"/>
      <c r="E288" s="28"/>
      <c r="F288" s="27"/>
      <c r="G288" s="27"/>
      <c r="H288" s="27"/>
      <c r="I288" s="27"/>
      <c r="J288" s="27"/>
      <c r="K288" s="27"/>
      <c r="L288" s="27"/>
    </row>
    <row r="289" spans="1:12">
      <c r="A289" s="25"/>
      <c r="B289" s="26"/>
      <c r="C289" s="27"/>
      <c r="D289" s="27"/>
      <c r="E289" s="28"/>
      <c r="F289" s="27"/>
      <c r="G289" s="27"/>
      <c r="H289" s="27"/>
      <c r="I289" s="27"/>
      <c r="J289" s="27"/>
      <c r="K289" s="27"/>
      <c r="L289" s="27"/>
    </row>
    <row r="290" spans="1:12">
      <c r="A290" s="25"/>
      <c r="B290" s="26"/>
      <c r="C290" s="27"/>
      <c r="D290" s="27"/>
      <c r="E290" s="28"/>
      <c r="F290" s="27"/>
      <c r="G290" s="27"/>
      <c r="H290" s="27"/>
      <c r="I290" s="27"/>
      <c r="J290" s="27"/>
      <c r="K290" s="27"/>
      <c r="L290" s="27"/>
    </row>
    <row r="291" spans="1:12">
      <c r="A291" s="25"/>
      <c r="B291" s="26"/>
      <c r="C291" s="27"/>
      <c r="D291" s="27"/>
      <c r="E291" s="28"/>
      <c r="F291" s="27"/>
      <c r="G291" s="27"/>
      <c r="H291" s="27"/>
      <c r="I291" s="27"/>
      <c r="J291" s="27"/>
      <c r="K291" s="27"/>
      <c r="L291" s="27"/>
    </row>
    <row r="292" spans="1:12">
      <c r="A292" s="25"/>
      <c r="B292" s="26"/>
      <c r="C292" s="27"/>
      <c r="D292" s="27"/>
      <c r="E292" s="28"/>
      <c r="F292" s="27"/>
      <c r="G292" s="27"/>
      <c r="H292" s="27"/>
      <c r="I292" s="27"/>
      <c r="J292" s="27"/>
      <c r="K292" s="27"/>
      <c r="L292" s="27"/>
    </row>
    <row r="293" spans="1:12">
      <c r="A293" s="25"/>
      <c r="B293" s="26"/>
      <c r="C293" s="27"/>
      <c r="D293" s="27"/>
      <c r="E293" s="28"/>
      <c r="F293" s="27"/>
      <c r="G293" s="27"/>
      <c r="H293" s="27"/>
      <c r="I293" s="27"/>
      <c r="J293" s="27"/>
      <c r="K293" s="27"/>
      <c r="L293" s="27"/>
    </row>
    <row r="294" spans="1:12">
      <c r="A294" s="25"/>
      <c r="B294" s="26"/>
      <c r="C294" s="27"/>
      <c r="D294" s="27"/>
      <c r="E294" s="28"/>
      <c r="F294" s="27"/>
      <c r="G294" s="27"/>
      <c r="H294" s="27"/>
      <c r="I294" s="27"/>
      <c r="J294" s="27"/>
      <c r="K294" s="27"/>
      <c r="L294" s="27"/>
    </row>
    <row r="295" spans="1:12">
      <c r="A295" s="25"/>
      <c r="B295" s="26"/>
      <c r="C295" s="27"/>
      <c r="D295" s="27"/>
      <c r="E295" s="28"/>
      <c r="F295" s="27"/>
      <c r="G295" s="27"/>
      <c r="H295" s="27"/>
      <c r="I295" s="27"/>
      <c r="J295" s="27"/>
      <c r="K295" s="27"/>
      <c r="L295" s="27"/>
    </row>
    <row r="296" spans="1:12">
      <c r="A296" s="25"/>
      <c r="B296" s="26"/>
      <c r="C296" s="27"/>
      <c r="D296" s="27"/>
      <c r="E296" s="28"/>
      <c r="F296" s="27"/>
      <c r="G296" s="27"/>
      <c r="H296" s="27"/>
      <c r="I296" s="27"/>
      <c r="J296" s="27"/>
      <c r="K296" s="27"/>
      <c r="L296" s="27"/>
    </row>
    <row r="297" spans="1:12">
      <c r="A297" s="25"/>
      <c r="B297" s="26"/>
      <c r="C297" s="27"/>
      <c r="D297" s="27"/>
      <c r="E297" s="28"/>
      <c r="F297" s="27"/>
      <c r="G297" s="27"/>
      <c r="H297" s="27"/>
      <c r="I297" s="27"/>
      <c r="J297" s="27"/>
      <c r="K297" s="27"/>
      <c r="L297" s="27"/>
    </row>
    <row r="298" spans="1:12">
      <c r="A298" s="25"/>
      <c r="B298" s="26"/>
      <c r="C298" s="27"/>
      <c r="D298" s="27"/>
      <c r="E298" s="28"/>
      <c r="F298" s="27"/>
      <c r="G298" s="27"/>
      <c r="H298" s="27"/>
      <c r="I298" s="27"/>
      <c r="J298" s="27"/>
      <c r="K298" s="27"/>
      <c r="L298" s="27"/>
    </row>
    <row r="299" spans="1:12">
      <c r="A299" s="25"/>
      <c r="B299" s="26"/>
      <c r="C299" s="27"/>
      <c r="D299" s="27"/>
      <c r="E299" s="28"/>
      <c r="F299" s="27"/>
      <c r="G299" s="27"/>
      <c r="H299" s="27"/>
      <c r="I299" s="27"/>
      <c r="J299" s="27"/>
      <c r="K299" s="27"/>
      <c r="L299" s="27"/>
    </row>
    <row r="300" spans="1:12">
      <c r="A300" s="25"/>
      <c r="B300" s="26"/>
      <c r="C300" s="27"/>
      <c r="D300" s="27"/>
      <c r="E300" s="28"/>
      <c r="F300" s="27"/>
      <c r="G300" s="27"/>
      <c r="H300" s="27"/>
      <c r="I300" s="27"/>
      <c r="J300" s="27"/>
      <c r="K300" s="27"/>
      <c r="L300" s="27"/>
    </row>
    <row r="301" spans="1:12">
      <c r="A301" s="25"/>
      <c r="B301" s="26"/>
      <c r="C301" s="27"/>
      <c r="D301" s="27"/>
      <c r="E301" s="28"/>
      <c r="F301" s="27"/>
      <c r="G301" s="27"/>
      <c r="H301" s="27"/>
      <c r="I301" s="27"/>
      <c r="J301" s="27"/>
      <c r="K301" s="27"/>
      <c r="L301" s="27"/>
    </row>
    <row r="302" spans="1:12">
      <c r="A302" s="25"/>
      <c r="B302" s="26"/>
      <c r="C302" s="27"/>
      <c r="D302" s="27"/>
      <c r="E302" s="28"/>
      <c r="F302" s="27"/>
      <c r="G302" s="27"/>
      <c r="H302" s="27"/>
      <c r="I302" s="27"/>
      <c r="J302" s="27"/>
      <c r="K302" s="27"/>
      <c r="L302" s="27"/>
    </row>
    <row r="303" spans="1:12">
      <c r="A303" s="25"/>
      <c r="B303" s="26"/>
      <c r="C303" s="27"/>
      <c r="D303" s="27"/>
      <c r="E303" s="28"/>
      <c r="F303" s="27"/>
      <c r="G303" s="27"/>
      <c r="H303" s="27"/>
      <c r="I303" s="27"/>
      <c r="J303" s="27"/>
      <c r="K303" s="27"/>
      <c r="L303" s="27"/>
    </row>
    <row r="304" spans="1:12">
      <c r="A304" s="25"/>
      <c r="B304" s="26"/>
      <c r="C304" s="27"/>
      <c r="D304" s="27"/>
      <c r="E304" s="28"/>
      <c r="F304" s="27"/>
      <c r="G304" s="27"/>
      <c r="H304" s="27"/>
      <c r="I304" s="27"/>
      <c r="J304" s="27"/>
      <c r="K304" s="27"/>
      <c r="L304" s="27"/>
    </row>
    <row r="305" spans="1:12">
      <c r="A305" s="25"/>
      <c r="B305" s="26"/>
      <c r="C305" s="27"/>
      <c r="D305" s="27"/>
      <c r="E305" s="28"/>
      <c r="F305" s="27"/>
      <c r="G305" s="27"/>
      <c r="H305" s="27"/>
      <c r="I305" s="27"/>
      <c r="J305" s="27"/>
      <c r="K305" s="27"/>
      <c r="L305" s="27"/>
    </row>
    <row r="306" spans="1:12">
      <c r="A306" s="25"/>
      <c r="B306" s="26"/>
      <c r="C306" s="27"/>
      <c r="D306" s="27"/>
      <c r="E306" s="28"/>
      <c r="F306" s="27"/>
      <c r="G306" s="27"/>
      <c r="H306" s="27"/>
      <c r="I306" s="27"/>
      <c r="J306" s="27"/>
      <c r="K306" s="27"/>
      <c r="L306" s="27"/>
    </row>
    <row r="307" spans="1:12">
      <c r="A307" s="25"/>
      <c r="B307" s="26"/>
      <c r="C307" s="27"/>
      <c r="D307" s="27"/>
      <c r="E307" s="28"/>
      <c r="F307" s="27"/>
      <c r="G307" s="27"/>
      <c r="H307" s="27"/>
      <c r="I307" s="27"/>
      <c r="J307" s="27"/>
      <c r="K307" s="27"/>
      <c r="L307" s="27"/>
    </row>
    <row r="308" spans="1:12">
      <c r="A308" s="25"/>
      <c r="B308" s="26"/>
      <c r="C308" s="27"/>
      <c r="D308" s="27"/>
      <c r="E308" s="28"/>
      <c r="F308" s="27"/>
      <c r="G308" s="27"/>
      <c r="H308" s="27"/>
      <c r="I308" s="27"/>
      <c r="J308" s="27"/>
      <c r="K308" s="27"/>
      <c r="L308" s="27"/>
    </row>
    <row r="309" spans="1:12">
      <c r="A309" s="25"/>
      <c r="B309" s="26"/>
      <c r="C309" s="27"/>
      <c r="D309" s="27"/>
      <c r="E309" s="28"/>
      <c r="F309" s="27"/>
      <c r="G309" s="27"/>
      <c r="H309" s="27"/>
      <c r="I309" s="27"/>
      <c r="J309" s="27"/>
      <c r="K309" s="27"/>
      <c r="L309" s="27"/>
    </row>
    <row r="310" spans="1:12">
      <c r="A310" s="25"/>
      <c r="B310" s="26"/>
      <c r="C310" s="27"/>
      <c r="D310" s="27"/>
      <c r="E310" s="28"/>
      <c r="F310" s="27"/>
      <c r="G310" s="27"/>
      <c r="H310" s="27"/>
      <c r="I310" s="27"/>
      <c r="J310" s="27"/>
      <c r="K310" s="27"/>
      <c r="L310" s="27"/>
    </row>
    <row r="311" spans="1:12">
      <c r="A311" s="25"/>
      <c r="B311" s="26"/>
      <c r="C311" s="27"/>
      <c r="D311" s="27"/>
      <c r="E311" s="28"/>
      <c r="F311" s="27"/>
      <c r="G311" s="27"/>
      <c r="H311" s="27"/>
      <c r="I311" s="27"/>
      <c r="J311" s="27"/>
      <c r="K311" s="27"/>
      <c r="L311" s="27"/>
    </row>
    <row r="312" spans="1:12">
      <c r="A312" s="25"/>
      <c r="B312" s="26"/>
      <c r="C312" s="27"/>
      <c r="D312" s="27"/>
      <c r="E312" s="28"/>
      <c r="F312" s="27"/>
      <c r="G312" s="27"/>
      <c r="H312" s="27"/>
      <c r="I312" s="27"/>
      <c r="J312" s="27"/>
      <c r="K312" s="27"/>
      <c r="L312" s="27"/>
    </row>
    <row r="313" spans="1:12">
      <c r="A313" s="25"/>
      <c r="B313" s="26"/>
      <c r="C313" s="27"/>
      <c r="D313" s="27"/>
      <c r="E313" s="28"/>
      <c r="F313" s="27"/>
      <c r="G313" s="27"/>
      <c r="H313" s="27"/>
      <c r="I313" s="27"/>
      <c r="J313" s="27"/>
      <c r="K313" s="27"/>
      <c r="L313" s="27"/>
    </row>
    <row r="314" spans="1:12">
      <c r="A314" s="25"/>
      <c r="B314" s="26"/>
      <c r="C314" s="27"/>
      <c r="D314" s="27"/>
      <c r="E314" s="28"/>
      <c r="F314" s="27"/>
      <c r="G314" s="27"/>
      <c r="H314" s="27"/>
      <c r="I314" s="27"/>
      <c r="J314" s="27"/>
      <c r="K314" s="27"/>
      <c r="L314" s="27"/>
    </row>
    <row r="315" spans="1:12">
      <c r="A315" s="25"/>
      <c r="B315" s="26"/>
      <c r="C315" s="27"/>
      <c r="D315" s="27"/>
      <c r="E315" s="28"/>
      <c r="F315" s="27"/>
      <c r="G315" s="27"/>
      <c r="H315" s="27"/>
      <c r="I315" s="27"/>
      <c r="J315" s="27"/>
      <c r="K315" s="27"/>
      <c r="L315" s="27"/>
    </row>
    <row r="316" spans="1:12">
      <c r="A316" s="25"/>
      <c r="B316" s="26"/>
      <c r="C316" s="27"/>
      <c r="D316" s="27"/>
      <c r="E316" s="28"/>
      <c r="F316" s="27"/>
      <c r="G316" s="27"/>
      <c r="H316" s="27"/>
      <c r="I316" s="27"/>
      <c r="J316" s="27"/>
      <c r="K316" s="27"/>
      <c r="L316" s="27"/>
    </row>
    <row r="317" spans="1:12">
      <c r="A317" s="25"/>
      <c r="B317" s="26"/>
      <c r="C317" s="27"/>
      <c r="D317" s="27"/>
      <c r="E317" s="28"/>
      <c r="F317" s="27"/>
      <c r="G317" s="27"/>
      <c r="H317" s="27"/>
      <c r="I317" s="27"/>
      <c r="J317" s="27"/>
      <c r="K317" s="27"/>
      <c r="L317" s="27"/>
    </row>
    <row r="318" spans="1:12">
      <c r="A318" s="25"/>
      <c r="B318" s="26"/>
      <c r="C318" s="27"/>
      <c r="D318" s="27"/>
      <c r="E318" s="28"/>
      <c r="F318" s="27"/>
      <c r="G318" s="27"/>
      <c r="H318" s="27"/>
      <c r="I318" s="27"/>
      <c r="J318" s="27"/>
      <c r="K318" s="27"/>
      <c r="L318" s="27"/>
    </row>
    <row r="319" spans="1:12">
      <c r="A319" s="25"/>
      <c r="B319" s="26"/>
      <c r="C319" s="27"/>
      <c r="D319" s="27"/>
      <c r="E319" s="28"/>
      <c r="F319" s="27"/>
      <c r="G319" s="27"/>
      <c r="H319" s="27"/>
      <c r="I319" s="27"/>
      <c r="J319" s="27"/>
      <c r="K319" s="27"/>
      <c r="L319" s="27"/>
    </row>
    <row r="320" spans="1:12">
      <c r="A320" s="25"/>
      <c r="B320" s="26"/>
      <c r="C320" s="27"/>
      <c r="D320" s="27"/>
      <c r="E320" s="28"/>
      <c r="F320" s="27"/>
      <c r="G320" s="27"/>
      <c r="H320" s="27"/>
      <c r="I320" s="27"/>
      <c r="J320" s="27"/>
      <c r="K320" s="27"/>
      <c r="L320" s="27"/>
    </row>
    <row r="321" spans="1:12">
      <c r="A321" s="25"/>
      <c r="B321" s="26"/>
      <c r="C321" s="27"/>
      <c r="D321" s="27"/>
      <c r="E321" s="28"/>
      <c r="F321" s="27"/>
      <c r="G321" s="27"/>
      <c r="H321" s="27"/>
      <c r="I321" s="27"/>
      <c r="J321" s="27"/>
      <c r="K321" s="27"/>
      <c r="L321" s="27"/>
    </row>
    <row r="322" spans="1:12">
      <c r="A322" s="25"/>
      <c r="B322" s="26"/>
      <c r="C322" s="27"/>
      <c r="D322" s="27"/>
      <c r="E322" s="28"/>
      <c r="F322" s="27"/>
      <c r="G322" s="27"/>
      <c r="H322" s="27"/>
      <c r="I322" s="27"/>
      <c r="J322" s="27"/>
      <c r="K322" s="27"/>
      <c r="L322" s="27"/>
    </row>
    <row r="323" spans="1:12">
      <c r="A323" s="25"/>
      <c r="B323" s="26"/>
      <c r="C323" s="27"/>
      <c r="D323" s="27"/>
      <c r="E323" s="28"/>
      <c r="F323" s="27"/>
      <c r="G323" s="27"/>
      <c r="H323" s="27"/>
      <c r="I323" s="27"/>
      <c r="J323" s="27"/>
      <c r="K323" s="27"/>
      <c r="L323" s="27"/>
    </row>
    <row r="324" spans="1:12">
      <c r="A324" s="25"/>
      <c r="B324" s="26"/>
      <c r="C324" s="27"/>
      <c r="D324" s="27"/>
      <c r="E324" s="28"/>
      <c r="F324" s="27"/>
      <c r="G324" s="27"/>
      <c r="H324" s="27"/>
      <c r="I324" s="27"/>
      <c r="J324" s="27"/>
      <c r="K324" s="27"/>
      <c r="L324" s="27"/>
    </row>
    <row r="325" spans="1:12">
      <c r="A325" s="25"/>
      <c r="B325" s="26"/>
      <c r="C325" s="27"/>
      <c r="D325" s="27"/>
      <c r="E325" s="28"/>
      <c r="F325" s="27"/>
      <c r="G325" s="27"/>
      <c r="H325" s="27"/>
      <c r="I325" s="27"/>
      <c r="J325" s="27"/>
      <c r="K325" s="27"/>
      <c r="L325" s="27"/>
    </row>
    <row r="326" spans="1:12">
      <c r="A326" s="25"/>
      <c r="B326" s="26"/>
      <c r="C326" s="27"/>
      <c r="D326" s="27"/>
      <c r="E326" s="28"/>
      <c r="F326" s="27"/>
      <c r="G326" s="27"/>
      <c r="H326" s="27"/>
      <c r="I326" s="27"/>
      <c r="J326" s="27"/>
      <c r="K326" s="27"/>
      <c r="L326" s="27"/>
    </row>
    <row r="327" spans="1:12">
      <c r="A327" s="25"/>
      <c r="B327" s="26"/>
      <c r="C327" s="27"/>
      <c r="D327" s="27"/>
      <c r="E327" s="28"/>
      <c r="F327" s="27"/>
      <c r="G327" s="27"/>
      <c r="H327" s="27"/>
      <c r="I327" s="27"/>
      <c r="J327" s="27"/>
      <c r="K327" s="27"/>
      <c r="L327" s="27"/>
    </row>
    <row r="328" spans="1:12">
      <c r="A328" s="25"/>
      <c r="B328" s="26"/>
      <c r="C328" s="27"/>
      <c r="D328" s="27"/>
      <c r="E328" s="28"/>
      <c r="F328" s="27"/>
      <c r="G328" s="27"/>
      <c r="H328" s="27"/>
      <c r="I328" s="27"/>
      <c r="J328" s="27"/>
      <c r="K328" s="27"/>
      <c r="L328" s="27"/>
    </row>
    <row r="329" spans="1:12">
      <c r="A329" s="25"/>
      <c r="B329" s="26"/>
      <c r="C329" s="27"/>
      <c r="D329" s="27"/>
      <c r="E329" s="28"/>
      <c r="F329" s="27"/>
      <c r="G329" s="27"/>
      <c r="H329" s="27"/>
      <c r="I329" s="27"/>
      <c r="J329" s="27"/>
      <c r="K329" s="27"/>
      <c r="L329" s="27"/>
    </row>
    <row r="330" spans="1:12">
      <c r="A330" s="25"/>
      <c r="B330" s="26"/>
      <c r="C330" s="27"/>
      <c r="D330" s="27"/>
      <c r="E330" s="28"/>
      <c r="F330" s="27"/>
      <c r="G330" s="27"/>
      <c r="H330" s="27"/>
      <c r="I330" s="27"/>
      <c r="J330" s="27"/>
      <c r="K330" s="27"/>
      <c r="L330" s="27"/>
    </row>
    <row r="331" spans="1:12">
      <c r="A331" s="25"/>
      <c r="B331" s="26"/>
      <c r="C331" s="27"/>
      <c r="D331" s="27"/>
      <c r="E331" s="28"/>
      <c r="F331" s="27"/>
      <c r="G331" s="27"/>
      <c r="H331" s="27"/>
      <c r="I331" s="27"/>
      <c r="J331" s="27"/>
      <c r="K331" s="27"/>
      <c r="L331" s="27"/>
    </row>
    <row r="332" spans="1:12">
      <c r="A332" s="25"/>
      <c r="B332" s="26"/>
      <c r="C332" s="27"/>
      <c r="D332" s="27"/>
      <c r="E332" s="28"/>
      <c r="F332" s="27"/>
      <c r="G332" s="27"/>
      <c r="H332" s="27"/>
      <c r="I332" s="27"/>
      <c r="J332" s="27"/>
      <c r="K332" s="27"/>
      <c r="L332" s="27"/>
    </row>
    <row r="333" spans="1:12">
      <c r="A333" s="25"/>
      <c r="B333" s="26"/>
      <c r="C333" s="27"/>
      <c r="D333" s="27"/>
      <c r="E333" s="28"/>
      <c r="F333" s="27"/>
      <c r="G333" s="27"/>
      <c r="H333" s="27"/>
      <c r="I333" s="27"/>
      <c r="J333" s="27"/>
      <c r="K333" s="27"/>
      <c r="L333" s="27"/>
    </row>
    <row r="334" spans="1:12">
      <c r="A334" s="25"/>
      <c r="B334" s="26"/>
      <c r="C334" s="27"/>
      <c r="D334" s="27"/>
      <c r="E334" s="28"/>
      <c r="F334" s="27"/>
      <c r="G334" s="27"/>
      <c r="H334" s="27"/>
      <c r="I334" s="27"/>
      <c r="J334" s="27"/>
      <c r="K334" s="27"/>
      <c r="L334" s="27"/>
    </row>
    <row r="335" spans="1:12">
      <c r="A335" s="25"/>
      <c r="B335" s="26"/>
      <c r="C335" s="27"/>
      <c r="D335" s="27"/>
      <c r="E335" s="28"/>
      <c r="F335" s="27"/>
      <c r="G335" s="27"/>
      <c r="H335" s="27"/>
      <c r="I335" s="27"/>
      <c r="J335" s="27"/>
      <c r="K335" s="27"/>
      <c r="L335" s="27"/>
    </row>
    <row r="336" spans="1:12">
      <c r="A336" s="25"/>
      <c r="B336" s="26"/>
      <c r="C336" s="27"/>
      <c r="D336" s="27"/>
      <c r="E336" s="28"/>
      <c r="F336" s="27"/>
      <c r="G336" s="27"/>
      <c r="H336" s="27"/>
      <c r="I336" s="27"/>
      <c r="J336" s="27"/>
      <c r="K336" s="27"/>
      <c r="L336" s="27"/>
    </row>
    <row r="337" spans="1:12">
      <c r="A337" s="25"/>
      <c r="B337" s="26"/>
      <c r="C337" s="27"/>
      <c r="D337" s="27"/>
      <c r="E337" s="28"/>
      <c r="F337" s="27"/>
      <c r="G337" s="27"/>
      <c r="H337" s="27"/>
      <c r="I337" s="27"/>
      <c r="J337" s="27"/>
      <c r="K337" s="27"/>
      <c r="L337" s="27"/>
    </row>
    <row r="338" spans="1:12">
      <c r="A338" s="25"/>
      <c r="B338" s="26"/>
      <c r="C338" s="27"/>
      <c r="D338" s="27"/>
      <c r="E338" s="28"/>
      <c r="F338" s="27"/>
      <c r="G338" s="27"/>
      <c r="H338" s="27"/>
      <c r="I338" s="27"/>
      <c r="J338" s="27"/>
      <c r="K338" s="27"/>
      <c r="L338" s="27"/>
    </row>
    <row r="339" spans="1:12">
      <c r="A339" s="25"/>
      <c r="B339" s="26"/>
      <c r="C339" s="27"/>
      <c r="D339" s="27"/>
      <c r="E339" s="28"/>
      <c r="F339" s="27"/>
      <c r="G339" s="27"/>
      <c r="H339" s="27"/>
      <c r="I339" s="27"/>
      <c r="J339" s="27"/>
      <c r="K339" s="27"/>
      <c r="L339" s="27"/>
    </row>
    <row r="340" spans="1:12">
      <c r="A340" s="25"/>
      <c r="B340" s="26"/>
      <c r="C340" s="27"/>
      <c r="D340" s="27"/>
      <c r="E340" s="28"/>
      <c r="F340" s="27"/>
      <c r="G340" s="27"/>
      <c r="H340" s="27"/>
      <c r="I340" s="27"/>
      <c r="J340" s="27"/>
      <c r="K340" s="27"/>
      <c r="L340" s="27"/>
    </row>
    <row r="341" spans="1:12">
      <c r="A341" s="25"/>
      <c r="B341" s="26"/>
      <c r="C341" s="27"/>
      <c r="D341" s="27"/>
      <c r="E341" s="28"/>
      <c r="F341" s="27"/>
      <c r="G341" s="27"/>
      <c r="H341" s="27"/>
      <c r="I341" s="27"/>
      <c r="J341" s="27"/>
      <c r="K341" s="27"/>
      <c r="L341" s="27"/>
    </row>
    <row r="342" spans="1:12">
      <c r="A342" s="25"/>
      <c r="B342" s="26"/>
      <c r="C342" s="27"/>
      <c r="D342" s="27"/>
      <c r="E342" s="28"/>
      <c r="F342" s="27"/>
      <c r="G342" s="27"/>
      <c r="H342" s="27"/>
      <c r="I342" s="27"/>
      <c r="J342" s="27"/>
      <c r="K342" s="27"/>
      <c r="L342" s="27"/>
    </row>
    <row r="343" spans="1:12">
      <c r="A343" s="25"/>
      <c r="B343" s="26"/>
      <c r="C343" s="27"/>
      <c r="D343" s="27"/>
      <c r="E343" s="28"/>
      <c r="F343" s="27"/>
      <c r="G343" s="27"/>
      <c r="H343" s="27"/>
      <c r="I343" s="27"/>
      <c r="J343" s="27"/>
      <c r="K343" s="27"/>
      <c r="L343" s="27"/>
    </row>
    <row r="344" spans="1:12">
      <c r="A344" s="25"/>
      <c r="B344" s="26"/>
      <c r="C344" s="27"/>
      <c r="D344" s="27"/>
      <c r="E344" s="28"/>
      <c r="F344" s="27"/>
      <c r="G344" s="27"/>
      <c r="H344" s="27"/>
      <c r="I344" s="27"/>
      <c r="J344" s="27"/>
      <c r="K344" s="27"/>
      <c r="L344" s="27"/>
    </row>
    <row r="345" spans="1:12">
      <c r="A345" s="25"/>
      <c r="B345" s="26"/>
      <c r="C345" s="27"/>
      <c r="D345" s="27"/>
      <c r="E345" s="28"/>
      <c r="F345" s="27"/>
      <c r="G345" s="27"/>
      <c r="H345" s="27"/>
      <c r="I345" s="27"/>
      <c r="J345" s="27"/>
      <c r="K345" s="27"/>
      <c r="L345" s="27"/>
    </row>
    <row r="346" spans="1:12">
      <c r="A346" s="25"/>
      <c r="B346" s="26"/>
      <c r="C346" s="27"/>
      <c r="D346" s="27"/>
      <c r="E346" s="28"/>
      <c r="F346" s="27"/>
      <c r="G346" s="27"/>
      <c r="H346" s="27"/>
      <c r="I346" s="27"/>
      <c r="J346" s="27"/>
      <c r="K346" s="27"/>
      <c r="L346" s="27"/>
    </row>
    <row r="347" spans="1:12">
      <c r="A347" s="25"/>
      <c r="B347" s="26"/>
      <c r="C347" s="27"/>
      <c r="D347" s="27"/>
      <c r="E347" s="28"/>
      <c r="F347" s="27"/>
      <c r="G347" s="27"/>
      <c r="H347" s="27"/>
      <c r="I347" s="27"/>
      <c r="J347" s="27"/>
      <c r="K347" s="27"/>
      <c r="L347" s="27"/>
    </row>
    <row r="348" spans="1:12">
      <c r="A348" s="25"/>
      <c r="B348" s="26"/>
      <c r="C348" s="27"/>
      <c r="D348" s="27"/>
      <c r="E348" s="28"/>
      <c r="F348" s="27"/>
      <c r="G348" s="27"/>
      <c r="H348" s="27"/>
      <c r="I348" s="27"/>
      <c r="J348" s="27"/>
      <c r="K348" s="27"/>
      <c r="L348" s="27"/>
    </row>
    <row r="349" spans="1:12">
      <c r="A349" s="25"/>
      <c r="B349" s="26"/>
      <c r="C349" s="27"/>
      <c r="D349" s="27"/>
      <c r="E349" s="28"/>
      <c r="F349" s="27"/>
      <c r="G349" s="27"/>
      <c r="H349" s="27"/>
      <c r="I349" s="27"/>
      <c r="J349" s="27"/>
      <c r="K349" s="27"/>
      <c r="L349" s="27"/>
    </row>
    <row r="350" spans="1:12">
      <c r="A350" s="25"/>
      <c r="B350" s="26"/>
      <c r="C350" s="27"/>
      <c r="D350" s="27"/>
      <c r="E350" s="28"/>
      <c r="F350" s="27"/>
      <c r="G350" s="27"/>
      <c r="H350" s="27"/>
      <c r="I350" s="27"/>
      <c r="J350" s="27"/>
      <c r="K350" s="27"/>
      <c r="L350" s="27"/>
    </row>
    <row r="351" spans="1:12">
      <c r="A351" s="25"/>
      <c r="B351" s="26"/>
      <c r="C351" s="27"/>
      <c r="D351" s="27"/>
      <c r="E351" s="28"/>
      <c r="F351" s="27"/>
      <c r="G351" s="27"/>
      <c r="H351" s="27"/>
      <c r="I351" s="27"/>
      <c r="J351" s="27"/>
      <c r="K351" s="27"/>
      <c r="L351" s="27"/>
    </row>
    <row r="352" spans="1:12">
      <c r="A352" s="25"/>
      <c r="B352" s="26"/>
      <c r="C352" s="27"/>
      <c r="D352" s="27"/>
      <c r="E352" s="28"/>
      <c r="F352" s="27"/>
      <c r="G352" s="27"/>
      <c r="H352" s="27"/>
      <c r="I352" s="27"/>
      <c r="J352" s="27"/>
      <c r="K352" s="27"/>
      <c r="L352" s="27"/>
    </row>
    <row r="353" spans="1:12">
      <c r="A353" s="25"/>
      <c r="B353" s="26"/>
      <c r="C353" s="27"/>
      <c r="D353" s="27"/>
      <c r="E353" s="28"/>
      <c r="F353" s="27"/>
      <c r="G353" s="27"/>
      <c r="H353" s="27"/>
      <c r="I353" s="27"/>
      <c r="J353" s="27"/>
      <c r="K353" s="27"/>
      <c r="L353" s="27"/>
    </row>
    <row r="354" spans="1:12">
      <c r="A354" s="25"/>
      <c r="B354" s="26"/>
      <c r="C354" s="27"/>
      <c r="D354" s="27"/>
      <c r="E354" s="28"/>
      <c r="F354" s="27"/>
      <c r="G354" s="27"/>
      <c r="H354" s="27"/>
      <c r="I354" s="27"/>
      <c r="J354" s="27"/>
      <c r="K354" s="27"/>
      <c r="L354" s="27"/>
    </row>
    <row r="355" spans="1:12">
      <c r="A355" s="25"/>
      <c r="B355" s="26"/>
      <c r="C355" s="27"/>
      <c r="D355" s="27"/>
      <c r="E355" s="28"/>
      <c r="F355" s="27"/>
      <c r="G355" s="27"/>
      <c r="H355" s="27"/>
      <c r="I355" s="27"/>
      <c r="J355" s="27"/>
      <c r="K355" s="27"/>
      <c r="L355" s="27"/>
    </row>
    <row r="356" spans="1:12">
      <c r="A356" s="25"/>
      <c r="B356" s="26"/>
      <c r="C356" s="27"/>
      <c r="D356" s="27"/>
      <c r="E356" s="28"/>
      <c r="F356" s="27"/>
      <c r="G356" s="27"/>
      <c r="H356" s="27"/>
      <c r="I356" s="27"/>
      <c r="J356" s="27"/>
      <c r="K356" s="27"/>
      <c r="L356" s="27"/>
    </row>
    <row r="357" spans="1:12">
      <c r="A357" s="25"/>
      <c r="B357" s="26"/>
      <c r="C357" s="27"/>
      <c r="D357" s="27"/>
      <c r="E357" s="28"/>
      <c r="F357" s="27"/>
      <c r="G357" s="27"/>
      <c r="H357" s="27"/>
      <c r="I357" s="27"/>
      <c r="J357" s="27"/>
      <c r="K357" s="27"/>
      <c r="L357" s="27"/>
    </row>
    <row r="358" spans="1:12">
      <c r="A358" s="25"/>
      <c r="B358" s="26"/>
      <c r="C358" s="27"/>
      <c r="D358" s="27"/>
      <c r="E358" s="28"/>
      <c r="F358" s="27"/>
      <c r="G358" s="27"/>
      <c r="H358" s="27"/>
      <c r="I358" s="27"/>
      <c r="J358" s="27"/>
      <c r="K358" s="27"/>
      <c r="L358" s="27"/>
    </row>
    <row r="359" spans="1:12">
      <c r="A359" s="25"/>
      <c r="B359" s="26"/>
      <c r="C359" s="27"/>
      <c r="D359" s="27"/>
      <c r="E359" s="28"/>
      <c r="F359" s="27"/>
      <c r="G359" s="27"/>
      <c r="H359" s="27"/>
      <c r="I359" s="27"/>
      <c r="J359" s="27"/>
      <c r="K359" s="27"/>
      <c r="L359" s="27"/>
    </row>
    <row r="360" spans="1:12">
      <c r="A360" s="25"/>
      <c r="B360" s="26"/>
      <c r="C360" s="27"/>
      <c r="D360" s="27"/>
      <c r="E360" s="28"/>
      <c r="F360" s="27"/>
      <c r="G360" s="27"/>
      <c r="H360" s="27"/>
      <c r="I360" s="27"/>
      <c r="J360" s="27"/>
      <c r="K360" s="27"/>
      <c r="L360" s="27"/>
    </row>
    <row r="361" spans="1:12">
      <c r="A361" s="25"/>
      <c r="B361" s="26"/>
      <c r="C361" s="27"/>
      <c r="D361" s="27"/>
      <c r="E361" s="28"/>
      <c r="F361" s="27"/>
      <c r="G361" s="27"/>
      <c r="H361" s="27"/>
      <c r="I361" s="27"/>
      <c r="J361" s="27"/>
      <c r="K361" s="27"/>
      <c r="L361" s="27"/>
    </row>
    <row r="362" spans="1:12">
      <c r="A362" s="25"/>
      <c r="B362" s="26"/>
      <c r="C362" s="27"/>
      <c r="D362" s="27"/>
      <c r="E362" s="28"/>
      <c r="F362" s="27"/>
      <c r="G362" s="27"/>
      <c r="H362" s="27"/>
      <c r="I362" s="27"/>
      <c r="J362" s="27"/>
      <c r="K362" s="27"/>
      <c r="L362" s="27"/>
    </row>
    <row r="363" spans="1:12">
      <c r="A363" s="25"/>
      <c r="B363" s="26"/>
      <c r="C363" s="27"/>
      <c r="D363" s="27"/>
      <c r="E363" s="28"/>
      <c r="F363" s="27"/>
      <c r="G363" s="27"/>
      <c r="H363" s="27"/>
      <c r="I363" s="27"/>
      <c r="J363" s="27"/>
      <c r="K363" s="27"/>
      <c r="L363" s="27"/>
    </row>
    <row r="364" spans="1:12">
      <c r="A364" s="25"/>
      <c r="B364" s="26"/>
      <c r="C364" s="27"/>
      <c r="D364" s="27"/>
      <c r="E364" s="28"/>
      <c r="F364" s="27"/>
      <c r="G364" s="27"/>
      <c r="H364" s="27"/>
      <c r="I364" s="27"/>
      <c r="J364" s="27"/>
      <c r="K364" s="27"/>
      <c r="L364" s="27"/>
    </row>
    <row r="365" spans="1:12">
      <c r="A365" s="25"/>
      <c r="B365" s="26"/>
      <c r="C365" s="27"/>
      <c r="D365" s="27"/>
      <c r="E365" s="28"/>
      <c r="F365" s="27"/>
      <c r="G365" s="27"/>
      <c r="H365" s="27"/>
      <c r="I365" s="27"/>
      <c r="J365" s="27"/>
      <c r="K365" s="27"/>
      <c r="L365" s="27"/>
    </row>
    <row r="366" spans="1:12">
      <c r="A366" s="25"/>
      <c r="B366" s="26"/>
      <c r="C366" s="27"/>
      <c r="D366" s="27"/>
      <c r="E366" s="28"/>
      <c r="F366" s="27"/>
      <c r="G366" s="27"/>
      <c r="H366" s="27"/>
      <c r="I366" s="27"/>
      <c r="J366" s="27"/>
      <c r="K366" s="27"/>
      <c r="L366" s="27"/>
    </row>
    <row r="367" spans="1:12">
      <c r="A367" s="25"/>
      <c r="B367" s="26"/>
      <c r="C367" s="27"/>
      <c r="D367" s="27"/>
      <c r="E367" s="28"/>
      <c r="F367" s="27"/>
      <c r="G367" s="27"/>
      <c r="H367" s="27"/>
      <c r="I367" s="27"/>
      <c r="J367" s="27"/>
      <c r="K367" s="27"/>
      <c r="L367" s="27"/>
    </row>
    <row r="368" spans="1:12">
      <c r="A368" s="25"/>
      <c r="B368" s="26"/>
      <c r="C368" s="27"/>
      <c r="D368" s="27"/>
      <c r="E368" s="28"/>
      <c r="F368" s="27"/>
      <c r="G368" s="27"/>
      <c r="H368" s="27"/>
      <c r="I368" s="27"/>
      <c r="J368" s="27"/>
      <c r="K368" s="27"/>
      <c r="L368" s="27"/>
    </row>
    <row r="369" spans="1:12">
      <c r="A369" s="25"/>
      <c r="B369" s="26"/>
      <c r="C369" s="27"/>
      <c r="D369" s="27"/>
      <c r="E369" s="28"/>
      <c r="F369" s="27"/>
      <c r="G369" s="27"/>
      <c r="H369" s="27"/>
      <c r="I369" s="27"/>
      <c r="J369" s="27"/>
      <c r="K369" s="27"/>
      <c r="L369" s="27"/>
    </row>
    <row r="370" spans="1:12">
      <c r="A370" s="25"/>
      <c r="B370" s="26"/>
      <c r="C370" s="27"/>
      <c r="D370" s="27"/>
      <c r="E370" s="28"/>
      <c r="F370" s="27"/>
      <c r="G370" s="27"/>
      <c r="H370" s="27"/>
      <c r="I370" s="27"/>
      <c r="J370" s="27"/>
      <c r="K370" s="27"/>
      <c r="L370" s="27"/>
    </row>
    <row r="371" spans="1:12">
      <c r="A371" s="25"/>
      <c r="B371" s="26"/>
      <c r="C371" s="27"/>
      <c r="D371" s="27"/>
      <c r="E371" s="28"/>
      <c r="F371" s="27"/>
      <c r="G371" s="27"/>
      <c r="H371" s="27"/>
      <c r="I371" s="27"/>
      <c r="J371" s="27"/>
      <c r="K371" s="27"/>
      <c r="L371" s="27"/>
    </row>
    <row r="372" spans="1:12">
      <c r="A372" s="25"/>
      <c r="B372" s="26"/>
      <c r="C372" s="27"/>
      <c r="D372" s="27"/>
      <c r="E372" s="28"/>
      <c r="F372" s="27"/>
      <c r="G372" s="27"/>
      <c r="H372" s="27"/>
      <c r="I372" s="27"/>
      <c r="J372" s="27"/>
      <c r="K372" s="27"/>
      <c r="L372" s="27"/>
    </row>
    <row r="373" spans="1:12">
      <c r="A373" s="25"/>
      <c r="B373" s="26"/>
      <c r="C373" s="27"/>
      <c r="D373" s="27"/>
      <c r="E373" s="28"/>
      <c r="F373" s="27"/>
      <c r="G373" s="27"/>
      <c r="H373" s="27"/>
      <c r="I373" s="27"/>
      <c r="J373" s="27"/>
      <c r="K373" s="27"/>
      <c r="L373" s="27"/>
    </row>
    <row r="374" spans="1:12">
      <c r="A374" s="25"/>
      <c r="B374" s="26"/>
      <c r="C374" s="27"/>
      <c r="D374" s="27"/>
      <c r="E374" s="28"/>
      <c r="F374" s="27"/>
      <c r="G374" s="27"/>
      <c r="H374" s="27"/>
      <c r="I374" s="27"/>
      <c r="J374" s="27"/>
      <c r="K374" s="27"/>
      <c r="L374" s="27"/>
    </row>
    <row r="375" spans="1:12">
      <c r="A375" s="25"/>
      <c r="B375" s="26"/>
      <c r="C375" s="27"/>
      <c r="D375" s="27"/>
      <c r="E375" s="28"/>
      <c r="F375" s="27"/>
      <c r="G375" s="27"/>
      <c r="H375" s="27"/>
      <c r="I375" s="27"/>
      <c r="J375" s="27"/>
      <c r="K375" s="27"/>
      <c r="L375" s="27"/>
    </row>
    <row r="376" spans="1:12">
      <c r="A376" s="25"/>
      <c r="B376" s="26"/>
      <c r="C376" s="27"/>
      <c r="D376" s="27"/>
      <c r="E376" s="28"/>
      <c r="F376" s="27"/>
      <c r="G376" s="27"/>
      <c r="H376" s="27"/>
      <c r="I376" s="27"/>
      <c r="J376" s="27"/>
      <c r="K376" s="27"/>
      <c r="L376" s="27"/>
    </row>
    <row r="377" spans="1:12">
      <c r="A377" s="25"/>
      <c r="B377" s="26"/>
      <c r="C377" s="27"/>
      <c r="D377" s="27"/>
      <c r="E377" s="28"/>
      <c r="F377" s="27"/>
      <c r="G377" s="27"/>
      <c r="H377" s="27"/>
      <c r="I377" s="27"/>
      <c r="J377" s="27"/>
      <c r="K377" s="27"/>
      <c r="L377" s="27"/>
    </row>
    <row r="378" spans="1:12">
      <c r="A378" s="25"/>
      <c r="B378" s="26"/>
      <c r="C378" s="27"/>
      <c r="D378" s="27"/>
      <c r="E378" s="28"/>
      <c r="F378" s="27"/>
      <c r="G378" s="27"/>
      <c r="H378" s="27"/>
      <c r="I378" s="27"/>
      <c r="J378" s="27"/>
      <c r="K378" s="27"/>
      <c r="L378" s="27"/>
    </row>
    <row r="379" spans="1:12">
      <c r="A379" s="25"/>
      <c r="B379" s="26"/>
      <c r="C379" s="27"/>
      <c r="D379" s="27"/>
      <c r="E379" s="28"/>
      <c r="F379" s="27"/>
      <c r="G379" s="27"/>
      <c r="H379" s="27"/>
      <c r="I379" s="27"/>
      <c r="J379" s="27"/>
      <c r="K379" s="27"/>
      <c r="L379" s="27"/>
    </row>
    <row r="380" spans="1:12">
      <c r="A380" s="25"/>
      <c r="B380" s="26"/>
      <c r="C380" s="27"/>
      <c r="D380" s="27"/>
      <c r="E380" s="28"/>
      <c r="F380" s="27"/>
      <c r="G380" s="27"/>
      <c r="H380" s="27"/>
      <c r="I380" s="27"/>
      <c r="J380" s="27"/>
      <c r="K380" s="27"/>
      <c r="L380" s="27"/>
    </row>
    <row r="381" spans="1:12">
      <c r="A381" s="25"/>
      <c r="B381" s="26"/>
      <c r="C381" s="27"/>
      <c r="D381" s="27"/>
      <c r="E381" s="28"/>
      <c r="F381" s="27"/>
      <c r="G381" s="27"/>
      <c r="H381" s="27"/>
      <c r="I381" s="27"/>
      <c r="J381" s="27"/>
      <c r="K381" s="27"/>
      <c r="L381" s="27"/>
    </row>
    <row r="382" spans="1:12">
      <c r="A382" s="25"/>
      <c r="B382" s="26"/>
      <c r="C382" s="27"/>
      <c r="D382" s="27"/>
      <c r="E382" s="28"/>
      <c r="F382" s="27"/>
      <c r="G382" s="27"/>
      <c r="H382" s="27"/>
      <c r="I382" s="27"/>
      <c r="J382" s="27"/>
      <c r="K382" s="27"/>
      <c r="L382" s="27"/>
    </row>
    <row r="383" spans="1:12">
      <c r="A383" s="25"/>
      <c r="B383" s="26"/>
      <c r="C383" s="27"/>
      <c r="D383" s="27"/>
      <c r="E383" s="28"/>
      <c r="F383" s="27"/>
      <c r="G383" s="27"/>
      <c r="H383" s="27"/>
      <c r="I383" s="27"/>
      <c r="J383" s="27"/>
      <c r="K383" s="27"/>
      <c r="L383" s="27"/>
    </row>
    <row r="384" spans="1:12">
      <c r="A384" s="25"/>
      <c r="B384" s="26"/>
      <c r="C384" s="27"/>
      <c r="D384" s="27"/>
      <c r="E384" s="28"/>
      <c r="F384" s="27"/>
      <c r="G384" s="27"/>
      <c r="H384" s="27"/>
      <c r="I384" s="27"/>
      <c r="J384" s="27"/>
      <c r="K384" s="27"/>
      <c r="L384" s="27"/>
    </row>
    <row r="385" spans="1:12">
      <c r="A385" s="25"/>
      <c r="B385" s="26"/>
      <c r="C385" s="27"/>
      <c r="D385" s="27"/>
      <c r="E385" s="28"/>
      <c r="F385" s="27"/>
      <c r="G385" s="27"/>
      <c r="H385" s="27"/>
      <c r="I385" s="27"/>
      <c r="J385" s="27"/>
      <c r="K385" s="27"/>
      <c r="L385" s="27"/>
    </row>
    <row r="386" spans="1:12">
      <c r="A386" s="25"/>
      <c r="B386" s="26"/>
      <c r="C386" s="27"/>
      <c r="D386" s="27"/>
      <c r="E386" s="28"/>
      <c r="F386" s="27"/>
      <c r="G386" s="27"/>
      <c r="H386" s="27"/>
      <c r="I386" s="27"/>
      <c r="J386" s="27"/>
      <c r="K386" s="27"/>
      <c r="L386" s="27"/>
    </row>
    <row r="387" spans="1:12">
      <c r="A387" s="25"/>
      <c r="B387" s="26"/>
      <c r="C387" s="27"/>
      <c r="D387" s="27"/>
      <c r="E387" s="28"/>
      <c r="F387" s="27"/>
      <c r="G387" s="27"/>
      <c r="H387" s="27"/>
      <c r="I387" s="27"/>
      <c r="J387" s="27"/>
      <c r="K387" s="27"/>
      <c r="L387" s="27"/>
    </row>
    <row r="388" spans="1:12">
      <c r="A388" s="25"/>
      <c r="B388" s="26"/>
      <c r="C388" s="27"/>
      <c r="D388" s="27"/>
      <c r="E388" s="28"/>
      <c r="F388" s="27"/>
      <c r="G388" s="27"/>
      <c r="H388" s="27"/>
      <c r="I388" s="27"/>
      <c r="J388" s="27"/>
      <c r="K388" s="27"/>
      <c r="L388" s="27"/>
    </row>
    <row r="389" spans="1:12">
      <c r="A389" s="25"/>
      <c r="B389" s="26"/>
      <c r="C389" s="27"/>
      <c r="D389" s="27"/>
      <c r="E389" s="28"/>
      <c r="F389" s="27"/>
      <c r="G389" s="27"/>
      <c r="H389" s="27"/>
      <c r="I389" s="27"/>
      <c r="J389" s="27"/>
      <c r="K389" s="27"/>
      <c r="L389" s="27"/>
    </row>
    <row r="390" spans="1:12">
      <c r="A390" s="25"/>
      <c r="B390" s="26"/>
      <c r="C390" s="27"/>
      <c r="D390" s="27"/>
      <c r="E390" s="28"/>
      <c r="F390" s="27"/>
      <c r="G390" s="27"/>
      <c r="H390" s="27"/>
      <c r="I390" s="27"/>
      <c r="J390" s="27"/>
      <c r="K390" s="27"/>
      <c r="L390" s="27"/>
    </row>
    <row r="391" spans="1:12">
      <c r="A391" s="25"/>
      <c r="B391" s="26"/>
      <c r="C391" s="27"/>
      <c r="D391" s="27"/>
      <c r="E391" s="28"/>
      <c r="F391" s="27"/>
      <c r="G391" s="27"/>
      <c r="H391" s="27"/>
      <c r="I391" s="27"/>
      <c r="J391" s="27"/>
      <c r="K391" s="27"/>
      <c r="L391" s="27"/>
    </row>
    <row r="392" spans="1:12">
      <c r="A392" s="25"/>
      <c r="B392" s="26"/>
      <c r="C392" s="27"/>
      <c r="D392" s="27"/>
      <c r="E392" s="28"/>
      <c r="F392" s="27"/>
      <c r="G392" s="27"/>
      <c r="H392" s="27"/>
      <c r="I392" s="27"/>
      <c r="J392" s="27"/>
      <c r="K392" s="27"/>
      <c r="L392" s="27"/>
    </row>
    <row r="393" spans="1:12">
      <c r="A393" s="25"/>
      <c r="B393" s="26"/>
      <c r="C393" s="27"/>
      <c r="D393" s="27"/>
      <c r="E393" s="28"/>
      <c r="F393" s="27"/>
      <c r="G393" s="27"/>
      <c r="H393" s="27"/>
      <c r="I393" s="27"/>
      <c r="J393" s="27"/>
      <c r="K393" s="27"/>
      <c r="L393" s="27"/>
    </row>
    <row r="394" spans="1:12">
      <c r="A394" s="25"/>
      <c r="B394" s="26"/>
      <c r="C394" s="27"/>
      <c r="D394" s="27"/>
      <c r="E394" s="28"/>
      <c r="F394" s="27"/>
      <c r="G394" s="27"/>
      <c r="H394" s="27"/>
      <c r="I394" s="27"/>
      <c r="J394" s="27"/>
      <c r="K394" s="27"/>
      <c r="L394" s="27"/>
    </row>
    <row r="395" spans="1:12">
      <c r="A395" s="25"/>
      <c r="B395" s="26"/>
      <c r="C395" s="27"/>
      <c r="D395" s="27"/>
      <c r="E395" s="28"/>
      <c r="F395" s="27"/>
      <c r="G395" s="27"/>
      <c r="H395" s="27"/>
      <c r="I395" s="27"/>
      <c r="J395" s="27"/>
      <c r="K395" s="27"/>
      <c r="L395" s="27"/>
    </row>
    <row r="396" spans="1:12">
      <c r="A396" s="25"/>
      <c r="B396" s="26"/>
      <c r="C396" s="27"/>
      <c r="D396" s="27"/>
      <c r="E396" s="28"/>
      <c r="F396" s="27"/>
      <c r="G396" s="27"/>
      <c r="H396" s="27"/>
      <c r="I396" s="27"/>
      <c r="J396" s="27"/>
      <c r="K396" s="27"/>
      <c r="L396" s="27"/>
    </row>
    <row r="397" spans="1:12">
      <c r="A397" s="25"/>
      <c r="B397" s="26"/>
      <c r="C397" s="27"/>
      <c r="D397" s="27"/>
      <c r="E397" s="28"/>
      <c r="F397" s="27"/>
      <c r="G397" s="27"/>
      <c r="H397" s="27"/>
      <c r="I397" s="27"/>
      <c r="J397" s="27"/>
      <c r="K397" s="27"/>
      <c r="L397" s="27"/>
    </row>
    <row r="398" spans="1:12">
      <c r="A398" s="25"/>
      <c r="B398" s="26"/>
      <c r="C398" s="27"/>
      <c r="D398" s="27"/>
      <c r="E398" s="28"/>
      <c r="F398" s="27"/>
      <c r="G398" s="27"/>
      <c r="H398" s="27"/>
      <c r="I398" s="27"/>
      <c r="J398" s="27"/>
      <c r="K398" s="27"/>
      <c r="L398" s="27"/>
    </row>
    <row r="399" spans="1:12">
      <c r="A399" s="25"/>
      <c r="B399" s="26"/>
      <c r="C399" s="27"/>
      <c r="D399" s="27"/>
      <c r="E399" s="28"/>
      <c r="F399" s="27"/>
      <c r="G399" s="27"/>
      <c r="H399" s="27"/>
      <c r="I399" s="27"/>
      <c r="J399" s="27"/>
      <c r="K399" s="27"/>
      <c r="L399" s="27"/>
    </row>
    <row r="400" spans="1:12">
      <c r="A400" s="25"/>
      <c r="B400" s="26"/>
      <c r="C400" s="27"/>
      <c r="D400" s="27"/>
      <c r="E400" s="28"/>
      <c r="F400" s="27"/>
      <c r="G400" s="27"/>
      <c r="H400" s="27"/>
      <c r="I400" s="27"/>
      <c r="J400" s="27"/>
      <c r="K400" s="27"/>
      <c r="L400" s="27"/>
    </row>
    <row r="401" spans="1:12">
      <c r="A401" s="25"/>
      <c r="B401" s="26"/>
      <c r="C401" s="27"/>
      <c r="D401" s="27"/>
      <c r="E401" s="28"/>
      <c r="F401" s="27"/>
      <c r="G401" s="27"/>
      <c r="H401" s="27"/>
      <c r="I401" s="27"/>
      <c r="J401" s="27"/>
      <c r="K401" s="27"/>
      <c r="L401" s="27"/>
    </row>
    <row r="402" spans="1:12">
      <c r="A402" s="25"/>
      <c r="B402" s="26"/>
      <c r="C402" s="27"/>
      <c r="D402" s="27"/>
      <c r="E402" s="28"/>
      <c r="F402" s="27"/>
      <c r="G402" s="27"/>
      <c r="H402" s="27"/>
      <c r="I402" s="27"/>
      <c r="J402" s="27"/>
      <c r="K402" s="27"/>
      <c r="L402" s="27"/>
    </row>
    <row r="403" spans="1:12">
      <c r="A403" s="25"/>
      <c r="B403" s="26"/>
      <c r="C403" s="27"/>
      <c r="D403" s="27"/>
      <c r="E403" s="28"/>
      <c r="F403" s="27"/>
      <c r="G403" s="27"/>
      <c r="H403" s="27"/>
      <c r="I403" s="27"/>
      <c r="J403" s="27"/>
      <c r="K403" s="27"/>
      <c r="L403" s="27"/>
    </row>
    <row r="404" spans="1:12">
      <c r="A404" s="25"/>
      <c r="B404" s="26"/>
      <c r="C404" s="27"/>
      <c r="D404" s="27"/>
      <c r="E404" s="28"/>
      <c r="F404" s="27"/>
      <c r="G404" s="27"/>
      <c r="H404" s="27"/>
      <c r="I404" s="27"/>
      <c r="J404" s="27"/>
      <c r="K404" s="27"/>
      <c r="L404" s="27"/>
    </row>
    <row r="405" spans="1:12">
      <c r="A405" s="25"/>
      <c r="B405" s="26"/>
      <c r="C405" s="27"/>
      <c r="D405" s="27"/>
      <c r="E405" s="28"/>
      <c r="F405" s="27"/>
      <c r="G405" s="27"/>
      <c r="H405" s="27"/>
      <c r="I405" s="27"/>
      <c r="J405" s="27"/>
      <c r="K405" s="27"/>
      <c r="L405" s="27"/>
    </row>
    <row r="406" spans="1:12">
      <c r="A406" s="25"/>
      <c r="B406" s="26"/>
      <c r="C406" s="27"/>
      <c r="D406" s="27"/>
      <c r="E406" s="28"/>
      <c r="F406" s="27"/>
      <c r="G406" s="27"/>
      <c r="H406" s="27"/>
      <c r="I406" s="27"/>
      <c r="J406" s="27"/>
      <c r="K406" s="27"/>
      <c r="L406" s="27"/>
    </row>
    <row r="407" spans="1:12">
      <c r="A407" s="25"/>
      <c r="B407" s="26"/>
      <c r="C407" s="27"/>
      <c r="D407" s="27"/>
      <c r="E407" s="28"/>
      <c r="F407" s="27"/>
      <c r="G407" s="27"/>
      <c r="H407" s="27"/>
      <c r="I407" s="27"/>
      <c r="J407" s="27"/>
      <c r="K407" s="27"/>
      <c r="L407" s="27"/>
    </row>
    <row r="408" spans="1:12">
      <c r="A408" s="25"/>
      <c r="B408" s="26"/>
      <c r="C408" s="27"/>
      <c r="D408" s="27"/>
      <c r="E408" s="28"/>
      <c r="F408" s="27"/>
      <c r="G408" s="27"/>
      <c r="H408" s="27"/>
      <c r="I408" s="27"/>
      <c r="J408" s="27"/>
      <c r="K408" s="27"/>
      <c r="L408" s="27"/>
    </row>
    <row r="409" spans="1:12">
      <c r="A409" s="25"/>
      <c r="B409" s="26"/>
      <c r="C409" s="27"/>
      <c r="D409" s="27"/>
      <c r="E409" s="28"/>
      <c r="F409" s="27"/>
      <c r="G409" s="27"/>
      <c r="H409" s="27"/>
      <c r="I409" s="27"/>
      <c r="J409" s="27"/>
      <c r="K409" s="27"/>
      <c r="L409" s="27"/>
    </row>
    <row r="410" spans="1:12">
      <c r="A410" s="25"/>
      <c r="B410" s="26"/>
      <c r="C410" s="27"/>
      <c r="D410" s="27"/>
      <c r="E410" s="28"/>
      <c r="F410" s="27"/>
      <c r="G410" s="27"/>
      <c r="H410" s="27"/>
      <c r="I410" s="27"/>
      <c r="J410" s="27"/>
      <c r="K410" s="27"/>
      <c r="L410" s="27"/>
    </row>
    <row r="411" spans="1:12">
      <c r="A411" s="25"/>
      <c r="B411" s="26"/>
      <c r="C411" s="27"/>
      <c r="D411" s="27"/>
      <c r="E411" s="28"/>
      <c r="F411" s="27"/>
      <c r="G411" s="27"/>
      <c r="H411" s="27"/>
      <c r="I411" s="27"/>
      <c r="J411" s="27"/>
      <c r="K411" s="27"/>
      <c r="L411" s="27"/>
    </row>
    <row r="412" spans="1:12">
      <c r="A412" s="25"/>
      <c r="B412" s="26"/>
      <c r="C412" s="27"/>
      <c r="D412" s="27"/>
      <c r="E412" s="28"/>
      <c r="F412" s="27"/>
      <c r="G412" s="27"/>
      <c r="H412" s="27"/>
      <c r="I412" s="27"/>
      <c r="J412" s="27"/>
      <c r="K412" s="27"/>
      <c r="L412" s="27"/>
    </row>
    <row r="413" spans="1:12">
      <c r="A413" s="25"/>
      <c r="B413" s="26"/>
      <c r="C413" s="27"/>
      <c r="D413" s="27"/>
      <c r="E413" s="28"/>
      <c r="F413" s="27"/>
      <c r="G413" s="27"/>
      <c r="H413" s="27"/>
      <c r="I413" s="27"/>
      <c r="J413" s="27"/>
      <c r="K413" s="27"/>
      <c r="L413" s="27"/>
    </row>
    <row r="414" spans="1:12">
      <c r="A414" s="25"/>
      <c r="B414" s="26"/>
      <c r="C414" s="27"/>
      <c r="D414" s="27"/>
      <c r="E414" s="28"/>
      <c r="F414" s="27"/>
      <c r="G414" s="27"/>
      <c r="H414" s="27"/>
      <c r="I414" s="27"/>
      <c r="J414" s="27"/>
      <c r="K414" s="27"/>
      <c r="L414" s="27"/>
    </row>
    <row r="415" spans="1:12">
      <c r="A415" s="25"/>
      <c r="B415" s="26"/>
      <c r="C415" s="27"/>
      <c r="D415" s="27"/>
      <c r="E415" s="28"/>
      <c r="F415" s="27"/>
      <c r="G415" s="27"/>
      <c r="H415" s="27"/>
      <c r="I415" s="27"/>
      <c r="J415" s="27"/>
      <c r="K415" s="27"/>
      <c r="L415" s="27"/>
    </row>
    <row r="416" spans="1:12">
      <c r="A416" s="25"/>
      <c r="B416" s="26"/>
      <c r="C416" s="27"/>
      <c r="D416" s="27"/>
      <c r="E416" s="28"/>
      <c r="F416" s="27"/>
      <c r="G416" s="27"/>
      <c r="H416" s="27"/>
      <c r="I416" s="27"/>
      <c r="J416" s="27"/>
      <c r="K416" s="27"/>
      <c r="L416" s="27"/>
    </row>
    <row r="417" spans="1:12">
      <c r="A417" s="25"/>
      <c r="B417" s="26"/>
      <c r="C417" s="27"/>
      <c r="D417" s="27"/>
      <c r="E417" s="28"/>
      <c r="F417" s="27"/>
      <c r="G417" s="27"/>
      <c r="H417" s="27"/>
      <c r="I417" s="27"/>
      <c r="J417" s="27"/>
      <c r="K417" s="27"/>
      <c r="L417" s="27"/>
    </row>
    <row r="418" spans="1:12">
      <c r="A418" s="25"/>
      <c r="B418" s="26"/>
      <c r="C418" s="27"/>
      <c r="D418" s="27"/>
      <c r="E418" s="28"/>
      <c r="F418" s="27"/>
      <c r="G418" s="27"/>
      <c r="H418" s="27"/>
      <c r="I418" s="27"/>
      <c r="J418" s="27"/>
      <c r="K418" s="27"/>
      <c r="L418" s="27"/>
    </row>
    <row r="419" spans="1:12">
      <c r="A419" s="25"/>
      <c r="B419" s="26"/>
      <c r="C419" s="27"/>
      <c r="D419" s="27"/>
      <c r="E419" s="28"/>
      <c r="F419" s="27"/>
      <c r="G419" s="27"/>
      <c r="H419" s="27"/>
      <c r="I419" s="27"/>
      <c r="J419" s="27"/>
      <c r="K419" s="27"/>
      <c r="L419" s="27"/>
    </row>
    <row r="420" spans="1:12">
      <c r="A420" s="25"/>
      <c r="B420" s="26"/>
      <c r="C420" s="27"/>
      <c r="D420" s="27"/>
      <c r="E420" s="28"/>
      <c r="F420" s="27"/>
      <c r="G420" s="27"/>
      <c r="H420" s="27"/>
      <c r="I420" s="27"/>
      <c r="J420" s="27"/>
      <c r="K420" s="27"/>
      <c r="L420" s="27"/>
    </row>
    <row r="421" spans="1:12">
      <c r="A421" s="25"/>
      <c r="B421" s="26"/>
      <c r="C421" s="27"/>
      <c r="D421" s="27"/>
      <c r="E421" s="28"/>
      <c r="F421" s="27"/>
      <c r="G421" s="27"/>
      <c r="H421" s="27"/>
      <c r="I421" s="27"/>
      <c r="J421" s="27"/>
      <c r="K421" s="27"/>
      <c r="L421" s="27"/>
    </row>
    <row r="422" spans="1:12">
      <c r="A422" s="25"/>
      <c r="B422" s="26"/>
      <c r="C422" s="27"/>
      <c r="D422" s="27"/>
      <c r="E422" s="28"/>
      <c r="F422" s="27"/>
      <c r="G422" s="27"/>
      <c r="H422" s="27"/>
      <c r="I422" s="27"/>
      <c r="J422" s="27"/>
      <c r="K422" s="27"/>
      <c r="L422" s="27"/>
    </row>
    <row r="423" spans="1:12">
      <c r="A423" s="25"/>
      <c r="B423" s="26"/>
      <c r="C423" s="27"/>
      <c r="D423" s="27"/>
      <c r="E423" s="28"/>
      <c r="F423" s="27"/>
      <c r="G423" s="27"/>
      <c r="H423" s="27"/>
      <c r="I423" s="27"/>
      <c r="J423" s="27"/>
      <c r="K423" s="27"/>
      <c r="L423" s="27"/>
    </row>
    <row r="424" spans="1:12">
      <c r="A424" s="25"/>
      <c r="B424" s="26"/>
      <c r="C424" s="27"/>
      <c r="D424" s="27"/>
      <c r="E424" s="28"/>
      <c r="F424" s="27"/>
      <c r="G424" s="27"/>
      <c r="H424" s="27"/>
      <c r="I424" s="27"/>
      <c r="J424" s="27"/>
      <c r="K424" s="27"/>
      <c r="L424" s="27"/>
    </row>
    <row r="425" spans="1:12">
      <c r="A425" s="25"/>
      <c r="B425" s="26"/>
      <c r="C425" s="27"/>
      <c r="D425" s="27"/>
      <c r="E425" s="28"/>
      <c r="F425" s="27"/>
      <c r="G425" s="27"/>
      <c r="H425" s="27"/>
      <c r="I425" s="27"/>
      <c r="J425" s="27"/>
      <c r="K425" s="27"/>
      <c r="L425" s="27"/>
    </row>
    <row r="426" spans="1:12">
      <c r="A426" s="25"/>
      <c r="B426" s="26"/>
      <c r="C426" s="27"/>
      <c r="D426" s="27"/>
      <c r="E426" s="28"/>
      <c r="F426" s="27"/>
      <c r="G426" s="27"/>
      <c r="H426" s="27"/>
      <c r="I426" s="27"/>
      <c r="J426" s="27"/>
      <c r="K426" s="27"/>
      <c r="L426" s="27"/>
    </row>
    <row r="427" spans="1:12">
      <c r="A427" s="25"/>
      <c r="B427" s="26"/>
      <c r="C427" s="27"/>
      <c r="D427" s="27"/>
      <c r="E427" s="28"/>
      <c r="F427" s="27"/>
      <c r="G427" s="27"/>
      <c r="H427" s="27"/>
      <c r="I427" s="27"/>
      <c r="J427" s="27"/>
      <c r="K427" s="27"/>
      <c r="L427" s="27"/>
    </row>
    <row r="428" spans="1:12">
      <c r="A428" s="25"/>
      <c r="B428" s="26"/>
      <c r="C428" s="27"/>
      <c r="D428" s="27"/>
      <c r="E428" s="28"/>
      <c r="F428" s="27"/>
      <c r="G428" s="27"/>
      <c r="H428" s="27"/>
      <c r="I428" s="27"/>
      <c r="J428" s="27"/>
      <c r="K428" s="27"/>
      <c r="L428" s="27"/>
    </row>
    <row r="429" spans="1:12">
      <c r="A429" s="25"/>
      <c r="B429" s="26"/>
      <c r="C429" s="27"/>
      <c r="D429" s="27"/>
      <c r="E429" s="28"/>
      <c r="F429" s="27"/>
      <c r="G429" s="27"/>
      <c r="H429" s="27"/>
      <c r="I429" s="27"/>
      <c r="J429" s="27"/>
      <c r="K429" s="27"/>
      <c r="L429" s="27"/>
    </row>
    <row r="430" spans="1:12">
      <c r="A430" s="25"/>
      <c r="B430" s="26"/>
      <c r="C430" s="27"/>
      <c r="D430" s="27"/>
      <c r="E430" s="28"/>
      <c r="F430" s="27"/>
      <c r="G430" s="27"/>
      <c r="H430" s="27"/>
      <c r="I430" s="27"/>
      <c r="J430" s="27"/>
      <c r="K430" s="27"/>
      <c r="L430" s="27"/>
    </row>
    <row r="431" spans="1:12">
      <c r="A431" s="25"/>
      <c r="B431" s="26"/>
      <c r="C431" s="27"/>
      <c r="D431" s="27"/>
      <c r="E431" s="28"/>
      <c r="F431" s="27"/>
      <c r="G431" s="27"/>
      <c r="H431" s="27"/>
      <c r="I431" s="27"/>
      <c r="J431" s="27"/>
      <c r="K431" s="27"/>
      <c r="L431" s="27"/>
    </row>
    <row r="432" spans="1:12">
      <c r="A432" s="25"/>
      <c r="B432" s="26"/>
      <c r="C432" s="27"/>
      <c r="D432" s="27"/>
      <c r="E432" s="28"/>
      <c r="F432" s="27"/>
      <c r="G432" s="27"/>
      <c r="H432" s="27"/>
      <c r="I432" s="27"/>
      <c r="J432" s="27"/>
      <c r="K432" s="27"/>
      <c r="L432" s="27"/>
    </row>
    <row r="433" spans="1:12">
      <c r="A433" s="25"/>
      <c r="B433" s="26"/>
      <c r="C433" s="27"/>
      <c r="D433" s="27"/>
      <c r="E433" s="28"/>
      <c r="F433" s="27"/>
      <c r="G433" s="27"/>
      <c r="H433" s="27"/>
      <c r="I433" s="27"/>
      <c r="J433" s="27"/>
      <c r="K433" s="27"/>
      <c r="L433" s="27"/>
    </row>
    <row r="434" spans="1:12">
      <c r="A434" s="25"/>
      <c r="B434" s="26"/>
      <c r="C434" s="27"/>
      <c r="D434" s="27"/>
      <c r="E434" s="28"/>
      <c r="F434" s="27"/>
      <c r="G434" s="27"/>
      <c r="H434" s="27"/>
      <c r="I434" s="27"/>
      <c r="J434" s="27"/>
      <c r="K434" s="27"/>
      <c r="L434" s="27"/>
    </row>
    <row r="435" spans="1:12">
      <c r="A435" s="25"/>
      <c r="B435" s="26"/>
      <c r="C435" s="27"/>
      <c r="D435" s="27"/>
      <c r="E435" s="28"/>
      <c r="F435" s="27"/>
      <c r="G435" s="27"/>
      <c r="H435" s="27"/>
      <c r="I435" s="27"/>
      <c r="J435" s="27"/>
      <c r="K435" s="27"/>
      <c r="L435" s="27"/>
    </row>
    <row r="436" spans="1:12">
      <c r="A436" s="25"/>
      <c r="B436" s="26"/>
      <c r="C436" s="27"/>
      <c r="D436" s="27"/>
      <c r="E436" s="28"/>
      <c r="F436" s="27"/>
      <c r="G436" s="27"/>
      <c r="H436" s="27"/>
      <c r="I436" s="27"/>
      <c r="J436" s="27"/>
      <c r="K436" s="27"/>
      <c r="L436" s="27"/>
    </row>
    <row r="437" spans="1:12">
      <c r="A437" s="25"/>
      <c r="B437" s="26"/>
      <c r="C437" s="27"/>
      <c r="D437" s="27"/>
      <c r="E437" s="28"/>
      <c r="F437" s="27"/>
      <c r="G437" s="27"/>
      <c r="H437" s="27"/>
      <c r="I437" s="27"/>
      <c r="J437" s="27"/>
      <c r="K437" s="27"/>
      <c r="L437" s="27"/>
    </row>
    <row r="438" spans="1:12">
      <c r="A438" s="25"/>
      <c r="B438" s="26"/>
      <c r="C438" s="27"/>
      <c r="D438" s="27"/>
      <c r="E438" s="28"/>
      <c r="F438" s="27"/>
      <c r="G438" s="27"/>
      <c r="H438" s="27"/>
      <c r="I438" s="27"/>
      <c r="J438" s="27"/>
      <c r="K438" s="27"/>
      <c r="L438" s="27"/>
    </row>
    <row r="439" spans="1:12">
      <c r="A439" s="25"/>
      <c r="B439" s="26"/>
      <c r="C439" s="27"/>
      <c r="D439" s="27"/>
      <c r="E439" s="28"/>
      <c r="F439" s="27"/>
      <c r="G439" s="27"/>
      <c r="H439" s="27"/>
      <c r="I439" s="27"/>
      <c r="J439" s="27"/>
      <c r="K439" s="27"/>
      <c r="L439" s="27"/>
    </row>
    <row r="440" spans="1:12">
      <c r="A440" s="25"/>
      <c r="B440" s="26"/>
      <c r="C440" s="27"/>
      <c r="D440" s="27"/>
      <c r="E440" s="28"/>
      <c r="F440" s="27"/>
      <c r="G440" s="27"/>
      <c r="H440" s="27"/>
      <c r="I440" s="27"/>
      <c r="J440" s="27"/>
      <c r="K440" s="27"/>
      <c r="L440" s="27"/>
    </row>
    <row r="441" spans="1:12">
      <c r="A441" s="25"/>
      <c r="B441" s="26"/>
      <c r="C441" s="27"/>
      <c r="D441" s="27"/>
      <c r="E441" s="28"/>
      <c r="F441" s="27"/>
      <c r="G441" s="27"/>
      <c r="H441" s="27"/>
      <c r="I441" s="27"/>
      <c r="J441" s="27"/>
      <c r="K441" s="27"/>
      <c r="L441" s="27"/>
    </row>
    <row r="442" spans="1:12">
      <c r="A442" s="25"/>
      <c r="B442" s="26"/>
      <c r="C442" s="27"/>
      <c r="D442" s="27"/>
      <c r="E442" s="28"/>
      <c r="F442" s="27"/>
      <c r="G442" s="27"/>
      <c r="H442" s="27"/>
      <c r="I442" s="27"/>
      <c r="J442" s="27"/>
      <c r="K442" s="27"/>
      <c r="L442" s="27"/>
    </row>
    <row r="443" spans="1:12">
      <c r="A443" s="25"/>
      <c r="B443" s="26"/>
      <c r="C443" s="27"/>
      <c r="D443" s="27"/>
      <c r="E443" s="28"/>
      <c r="F443" s="27"/>
      <c r="G443" s="27"/>
      <c r="H443" s="27"/>
      <c r="I443" s="27"/>
      <c r="J443" s="27"/>
      <c r="K443" s="27"/>
      <c r="L443" s="27"/>
    </row>
    <row r="444" spans="1:12">
      <c r="A444" s="25"/>
      <c r="B444" s="26"/>
      <c r="C444" s="27"/>
      <c r="D444" s="27"/>
      <c r="E444" s="28"/>
      <c r="F444" s="27"/>
      <c r="G444" s="27"/>
      <c r="H444" s="27"/>
      <c r="I444" s="27"/>
      <c r="J444" s="27"/>
      <c r="K444" s="27"/>
      <c r="L444" s="27"/>
    </row>
    <row r="445" spans="1:12">
      <c r="A445" s="25"/>
      <c r="B445" s="26"/>
      <c r="C445" s="27"/>
      <c r="D445" s="27"/>
      <c r="E445" s="28"/>
      <c r="F445" s="27"/>
      <c r="G445" s="27"/>
      <c r="H445" s="27"/>
      <c r="I445" s="27"/>
      <c r="J445" s="27"/>
      <c r="K445" s="27"/>
      <c r="L445" s="27"/>
    </row>
    <row r="446" spans="1:12">
      <c r="A446" s="25"/>
      <c r="B446" s="26"/>
      <c r="C446" s="27"/>
      <c r="D446" s="27"/>
      <c r="E446" s="28"/>
      <c r="F446" s="27"/>
      <c r="G446" s="27"/>
      <c r="H446" s="27"/>
      <c r="I446" s="27"/>
      <c r="J446" s="27"/>
      <c r="K446" s="27"/>
      <c r="L446" s="27"/>
    </row>
    <row r="447" spans="1:12">
      <c r="A447" s="25"/>
      <c r="B447" s="26"/>
      <c r="C447" s="27"/>
      <c r="D447" s="27"/>
      <c r="E447" s="28"/>
      <c r="F447" s="27"/>
      <c r="G447" s="27"/>
      <c r="H447" s="27"/>
      <c r="I447" s="27"/>
      <c r="J447" s="27"/>
      <c r="K447" s="27"/>
      <c r="L447" s="27"/>
    </row>
    <row r="448" spans="1:12">
      <c r="A448" s="25"/>
      <c r="B448" s="26"/>
      <c r="C448" s="27"/>
      <c r="D448" s="27"/>
      <c r="E448" s="28"/>
      <c r="F448" s="27"/>
      <c r="G448" s="27"/>
      <c r="H448" s="27"/>
      <c r="I448" s="27"/>
      <c r="J448" s="27"/>
      <c r="K448" s="27"/>
      <c r="L448" s="27"/>
    </row>
    <row r="449" spans="1:12">
      <c r="A449" s="25"/>
      <c r="B449" s="26"/>
      <c r="C449" s="27"/>
      <c r="D449" s="27"/>
      <c r="E449" s="28"/>
      <c r="F449" s="27"/>
      <c r="G449" s="27"/>
      <c r="H449" s="27"/>
      <c r="I449" s="27"/>
      <c r="J449" s="27"/>
      <c r="K449" s="27"/>
      <c r="L449" s="27"/>
    </row>
    <row r="450" spans="1:12">
      <c r="A450" s="25"/>
      <c r="B450" s="26"/>
      <c r="C450" s="27"/>
      <c r="D450" s="27"/>
      <c r="E450" s="28"/>
      <c r="F450" s="27"/>
      <c r="G450" s="27"/>
      <c r="H450" s="27"/>
      <c r="I450" s="27"/>
      <c r="J450" s="27"/>
      <c r="K450" s="27"/>
      <c r="L450" s="27"/>
    </row>
    <row r="451" spans="1:12">
      <c r="A451" s="25"/>
      <c r="B451" s="26"/>
      <c r="C451" s="27"/>
      <c r="D451" s="27"/>
      <c r="E451" s="28"/>
      <c r="F451" s="27"/>
      <c r="G451" s="27"/>
      <c r="H451" s="27"/>
      <c r="I451" s="27"/>
      <c r="J451" s="27"/>
      <c r="K451" s="27"/>
      <c r="L451" s="27"/>
    </row>
    <row r="452" spans="1:12">
      <c r="A452" s="25"/>
      <c r="B452" s="26"/>
      <c r="C452" s="27"/>
      <c r="D452" s="27"/>
      <c r="E452" s="28"/>
      <c r="F452" s="27"/>
      <c r="G452" s="27"/>
      <c r="H452" s="27"/>
      <c r="I452" s="27"/>
      <c r="J452" s="27"/>
      <c r="K452" s="27"/>
      <c r="L452" s="27"/>
    </row>
    <row r="453" spans="1:12">
      <c r="A453" s="25"/>
      <c r="B453" s="26"/>
      <c r="C453" s="27"/>
      <c r="D453" s="27"/>
      <c r="E453" s="28"/>
      <c r="F453" s="27"/>
      <c r="G453" s="27"/>
      <c r="H453" s="27"/>
      <c r="I453" s="27"/>
      <c r="J453" s="27"/>
      <c r="K453" s="27"/>
      <c r="L453" s="27"/>
    </row>
    <row r="454" spans="1:12">
      <c r="A454" s="25"/>
      <c r="B454" s="26"/>
      <c r="C454" s="27"/>
      <c r="D454" s="27"/>
      <c r="E454" s="28"/>
      <c r="F454" s="27"/>
      <c r="G454" s="27"/>
      <c r="H454" s="27"/>
      <c r="I454" s="27"/>
      <c r="J454" s="27"/>
      <c r="K454" s="27"/>
      <c r="L454" s="27"/>
    </row>
    <row r="455" spans="1:12">
      <c r="A455" s="25"/>
      <c r="B455" s="26"/>
      <c r="C455" s="27"/>
      <c r="D455" s="27"/>
      <c r="E455" s="28"/>
      <c r="F455" s="27"/>
      <c r="G455" s="27"/>
      <c r="H455" s="27"/>
      <c r="I455" s="27"/>
      <c r="J455" s="27"/>
      <c r="K455" s="27"/>
      <c r="L455" s="27"/>
    </row>
    <row r="456" spans="1:12">
      <c r="A456" s="25"/>
      <c r="B456" s="26"/>
      <c r="C456" s="27"/>
      <c r="D456" s="27"/>
      <c r="E456" s="28"/>
      <c r="F456" s="27"/>
      <c r="G456" s="27"/>
      <c r="H456" s="27"/>
      <c r="I456" s="27"/>
      <c r="J456" s="27"/>
      <c r="K456" s="27"/>
      <c r="L456" s="27"/>
    </row>
    <row r="457" spans="1:12">
      <c r="A457" s="25"/>
      <c r="B457" s="26"/>
      <c r="C457" s="27"/>
      <c r="D457" s="27"/>
      <c r="E457" s="28"/>
      <c r="F457" s="27"/>
      <c r="G457" s="27"/>
      <c r="H457" s="27"/>
      <c r="I457" s="27"/>
      <c r="J457" s="27"/>
      <c r="K457" s="27"/>
      <c r="L457" s="27"/>
    </row>
    <row r="458" spans="1:12">
      <c r="A458" s="25"/>
      <c r="B458" s="26"/>
      <c r="C458" s="27"/>
      <c r="D458" s="27"/>
      <c r="E458" s="28"/>
      <c r="F458" s="27"/>
      <c r="G458" s="27"/>
      <c r="H458" s="27"/>
      <c r="I458" s="27"/>
      <c r="J458" s="27"/>
      <c r="K458" s="27"/>
      <c r="L458" s="27"/>
    </row>
    <row r="459" spans="1:12">
      <c r="A459" s="25"/>
      <c r="B459" s="26"/>
      <c r="C459" s="27"/>
      <c r="D459" s="27"/>
      <c r="E459" s="28"/>
      <c r="F459" s="27"/>
      <c r="G459" s="27"/>
      <c r="H459" s="27"/>
      <c r="I459" s="27"/>
      <c r="J459" s="27"/>
      <c r="K459" s="27"/>
      <c r="L459" s="27"/>
    </row>
    <row r="460" spans="1:12">
      <c r="A460" s="25"/>
      <c r="B460" s="26"/>
      <c r="C460" s="27"/>
      <c r="D460" s="27"/>
      <c r="E460" s="28"/>
      <c r="F460" s="27"/>
      <c r="G460" s="27"/>
      <c r="H460" s="27"/>
      <c r="I460" s="27"/>
      <c r="J460" s="27"/>
      <c r="K460" s="27"/>
      <c r="L460" s="27"/>
    </row>
    <row r="461" spans="1:12">
      <c r="A461" s="25"/>
      <c r="B461" s="26"/>
      <c r="C461" s="27"/>
      <c r="D461" s="27"/>
      <c r="E461" s="28"/>
      <c r="F461" s="27"/>
      <c r="G461" s="27"/>
      <c r="H461" s="27"/>
      <c r="I461" s="27"/>
      <c r="J461" s="27"/>
      <c r="K461" s="27"/>
      <c r="L461" s="27"/>
    </row>
    <row r="462" spans="1:12">
      <c r="A462" s="25"/>
      <c r="B462" s="26"/>
      <c r="C462" s="27"/>
      <c r="D462" s="27"/>
      <c r="E462" s="28"/>
      <c r="F462" s="27"/>
      <c r="G462" s="27"/>
      <c r="H462" s="27"/>
      <c r="I462" s="27"/>
      <c r="J462" s="27"/>
      <c r="K462" s="27"/>
      <c r="L462" s="27"/>
    </row>
    <row r="463" spans="1:12">
      <c r="A463" s="25"/>
      <c r="B463" s="26"/>
      <c r="C463" s="27"/>
      <c r="D463" s="27"/>
      <c r="E463" s="28"/>
      <c r="F463" s="27"/>
      <c r="G463" s="27"/>
      <c r="H463" s="27"/>
      <c r="I463" s="27"/>
      <c r="J463" s="27"/>
      <c r="K463" s="27"/>
      <c r="L463" s="27"/>
    </row>
    <row r="464" spans="1:12">
      <c r="A464" s="25"/>
      <c r="B464" s="26"/>
      <c r="C464" s="27"/>
      <c r="D464" s="27"/>
      <c r="E464" s="28"/>
      <c r="F464" s="27"/>
      <c r="G464" s="27"/>
      <c r="H464" s="27"/>
      <c r="I464" s="27"/>
      <c r="J464" s="27"/>
      <c r="K464" s="27"/>
      <c r="L464" s="27"/>
    </row>
    <row r="465" spans="1:12">
      <c r="A465" s="25"/>
      <c r="B465" s="26"/>
      <c r="C465" s="27"/>
      <c r="D465" s="27"/>
      <c r="E465" s="28"/>
      <c r="F465" s="27"/>
      <c r="G465" s="27"/>
      <c r="H465" s="27"/>
      <c r="I465" s="27"/>
      <c r="J465" s="27"/>
      <c r="K465" s="27"/>
      <c r="L465" s="27"/>
    </row>
    <row r="466" spans="1:12">
      <c r="A466" s="25"/>
      <c r="B466" s="26"/>
      <c r="C466" s="27"/>
      <c r="D466" s="27"/>
      <c r="E466" s="28"/>
      <c r="F466" s="27"/>
      <c r="G466" s="27"/>
      <c r="H466" s="27"/>
      <c r="I466" s="27"/>
      <c r="J466" s="27"/>
      <c r="K466" s="27"/>
      <c r="L466" s="27"/>
    </row>
    <row r="467" spans="1:12">
      <c r="A467" s="25"/>
      <c r="B467" s="26"/>
      <c r="C467" s="27"/>
      <c r="D467" s="27"/>
      <c r="E467" s="28"/>
      <c r="F467" s="27"/>
      <c r="G467" s="27"/>
      <c r="H467" s="27"/>
      <c r="I467" s="27"/>
      <c r="J467" s="27"/>
      <c r="K467" s="27"/>
      <c r="L467" s="27"/>
    </row>
    <row r="468" spans="1:12">
      <c r="A468" s="25"/>
      <c r="B468" s="26"/>
      <c r="C468" s="27"/>
      <c r="D468" s="27"/>
      <c r="E468" s="28"/>
      <c r="F468" s="27"/>
      <c r="G468" s="27"/>
      <c r="H468" s="27"/>
      <c r="I468" s="27"/>
      <c r="J468" s="27"/>
      <c r="K468" s="27"/>
      <c r="L468" s="27"/>
    </row>
    <row r="469" spans="1:12">
      <c r="A469" s="25"/>
      <c r="B469" s="26"/>
      <c r="C469" s="27"/>
      <c r="D469" s="27"/>
      <c r="E469" s="28"/>
      <c r="F469" s="27"/>
      <c r="G469" s="27"/>
      <c r="H469" s="27"/>
      <c r="I469" s="27"/>
      <c r="J469" s="27"/>
      <c r="K469" s="27"/>
      <c r="L469" s="27"/>
    </row>
    <row r="470" spans="1:12">
      <c r="A470" s="25"/>
      <c r="B470" s="26"/>
      <c r="C470" s="27"/>
      <c r="D470" s="27"/>
      <c r="E470" s="28"/>
      <c r="F470" s="27"/>
      <c r="G470" s="27"/>
      <c r="H470" s="27"/>
      <c r="I470" s="27"/>
      <c r="J470" s="27"/>
      <c r="K470" s="27"/>
      <c r="L470" s="27"/>
    </row>
    <row r="471" spans="1:12">
      <c r="A471" s="25"/>
      <c r="B471" s="26"/>
      <c r="C471" s="27"/>
      <c r="D471" s="27"/>
      <c r="E471" s="28"/>
      <c r="F471" s="27"/>
      <c r="G471" s="27"/>
      <c r="H471" s="27"/>
      <c r="I471" s="27"/>
      <c r="J471" s="27"/>
      <c r="K471" s="27"/>
      <c r="L471" s="27"/>
    </row>
    <row r="472" spans="1:12">
      <c r="A472" s="25"/>
      <c r="B472" s="26"/>
      <c r="C472" s="27"/>
      <c r="D472" s="27"/>
      <c r="E472" s="28"/>
      <c r="F472" s="27"/>
      <c r="G472" s="27"/>
      <c r="H472" s="27"/>
      <c r="I472" s="27"/>
      <c r="J472" s="27"/>
      <c r="K472" s="27"/>
      <c r="L472" s="27"/>
    </row>
    <row r="473" spans="1:12">
      <c r="A473" s="25"/>
      <c r="B473" s="26"/>
      <c r="C473" s="27"/>
      <c r="D473" s="27"/>
      <c r="E473" s="28"/>
      <c r="F473" s="27"/>
      <c r="G473" s="27"/>
      <c r="H473" s="27"/>
      <c r="I473" s="27"/>
      <c r="J473" s="27"/>
      <c r="K473" s="27"/>
      <c r="L473" s="27"/>
    </row>
    <row r="474" spans="1:12">
      <c r="A474" s="25"/>
      <c r="B474" s="26"/>
      <c r="C474" s="27"/>
      <c r="D474" s="27"/>
      <c r="E474" s="28"/>
      <c r="F474" s="27"/>
      <c r="G474" s="27"/>
      <c r="H474" s="27"/>
      <c r="I474" s="27"/>
      <c r="J474" s="27"/>
      <c r="K474" s="27"/>
      <c r="L474" s="27"/>
    </row>
    <row r="475" spans="1:12">
      <c r="A475" s="25"/>
      <c r="B475" s="26"/>
      <c r="C475" s="27"/>
      <c r="D475" s="27"/>
      <c r="E475" s="28"/>
      <c r="F475" s="27"/>
      <c r="G475" s="27"/>
      <c r="H475" s="27"/>
      <c r="I475" s="27"/>
      <c r="J475" s="27"/>
      <c r="K475" s="27"/>
      <c r="L475" s="27"/>
    </row>
    <row r="476" spans="1:12">
      <c r="A476" s="25"/>
      <c r="B476" s="26"/>
      <c r="C476" s="27"/>
      <c r="D476" s="27"/>
      <c r="E476" s="28"/>
      <c r="F476" s="27"/>
      <c r="G476" s="27"/>
      <c r="H476" s="27"/>
      <c r="I476" s="27"/>
      <c r="J476" s="27"/>
      <c r="K476" s="27"/>
      <c r="L476" s="27"/>
    </row>
    <row r="477" spans="1:12">
      <c r="A477" s="25"/>
      <c r="B477" s="26"/>
      <c r="C477" s="27"/>
      <c r="D477" s="27"/>
      <c r="E477" s="28"/>
      <c r="F477" s="27"/>
      <c r="G477" s="27"/>
      <c r="H477" s="27"/>
      <c r="I477" s="27"/>
      <c r="J477" s="27"/>
      <c r="K477" s="27"/>
      <c r="L477" s="27"/>
    </row>
    <row r="478" spans="1:12">
      <c r="A478" s="25"/>
      <c r="B478" s="26"/>
      <c r="C478" s="27"/>
      <c r="D478" s="27"/>
      <c r="E478" s="28"/>
      <c r="F478" s="27"/>
      <c r="G478" s="27"/>
      <c r="H478" s="27"/>
      <c r="I478" s="27"/>
      <c r="J478" s="27"/>
      <c r="K478" s="27"/>
      <c r="L478" s="27"/>
    </row>
    <row r="479" spans="1:12">
      <c r="A479" s="25"/>
      <c r="B479" s="26"/>
      <c r="C479" s="27"/>
      <c r="D479" s="27"/>
      <c r="E479" s="28"/>
      <c r="F479" s="27"/>
      <c r="G479" s="27"/>
      <c r="H479" s="27"/>
      <c r="I479" s="27"/>
      <c r="J479" s="27"/>
      <c r="K479" s="27"/>
      <c r="L479" s="27"/>
    </row>
    <row r="480" spans="1:12">
      <c r="A480" s="25"/>
      <c r="B480" s="26"/>
      <c r="C480" s="27"/>
      <c r="D480" s="27"/>
      <c r="E480" s="28"/>
      <c r="F480" s="27"/>
      <c r="G480" s="27"/>
      <c r="H480" s="27"/>
      <c r="I480" s="27"/>
      <c r="J480" s="27"/>
      <c r="K480" s="27"/>
      <c r="L480" s="27"/>
    </row>
    <row r="481" spans="1:12">
      <c r="A481" s="25"/>
      <c r="B481" s="26"/>
      <c r="C481" s="27"/>
      <c r="D481" s="27"/>
      <c r="E481" s="28"/>
      <c r="F481" s="27"/>
      <c r="G481" s="27"/>
      <c r="H481" s="27"/>
      <c r="I481" s="27"/>
      <c r="J481" s="27"/>
      <c r="K481" s="27"/>
      <c r="L481" s="27"/>
    </row>
    <row r="482" spans="1:12">
      <c r="A482" s="25"/>
      <c r="B482" s="26"/>
      <c r="C482" s="27"/>
      <c r="D482" s="27"/>
      <c r="E482" s="28"/>
      <c r="F482" s="27"/>
      <c r="G482" s="27"/>
      <c r="H482" s="27"/>
      <c r="I482" s="27"/>
      <c r="J482" s="27"/>
      <c r="K482" s="27"/>
      <c r="L482" s="27"/>
    </row>
    <row r="483" spans="1:12">
      <c r="A483" s="25"/>
      <c r="B483" s="26"/>
      <c r="C483" s="27"/>
      <c r="D483" s="27"/>
      <c r="E483" s="28"/>
      <c r="F483" s="27"/>
      <c r="G483" s="27"/>
      <c r="H483" s="27"/>
      <c r="I483" s="27"/>
      <c r="J483" s="27"/>
      <c r="K483" s="27"/>
      <c r="L483" s="27"/>
    </row>
    <row r="484" spans="1:12">
      <c r="A484" s="25"/>
      <c r="B484" s="26"/>
      <c r="C484" s="27"/>
      <c r="D484" s="27"/>
      <c r="E484" s="28"/>
      <c r="F484" s="27"/>
      <c r="G484" s="27"/>
      <c r="H484" s="27"/>
      <c r="I484" s="27"/>
      <c r="J484" s="27"/>
      <c r="K484" s="27"/>
      <c r="L484" s="27"/>
    </row>
    <row r="485" spans="1:12">
      <c r="A485" s="25"/>
      <c r="B485" s="26"/>
      <c r="C485" s="27"/>
      <c r="D485" s="27"/>
      <c r="E485" s="28"/>
      <c r="F485" s="27"/>
      <c r="G485" s="27"/>
      <c r="H485" s="27"/>
      <c r="I485" s="27"/>
      <c r="J485" s="27"/>
      <c r="K485" s="27"/>
      <c r="L485" s="27"/>
    </row>
    <row r="486" spans="1:12">
      <c r="A486" s="25"/>
      <c r="B486" s="26"/>
      <c r="C486" s="27"/>
      <c r="D486" s="27"/>
      <c r="E486" s="28"/>
      <c r="F486" s="27"/>
      <c r="G486" s="27"/>
      <c r="H486" s="27"/>
      <c r="I486" s="27"/>
      <c r="J486" s="27"/>
      <c r="K486" s="27"/>
      <c r="L486" s="27"/>
    </row>
    <row r="487" spans="1:12">
      <c r="A487" s="25"/>
      <c r="B487" s="26"/>
      <c r="C487" s="27"/>
      <c r="D487" s="27"/>
      <c r="E487" s="28"/>
      <c r="F487" s="27"/>
      <c r="G487" s="27"/>
      <c r="H487" s="27"/>
      <c r="I487" s="27"/>
      <c r="J487" s="27"/>
      <c r="K487" s="27"/>
      <c r="L487" s="27"/>
    </row>
    <row r="488" spans="1:12">
      <c r="A488" s="25"/>
      <c r="B488" s="26"/>
      <c r="C488" s="27"/>
      <c r="D488" s="27"/>
      <c r="E488" s="28"/>
      <c r="F488" s="27"/>
      <c r="G488" s="27"/>
      <c r="H488" s="27"/>
      <c r="I488" s="27"/>
      <c r="J488" s="27"/>
      <c r="K488" s="27"/>
      <c r="L488" s="27"/>
    </row>
    <row r="489" spans="1:12">
      <c r="A489" s="25"/>
      <c r="B489" s="26"/>
      <c r="C489" s="27"/>
      <c r="D489" s="27"/>
      <c r="E489" s="28"/>
      <c r="F489" s="27"/>
      <c r="G489" s="27"/>
      <c r="H489" s="27"/>
      <c r="I489" s="27"/>
      <c r="J489" s="27"/>
      <c r="K489" s="27"/>
      <c r="L489" s="27"/>
    </row>
    <row r="490" spans="1:12">
      <c r="A490" s="25"/>
      <c r="B490" s="26"/>
      <c r="C490" s="27"/>
      <c r="D490" s="27"/>
      <c r="E490" s="28"/>
      <c r="F490" s="27"/>
      <c r="G490" s="27"/>
      <c r="H490" s="27"/>
      <c r="I490" s="27"/>
      <c r="J490" s="27"/>
      <c r="K490" s="27"/>
      <c r="L490" s="27"/>
    </row>
    <row r="491" spans="1:12">
      <c r="A491" s="25"/>
      <c r="B491" s="26"/>
      <c r="C491" s="27"/>
      <c r="D491" s="27"/>
      <c r="E491" s="28"/>
      <c r="F491" s="27"/>
      <c r="G491" s="27"/>
      <c r="H491" s="27"/>
      <c r="I491" s="27"/>
      <c r="J491" s="27"/>
      <c r="K491" s="27"/>
      <c r="L491" s="27"/>
    </row>
    <row r="492" spans="1:12">
      <c r="A492" s="25"/>
      <c r="B492" s="26"/>
      <c r="C492" s="27"/>
      <c r="D492" s="27"/>
      <c r="E492" s="28"/>
      <c r="F492" s="27"/>
      <c r="G492" s="27"/>
      <c r="H492" s="27"/>
      <c r="I492" s="27"/>
      <c r="J492" s="27"/>
      <c r="K492" s="27"/>
      <c r="L492" s="27"/>
    </row>
    <row r="493" spans="1:12">
      <c r="A493" s="25"/>
      <c r="B493" s="26"/>
      <c r="C493" s="27"/>
      <c r="D493" s="27"/>
      <c r="E493" s="28"/>
      <c r="F493" s="27"/>
      <c r="G493" s="27"/>
      <c r="H493" s="27"/>
      <c r="I493" s="27"/>
      <c r="J493" s="27"/>
      <c r="K493" s="27"/>
      <c r="L493" s="27"/>
    </row>
    <row r="494" spans="1:12">
      <c r="A494" s="25"/>
      <c r="B494" s="26"/>
      <c r="C494" s="27"/>
      <c r="D494" s="27"/>
      <c r="E494" s="28"/>
      <c r="F494" s="27"/>
      <c r="G494" s="27"/>
      <c r="H494" s="27"/>
      <c r="I494" s="27"/>
      <c r="J494" s="27"/>
      <c r="K494" s="27"/>
      <c r="L494" s="27"/>
    </row>
    <row r="495" spans="1:12">
      <c r="A495" s="25"/>
      <c r="B495" s="26"/>
      <c r="C495" s="27"/>
      <c r="D495" s="27"/>
      <c r="E495" s="28"/>
      <c r="F495" s="27"/>
      <c r="G495" s="27"/>
      <c r="H495" s="27"/>
      <c r="I495" s="27"/>
      <c r="J495" s="27"/>
      <c r="K495" s="27"/>
      <c r="L495" s="27"/>
    </row>
    <row r="496" spans="1:12">
      <c r="A496" s="25"/>
      <c r="B496" s="26"/>
      <c r="C496" s="27"/>
      <c r="D496" s="27"/>
      <c r="E496" s="28"/>
      <c r="F496" s="27"/>
      <c r="G496" s="27"/>
      <c r="H496" s="27"/>
      <c r="I496" s="27"/>
      <c r="J496" s="27"/>
      <c r="K496" s="27"/>
      <c r="L496" s="27"/>
    </row>
    <row r="497" spans="1:12">
      <c r="A497" s="25"/>
      <c r="B497" s="26"/>
      <c r="C497" s="27"/>
      <c r="D497" s="27"/>
      <c r="E497" s="28"/>
      <c r="F497" s="27"/>
      <c r="G497" s="27"/>
      <c r="H497" s="27"/>
      <c r="I497" s="27"/>
      <c r="J497" s="27"/>
      <c r="K497" s="27"/>
      <c r="L497" s="27"/>
    </row>
    <row r="498" spans="1:12">
      <c r="A498" s="25"/>
      <c r="B498" s="26"/>
      <c r="C498" s="27"/>
      <c r="D498" s="27"/>
      <c r="E498" s="28"/>
      <c r="F498" s="27"/>
      <c r="G498" s="27"/>
      <c r="H498" s="27"/>
      <c r="I498" s="27"/>
      <c r="J498" s="27"/>
      <c r="K498" s="27"/>
      <c r="L498" s="27"/>
    </row>
    <row r="499" spans="1:12">
      <c r="A499" s="25"/>
      <c r="B499" s="26"/>
      <c r="C499" s="27"/>
      <c r="D499" s="27"/>
      <c r="E499" s="28"/>
      <c r="F499" s="27"/>
      <c r="G499" s="27"/>
      <c r="H499" s="27"/>
      <c r="I499" s="27"/>
      <c r="J499" s="27"/>
      <c r="K499" s="27"/>
      <c r="L499" s="27"/>
    </row>
    <row r="500" spans="1:12">
      <c r="A500" s="25"/>
      <c r="B500" s="26"/>
      <c r="C500" s="27"/>
      <c r="D500" s="27"/>
      <c r="E500" s="28"/>
      <c r="F500" s="27"/>
      <c r="G500" s="27"/>
      <c r="H500" s="27"/>
      <c r="I500" s="27"/>
      <c r="J500" s="27"/>
      <c r="K500" s="27"/>
      <c r="L500" s="27"/>
    </row>
    <row r="501" spans="1:12">
      <c r="A501" s="25"/>
      <c r="B501" s="26"/>
      <c r="C501" s="27"/>
      <c r="D501" s="27"/>
      <c r="E501" s="28"/>
      <c r="F501" s="27"/>
      <c r="G501" s="27"/>
      <c r="H501" s="27"/>
      <c r="I501" s="27"/>
      <c r="J501" s="27"/>
      <c r="K501" s="27"/>
      <c r="L501" s="27"/>
    </row>
    <row r="502" spans="1:12">
      <c r="A502" s="25"/>
      <c r="B502" s="26"/>
      <c r="C502" s="27"/>
      <c r="D502" s="27"/>
      <c r="E502" s="28"/>
      <c r="F502" s="27"/>
      <c r="G502" s="27"/>
      <c r="H502" s="27"/>
      <c r="I502" s="27"/>
      <c r="J502" s="27"/>
      <c r="K502" s="27"/>
      <c r="L502" s="27"/>
    </row>
    <row r="503" spans="1:12">
      <c r="A503" s="25"/>
      <c r="B503" s="26"/>
      <c r="C503" s="27"/>
      <c r="D503" s="27"/>
      <c r="E503" s="28"/>
      <c r="F503" s="27"/>
      <c r="G503" s="27"/>
      <c r="H503" s="27"/>
      <c r="I503" s="27"/>
      <c r="J503" s="27"/>
      <c r="K503" s="27"/>
      <c r="L503" s="27"/>
    </row>
    <row r="504" spans="1:12">
      <c r="A504" s="25"/>
      <c r="B504" s="26"/>
      <c r="C504" s="27"/>
      <c r="D504" s="27"/>
      <c r="E504" s="28"/>
      <c r="F504" s="27"/>
      <c r="G504" s="27"/>
      <c r="H504" s="27"/>
      <c r="I504" s="27"/>
      <c r="J504" s="27"/>
      <c r="K504" s="27"/>
      <c r="L504" s="27"/>
    </row>
    <row r="505" spans="1:12">
      <c r="A505" s="25"/>
      <c r="B505" s="26"/>
      <c r="C505" s="27"/>
      <c r="D505" s="27"/>
      <c r="E505" s="28"/>
      <c r="F505" s="27"/>
      <c r="G505" s="27"/>
      <c r="H505" s="27"/>
      <c r="I505" s="27"/>
      <c r="J505" s="27"/>
      <c r="K505" s="27"/>
      <c r="L505" s="27"/>
    </row>
    <row r="506" spans="1:12">
      <c r="A506" s="25"/>
      <c r="B506" s="26"/>
      <c r="C506" s="27"/>
      <c r="D506" s="27"/>
      <c r="E506" s="28"/>
      <c r="F506" s="27"/>
      <c r="G506" s="27"/>
      <c r="H506" s="27"/>
      <c r="I506" s="27"/>
      <c r="J506" s="27"/>
      <c r="K506" s="27"/>
      <c r="L506" s="27"/>
    </row>
    <row r="507" spans="1:12">
      <c r="A507" s="25"/>
      <c r="B507" s="26"/>
      <c r="C507" s="27"/>
      <c r="D507" s="27"/>
      <c r="E507" s="28"/>
      <c r="F507" s="27"/>
      <c r="G507" s="27"/>
      <c r="H507" s="27"/>
      <c r="I507" s="27"/>
      <c r="J507" s="27"/>
      <c r="K507" s="27"/>
      <c r="L507" s="27"/>
    </row>
    <row r="508" spans="1:12">
      <c r="A508" s="25"/>
      <c r="B508" s="26"/>
      <c r="C508" s="27"/>
      <c r="D508" s="27"/>
      <c r="E508" s="28"/>
      <c r="F508" s="27"/>
      <c r="G508" s="27"/>
      <c r="H508" s="27"/>
      <c r="I508" s="27"/>
      <c r="J508" s="27"/>
      <c r="K508" s="27"/>
      <c r="L508" s="27"/>
    </row>
    <row r="509" spans="1:12">
      <c r="A509" s="25"/>
      <c r="B509" s="26"/>
      <c r="C509" s="27"/>
      <c r="D509" s="27"/>
      <c r="E509" s="28"/>
      <c r="F509" s="27"/>
      <c r="G509" s="27"/>
      <c r="H509" s="27"/>
      <c r="I509" s="27"/>
      <c r="J509" s="27"/>
      <c r="K509" s="27"/>
      <c r="L509" s="27"/>
    </row>
    <row r="510" spans="1:12">
      <c r="A510" s="25"/>
      <c r="B510" s="26"/>
      <c r="C510" s="27"/>
      <c r="D510" s="27"/>
      <c r="E510" s="28"/>
      <c r="F510" s="27"/>
      <c r="G510" s="27"/>
      <c r="H510" s="27"/>
      <c r="I510" s="27"/>
      <c r="J510" s="27"/>
      <c r="K510" s="27"/>
      <c r="L510" s="27"/>
    </row>
    <row r="511" spans="1:12">
      <c r="A511" s="25"/>
      <c r="B511" s="26"/>
      <c r="C511" s="27"/>
      <c r="D511" s="27"/>
      <c r="E511" s="28"/>
      <c r="F511" s="27"/>
      <c r="G511" s="27"/>
      <c r="H511" s="27"/>
      <c r="I511" s="27"/>
      <c r="J511" s="27"/>
      <c r="K511" s="27"/>
      <c r="L511" s="27"/>
    </row>
    <row r="512" spans="1:12">
      <c r="A512" s="25"/>
      <c r="B512" s="26"/>
      <c r="C512" s="27"/>
      <c r="D512" s="27"/>
      <c r="E512" s="28"/>
      <c r="F512" s="27"/>
      <c r="G512" s="27"/>
      <c r="H512" s="27"/>
      <c r="I512" s="27"/>
      <c r="J512" s="27"/>
      <c r="K512" s="27"/>
      <c r="L512" s="27"/>
    </row>
    <row r="513" spans="1:12">
      <c r="A513" s="25"/>
      <c r="B513" s="26"/>
      <c r="C513" s="27"/>
      <c r="D513" s="27"/>
      <c r="E513" s="28"/>
      <c r="F513" s="27"/>
      <c r="G513" s="27"/>
      <c r="H513" s="27"/>
      <c r="I513" s="27"/>
      <c r="J513" s="27"/>
      <c r="K513" s="27"/>
      <c r="L513" s="27"/>
    </row>
    <row r="514" spans="1:12">
      <c r="A514" s="25"/>
      <c r="B514" s="26"/>
      <c r="C514" s="27"/>
      <c r="D514" s="27"/>
      <c r="E514" s="28"/>
      <c r="F514" s="27"/>
      <c r="G514" s="27"/>
      <c r="H514" s="27"/>
      <c r="I514" s="27"/>
      <c r="J514" s="27"/>
      <c r="K514" s="27"/>
      <c r="L514" s="27"/>
    </row>
    <row r="515" spans="1:12">
      <c r="A515" s="25"/>
      <c r="B515" s="26"/>
      <c r="C515" s="27"/>
      <c r="D515" s="27"/>
      <c r="E515" s="28"/>
      <c r="F515" s="27"/>
      <c r="G515" s="27"/>
      <c r="H515" s="27"/>
      <c r="I515" s="27"/>
      <c r="J515" s="27"/>
      <c r="K515" s="27"/>
      <c r="L515" s="27"/>
    </row>
    <row r="516" spans="1:12">
      <c r="A516" s="25"/>
      <c r="B516" s="26"/>
      <c r="C516" s="27"/>
      <c r="D516" s="27"/>
      <c r="E516" s="28"/>
      <c r="F516" s="27"/>
      <c r="G516" s="27"/>
      <c r="H516" s="27"/>
      <c r="I516" s="27"/>
      <c r="J516" s="27"/>
      <c r="K516" s="27"/>
      <c r="L516" s="27"/>
    </row>
    <row r="517" spans="1:12">
      <c r="A517" s="25"/>
      <c r="B517" s="26"/>
      <c r="C517" s="27"/>
      <c r="D517" s="27"/>
      <c r="E517" s="28"/>
      <c r="F517" s="27"/>
      <c r="G517" s="27"/>
      <c r="H517" s="27"/>
      <c r="I517" s="27"/>
      <c r="J517" s="27"/>
      <c r="K517" s="27"/>
      <c r="L517" s="27"/>
    </row>
    <row r="518" spans="1:12">
      <c r="A518" s="25"/>
      <c r="B518" s="26"/>
      <c r="C518" s="27"/>
      <c r="D518" s="27"/>
      <c r="E518" s="28"/>
      <c r="F518" s="27"/>
      <c r="G518" s="27"/>
      <c r="H518" s="27"/>
      <c r="I518" s="27"/>
      <c r="J518" s="27"/>
      <c r="K518" s="27"/>
      <c r="L518" s="27"/>
    </row>
    <row r="519" spans="1:12">
      <c r="A519" s="25"/>
      <c r="B519" s="26"/>
      <c r="C519" s="27"/>
      <c r="D519" s="27"/>
      <c r="E519" s="28"/>
      <c r="F519" s="27"/>
      <c r="G519" s="27"/>
      <c r="H519" s="27"/>
      <c r="I519" s="27"/>
      <c r="J519" s="27"/>
      <c r="K519" s="27"/>
      <c r="L519" s="27"/>
    </row>
    <row r="520" spans="1:12">
      <c r="A520" s="25"/>
      <c r="B520" s="26"/>
      <c r="C520" s="27"/>
      <c r="D520" s="27"/>
      <c r="E520" s="28"/>
      <c r="F520" s="27"/>
      <c r="G520" s="27"/>
      <c r="H520" s="27"/>
      <c r="I520" s="27"/>
      <c r="J520" s="27"/>
      <c r="K520" s="27"/>
      <c r="L520" s="27"/>
    </row>
    <row r="521" spans="1:12">
      <c r="A521" s="25"/>
      <c r="B521" s="26"/>
      <c r="C521" s="27"/>
      <c r="D521" s="27"/>
      <c r="E521" s="28"/>
      <c r="F521" s="27"/>
      <c r="G521" s="27"/>
      <c r="H521" s="27"/>
      <c r="I521" s="27"/>
      <c r="J521" s="27"/>
      <c r="K521" s="27"/>
      <c r="L521" s="27"/>
    </row>
    <row r="522" spans="1:12">
      <c r="A522" s="25"/>
      <c r="B522" s="26"/>
      <c r="C522" s="27"/>
      <c r="D522" s="27"/>
      <c r="E522" s="28"/>
      <c r="F522" s="27"/>
      <c r="G522" s="27"/>
      <c r="H522" s="27"/>
      <c r="I522" s="27"/>
      <c r="J522" s="27"/>
      <c r="K522" s="27"/>
      <c r="L522" s="27"/>
    </row>
    <row r="523" spans="1:12">
      <c r="A523" s="25"/>
      <c r="B523" s="26"/>
      <c r="C523" s="27"/>
      <c r="D523" s="27"/>
      <c r="E523" s="28"/>
      <c r="F523" s="27"/>
      <c r="G523" s="27"/>
      <c r="H523" s="27"/>
      <c r="I523" s="27"/>
      <c r="J523" s="27"/>
      <c r="K523" s="27"/>
      <c r="L523" s="27"/>
    </row>
    <row r="524" spans="1:12">
      <c r="A524" s="25"/>
      <c r="B524" s="26"/>
      <c r="C524" s="27"/>
      <c r="D524" s="27"/>
      <c r="E524" s="28"/>
      <c r="F524" s="27"/>
      <c r="G524" s="27"/>
      <c r="H524" s="27"/>
      <c r="I524" s="27"/>
      <c r="J524" s="27"/>
      <c r="K524" s="27"/>
      <c r="L524" s="27"/>
    </row>
    <row r="525" spans="1:12">
      <c r="A525" s="25"/>
      <c r="B525" s="26"/>
      <c r="C525" s="27"/>
      <c r="D525" s="27"/>
      <c r="E525" s="28"/>
      <c r="F525" s="27"/>
      <c r="G525" s="27"/>
      <c r="H525" s="27"/>
      <c r="I525" s="27"/>
      <c r="J525" s="27"/>
      <c r="K525" s="27"/>
      <c r="L525" s="27"/>
    </row>
    <row r="526" spans="1:12">
      <c r="A526" s="25"/>
      <c r="B526" s="26"/>
      <c r="C526" s="27"/>
      <c r="D526" s="27"/>
      <c r="E526" s="28"/>
      <c r="F526" s="27"/>
      <c r="G526" s="27"/>
      <c r="H526" s="27"/>
      <c r="I526" s="27"/>
      <c r="J526" s="27"/>
      <c r="K526" s="27"/>
      <c r="L526" s="27"/>
    </row>
    <row r="527" spans="1:12">
      <c r="A527" s="25"/>
      <c r="B527" s="26"/>
      <c r="C527" s="27"/>
      <c r="D527" s="27"/>
      <c r="E527" s="28"/>
      <c r="F527" s="27"/>
      <c r="G527" s="27"/>
      <c r="H527" s="27"/>
      <c r="I527" s="27"/>
      <c r="J527" s="27"/>
      <c r="K527" s="27"/>
      <c r="L527" s="27"/>
    </row>
    <row r="528" spans="1:12">
      <c r="A528" s="25"/>
      <c r="B528" s="26"/>
      <c r="C528" s="27"/>
      <c r="D528" s="27"/>
      <c r="E528" s="28"/>
      <c r="F528" s="27"/>
      <c r="G528" s="27"/>
      <c r="H528" s="27"/>
      <c r="I528" s="27"/>
      <c r="J528" s="27"/>
      <c r="K528" s="27"/>
      <c r="L528" s="27"/>
    </row>
    <row r="529" spans="1:12">
      <c r="A529" s="25"/>
      <c r="B529" s="26"/>
      <c r="C529" s="27"/>
      <c r="D529" s="27"/>
      <c r="E529" s="28"/>
      <c r="F529" s="27"/>
      <c r="G529" s="27"/>
      <c r="H529" s="27"/>
      <c r="I529" s="27"/>
      <c r="J529" s="27"/>
      <c r="K529" s="27"/>
      <c r="L529" s="27"/>
    </row>
    <row r="530" spans="1:12">
      <c r="A530" s="25"/>
      <c r="B530" s="26"/>
      <c r="C530" s="27"/>
      <c r="D530" s="27"/>
      <c r="E530" s="28"/>
      <c r="F530" s="27"/>
      <c r="G530" s="27"/>
      <c r="H530" s="27"/>
      <c r="I530" s="27"/>
      <c r="J530" s="27"/>
      <c r="K530" s="27"/>
      <c r="L530" s="27"/>
    </row>
    <row r="531" spans="1:12">
      <c r="A531" s="25"/>
      <c r="B531" s="26"/>
      <c r="C531" s="27"/>
      <c r="D531" s="27"/>
      <c r="E531" s="28"/>
      <c r="F531" s="27"/>
      <c r="G531" s="27"/>
      <c r="H531" s="27"/>
      <c r="I531" s="27"/>
      <c r="J531" s="27"/>
      <c r="K531" s="27"/>
      <c r="L531" s="27"/>
    </row>
    <row r="532" spans="1:12">
      <c r="A532" s="25"/>
      <c r="B532" s="26"/>
      <c r="C532" s="27"/>
      <c r="D532" s="27"/>
      <c r="E532" s="28"/>
      <c r="F532" s="27"/>
      <c r="G532" s="27"/>
      <c r="H532" s="27"/>
      <c r="I532" s="27"/>
      <c r="J532" s="27"/>
      <c r="K532" s="27"/>
      <c r="L532" s="27"/>
    </row>
    <row r="533" spans="1:12">
      <c r="A533" s="25"/>
      <c r="B533" s="26"/>
      <c r="C533" s="27"/>
      <c r="D533" s="27"/>
      <c r="E533" s="28"/>
      <c r="F533" s="27"/>
      <c r="G533" s="27"/>
      <c r="H533" s="27"/>
      <c r="I533" s="27"/>
      <c r="J533" s="27"/>
      <c r="K533" s="27"/>
      <c r="L533" s="27"/>
    </row>
    <row r="534" spans="1:12">
      <c r="A534" s="25"/>
      <c r="B534" s="26"/>
      <c r="C534" s="27"/>
      <c r="D534" s="27"/>
      <c r="E534" s="28"/>
      <c r="F534" s="27"/>
      <c r="G534" s="27"/>
      <c r="H534" s="27"/>
      <c r="I534" s="27"/>
      <c r="J534" s="27"/>
      <c r="K534" s="27"/>
      <c r="L534" s="27"/>
    </row>
    <row r="535" spans="1:12">
      <c r="A535" s="25"/>
      <c r="B535" s="26"/>
      <c r="C535" s="27"/>
      <c r="D535" s="27"/>
      <c r="E535" s="28"/>
      <c r="F535" s="27"/>
      <c r="G535" s="27"/>
      <c r="H535" s="27"/>
      <c r="I535" s="27"/>
      <c r="J535" s="27"/>
      <c r="K535" s="27"/>
      <c r="L535" s="27"/>
    </row>
    <row r="536" spans="1:12">
      <c r="A536" s="25"/>
      <c r="B536" s="26"/>
      <c r="C536" s="27"/>
      <c r="D536" s="27"/>
      <c r="E536" s="28"/>
      <c r="F536" s="27"/>
      <c r="G536" s="27"/>
      <c r="H536" s="27"/>
      <c r="I536" s="27"/>
      <c r="J536" s="27"/>
      <c r="K536" s="27"/>
      <c r="L536" s="27"/>
    </row>
    <row r="537" spans="1:12">
      <c r="A537" s="25"/>
      <c r="B537" s="26"/>
      <c r="C537" s="27"/>
      <c r="D537" s="27"/>
      <c r="E537" s="28"/>
      <c r="F537" s="27"/>
      <c r="G537" s="27"/>
      <c r="H537" s="27"/>
      <c r="I537" s="27"/>
      <c r="J537" s="27"/>
      <c r="K537" s="27"/>
      <c r="L537" s="27"/>
    </row>
    <row r="538" spans="1:12">
      <c r="A538" s="25"/>
      <c r="B538" s="26"/>
      <c r="C538" s="27"/>
      <c r="D538" s="27"/>
      <c r="E538" s="28"/>
      <c r="F538" s="27"/>
      <c r="G538" s="27"/>
      <c r="H538" s="27"/>
      <c r="I538" s="27"/>
      <c r="J538" s="27"/>
      <c r="K538" s="27"/>
      <c r="L538" s="27"/>
    </row>
    <row r="539" spans="1:12">
      <c r="A539" s="25"/>
      <c r="B539" s="26"/>
      <c r="C539" s="27"/>
      <c r="D539" s="27"/>
      <c r="E539" s="28"/>
      <c r="F539" s="27"/>
      <c r="G539" s="27"/>
      <c r="H539" s="27"/>
      <c r="I539" s="27"/>
      <c r="J539" s="27"/>
      <c r="K539" s="27"/>
      <c r="L539" s="27"/>
    </row>
    <row r="540" spans="1:12">
      <c r="A540" s="25"/>
      <c r="B540" s="26"/>
      <c r="C540" s="27"/>
      <c r="D540" s="27"/>
      <c r="E540" s="28"/>
      <c r="F540" s="27"/>
      <c r="G540" s="27"/>
      <c r="H540" s="27"/>
      <c r="I540" s="27"/>
      <c r="J540" s="27"/>
      <c r="K540" s="27"/>
      <c r="L540" s="27"/>
    </row>
    <row r="541" spans="1:12">
      <c r="A541" s="25"/>
      <c r="B541" s="26"/>
      <c r="C541" s="27"/>
      <c r="D541" s="27"/>
      <c r="E541" s="28"/>
      <c r="F541" s="27"/>
      <c r="G541" s="27"/>
      <c r="H541" s="27"/>
      <c r="I541" s="27"/>
      <c r="J541" s="27"/>
      <c r="K541" s="27"/>
      <c r="L541" s="27"/>
    </row>
    <row r="542" spans="1:12">
      <c r="A542" s="25"/>
      <c r="B542" s="26"/>
      <c r="C542" s="27"/>
      <c r="D542" s="27"/>
      <c r="E542" s="28"/>
      <c r="F542" s="27"/>
      <c r="G542" s="27"/>
      <c r="H542" s="27"/>
      <c r="I542" s="27"/>
      <c r="J542" s="27"/>
      <c r="K542" s="27"/>
      <c r="L542" s="27"/>
    </row>
    <row r="543" spans="1:12">
      <c r="A543" s="25"/>
      <c r="B543" s="26"/>
      <c r="C543" s="27"/>
      <c r="D543" s="27"/>
      <c r="E543" s="28"/>
      <c r="F543" s="27"/>
      <c r="G543" s="27"/>
      <c r="H543" s="27"/>
      <c r="I543" s="27"/>
      <c r="J543" s="27"/>
      <c r="K543" s="27"/>
      <c r="L543" s="27"/>
    </row>
    <row r="544" spans="1:12">
      <c r="A544" s="25"/>
      <c r="B544" s="26"/>
      <c r="C544" s="27"/>
      <c r="D544" s="27"/>
      <c r="E544" s="28"/>
      <c r="F544" s="27"/>
      <c r="G544" s="27"/>
      <c r="H544" s="27"/>
      <c r="I544" s="27"/>
      <c r="J544" s="27"/>
      <c r="K544" s="27"/>
      <c r="L544" s="27"/>
    </row>
    <row r="545" spans="1:12">
      <c r="A545" s="25"/>
      <c r="B545" s="26"/>
      <c r="C545" s="27"/>
      <c r="D545" s="27"/>
      <c r="E545" s="28"/>
      <c r="F545" s="27"/>
      <c r="G545" s="27"/>
      <c r="H545" s="27"/>
      <c r="I545" s="27"/>
      <c r="J545" s="27"/>
      <c r="K545" s="27"/>
      <c r="L545" s="27"/>
    </row>
    <row r="546" spans="1:12">
      <c r="A546" s="25"/>
      <c r="B546" s="26"/>
      <c r="C546" s="27"/>
      <c r="D546" s="27"/>
      <c r="E546" s="28"/>
      <c r="F546" s="27"/>
      <c r="G546" s="27"/>
      <c r="H546" s="27"/>
      <c r="I546" s="27"/>
      <c r="J546" s="27"/>
      <c r="K546" s="27"/>
      <c r="L546" s="27"/>
    </row>
    <row r="547" spans="1:12">
      <c r="A547" s="25"/>
      <c r="B547" s="26"/>
      <c r="C547" s="27"/>
      <c r="D547" s="27"/>
      <c r="E547" s="28"/>
      <c r="F547" s="27"/>
      <c r="G547" s="27"/>
      <c r="H547" s="27"/>
      <c r="I547" s="27"/>
      <c r="J547" s="27"/>
      <c r="K547" s="27"/>
      <c r="L547" s="27"/>
    </row>
    <row r="548" spans="1:12">
      <c r="A548" s="25"/>
      <c r="B548" s="26"/>
      <c r="C548" s="27"/>
      <c r="D548" s="27"/>
      <c r="E548" s="28"/>
      <c r="F548" s="27"/>
      <c r="G548" s="27"/>
      <c r="H548" s="27"/>
      <c r="I548" s="27"/>
      <c r="J548" s="27"/>
      <c r="K548" s="27"/>
      <c r="L548" s="27"/>
    </row>
    <row r="549" spans="1:12">
      <c r="A549" s="25"/>
      <c r="B549" s="26"/>
      <c r="C549" s="27"/>
      <c r="D549" s="27"/>
      <c r="E549" s="28"/>
      <c r="F549" s="27"/>
      <c r="G549" s="27"/>
      <c r="H549" s="27"/>
      <c r="I549" s="27"/>
      <c r="J549" s="27"/>
      <c r="K549" s="27"/>
      <c r="L549" s="27"/>
    </row>
    <row r="550" spans="1:12">
      <c r="A550" s="25"/>
      <c r="B550" s="26"/>
      <c r="C550" s="27"/>
      <c r="D550" s="27"/>
      <c r="E550" s="28"/>
      <c r="F550" s="27"/>
      <c r="G550" s="27"/>
      <c r="H550" s="27"/>
      <c r="I550" s="27"/>
      <c r="J550" s="27"/>
      <c r="K550" s="27"/>
      <c r="L550" s="27"/>
    </row>
    <row r="551" spans="1:12">
      <c r="A551" s="25"/>
      <c r="B551" s="26"/>
      <c r="C551" s="27"/>
      <c r="D551" s="27"/>
      <c r="E551" s="28"/>
      <c r="F551" s="27"/>
      <c r="G551" s="27"/>
      <c r="H551" s="27"/>
      <c r="I551" s="27"/>
      <c r="J551" s="27"/>
      <c r="K551" s="27"/>
      <c r="L551" s="27"/>
    </row>
    <row r="552" spans="1:12">
      <c r="A552" s="25"/>
      <c r="B552" s="26"/>
      <c r="C552" s="27"/>
      <c r="D552" s="27"/>
      <c r="E552" s="28"/>
      <c r="F552" s="27"/>
      <c r="G552" s="27"/>
      <c r="H552" s="27"/>
      <c r="I552" s="27"/>
      <c r="J552" s="27"/>
      <c r="K552" s="27"/>
      <c r="L552" s="27"/>
    </row>
    <row r="553" spans="1:12">
      <c r="A553" s="25"/>
      <c r="B553" s="26"/>
      <c r="C553" s="27"/>
      <c r="D553" s="27"/>
      <c r="E553" s="28"/>
      <c r="F553" s="27"/>
      <c r="G553" s="27"/>
      <c r="H553" s="27"/>
      <c r="I553" s="27"/>
      <c r="J553" s="27"/>
      <c r="K553" s="27"/>
      <c r="L553" s="27"/>
    </row>
    <row r="554" spans="1:12">
      <c r="A554" s="25"/>
      <c r="B554" s="26"/>
      <c r="C554" s="27"/>
      <c r="D554" s="27"/>
      <c r="E554" s="28"/>
      <c r="F554" s="27"/>
      <c r="G554" s="27"/>
      <c r="H554" s="27"/>
      <c r="I554" s="27"/>
      <c r="J554" s="27"/>
      <c r="K554" s="27"/>
      <c r="L554" s="27"/>
    </row>
    <row r="555" spans="1:12">
      <c r="A555" s="25"/>
      <c r="B555" s="26"/>
      <c r="C555" s="27"/>
      <c r="D555" s="27"/>
      <c r="E555" s="28"/>
      <c r="F555" s="27"/>
      <c r="G555" s="27"/>
      <c r="H555" s="27"/>
      <c r="I555" s="27"/>
      <c r="J555" s="27"/>
      <c r="K555" s="27"/>
      <c r="L555" s="27"/>
    </row>
    <row r="556" spans="1:12">
      <c r="A556" s="25"/>
      <c r="B556" s="26"/>
      <c r="C556" s="27"/>
      <c r="D556" s="27"/>
      <c r="E556" s="28"/>
      <c r="F556" s="27"/>
      <c r="G556" s="27"/>
      <c r="H556" s="27"/>
      <c r="I556" s="27"/>
      <c r="J556" s="27"/>
      <c r="K556" s="27"/>
      <c r="L556" s="27"/>
    </row>
    <row r="557" spans="1:12">
      <c r="A557" s="25"/>
      <c r="B557" s="26"/>
      <c r="C557" s="27"/>
      <c r="D557" s="27"/>
      <c r="E557" s="28"/>
      <c r="F557" s="27"/>
      <c r="G557" s="27"/>
      <c r="H557" s="27"/>
      <c r="I557" s="27"/>
      <c r="J557" s="27"/>
      <c r="K557" s="27"/>
      <c r="L557" s="27"/>
    </row>
    <row r="558" spans="1:12">
      <c r="A558" s="25"/>
      <c r="B558" s="26"/>
      <c r="C558" s="27"/>
      <c r="D558" s="27"/>
      <c r="E558" s="28"/>
      <c r="F558" s="27"/>
      <c r="G558" s="27"/>
      <c r="H558" s="27"/>
      <c r="I558" s="27"/>
      <c r="J558" s="27"/>
      <c r="K558" s="27"/>
      <c r="L558" s="27"/>
    </row>
    <row r="559" spans="1:12">
      <c r="A559" s="25"/>
      <c r="B559" s="26"/>
      <c r="C559" s="27"/>
      <c r="D559" s="27"/>
      <c r="E559" s="28"/>
      <c r="F559" s="27"/>
      <c r="G559" s="27"/>
      <c r="H559" s="27"/>
      <c r="I559" s="27"/>
      <c r="J559" s="27"/>
      <c r="K559" s="27"/>
      <c r="L559" s="27"/>
    </row>
    <row r="560" spans="1:12">
      <c r="A560" s="25"/>
      <c r="B560" s="26"/>
      <c r="C560" s="27"/>
      <c r="D560" s="27"/>
      <c r="E560" s="28"/>
      <c r="F560" s="27"/>
      <c r="G560" s="27"/>
      <c r="H560" s="27"/>
      <c r="I560" s="27"/>
      <c r="J560" s="27"/>
      <c r="K560" s="27"/>
      <c r="L560" s="27"/>
    </row>
    <row r="561" spans="1:12">
      <c r="A561" s="25"/>
      <c r="B561" s="26"/>
      <c r="C561" s="27"/>
      <c r="D561" s="27"/>
      <c r="E561" s="28"/>
      <c r="F561" s="27"/>
      <c r="G561" s="27"/>
      <c r="H561" s="27"/>
      <c r="I561" s="27"/>
      <c r="J561" s="27"/>
      <c r="K561" s="27"/>
      <c r="L561" s="27"/>
    </row>
    <row r="562" spans="1:12">
      <c r="A562" s="25"/>
      <c r="B562" s="26"/>
      <c r="C562" s="27"/>
      <c r="D562" s="27"/>
      <c r="E562" s="28"/>
      <c r="F562" s="27"/>
      <c r="G562" s="27"/>
      <c r="H562" s="27"/>
      <c r="I562" s="27"/>
      <c r="J562" s="27"/>
      <c r="K562" s="27"/>
      <c r="L562" s="27"/>
    </row>
    <row r="563" spans="1:12">
      <c r="A563" s="25"/>
      <c r="B563" s="26"/>
      <c r="C563" s="27"/>
      <c r="D563" s="27"/>
      <c r="E563" s="28"/>
      <c r="F563" s="27"/>
      <c r="G563" s="27"/>
      <c r="H563" s="27"/>
      <c r="I563" s="27"/>
      <c r="J563" s="27"/>
      <c r="K563" s="27"/>
      <c r="L563" s="27"/>
    </row>
    <row r="564" spans="1:12">
      <c r="A564" s="25"/>
      <c r="B564" s="26"/>
      <c r="C564" s="27"/>
      <c r="D564" s="27"/>
      <c r="E564" s="28"/>
      <c r="F564" s="27"/>
      <c r="G564" s="27"/>
      <c r="H564" s="27"/>
      <c r="I564" s="27"/>
      <c r="J564" s="27"/>
      <c r="K564" s="27"/>
      <c r="L564" s="27"/>
    </row>
    <row r="565" spans="1:12">
      <c r="A565" s="25"/>
      <c r="B565" s="26"/>
      <c r="C565" s="27"/>
      <c r="D565" s="27"/>
      <c r="E565" s="28"/>
      <c r="F565" s="27"/>
      <c r="G565" s="27"/>
      <c r="H565" s="27"/>
      <c r="I565" s="27"/>
      <c r="J565" s="27"/>
      <c r="K565" s="27"/>
      <c r="L565" s="27"/>
    </row>
    <row r="566" spans="1:12">
      <c r="A566" s="25"/>
      <c r="B566" s="26"/>
      <c r="C566" s="27"/>
      <c r="D566" s="27"/>
      <c r="E566" s="28"/>
      <c r="F566" s="27"/>
      <c r="G566" s="27"/>
      <c r="H566" s="27"/>
      <c r="I566" s="27"/>
      <c r="J566" s="27"/>
      <c r="K566" s="27"/>
      <c r="L566" s="27"/>
    </row>
    <row r="567" spans="1:12">
      <c r="A567" s="25"/>
      <c r="B567" s="26"/>
      <c r="C567" s="27"/>
      <c r="D567" s="27"/>
      <c r="E567" s="28"/>
      <c r="F567" s="27"/>
      <c r="G567" s="27"/>
      <c r="H567" s="27"/>
      <c r="I567" s="27"/>
      <c r="J567" s="27"/>
      <c r="K567" s="27"/>
      <c r="L567" s="27"/>
    </row>
    <row r="568" spans="1:12">
      <c r="A568" s="25"/>
      <c r="B568" s="26"/>
      <c r="C568" s="27"/>
      <c r="D568" s="27"/>
      <c r="E568" s="28"/>
      <c r="F568" s="27"/>
      <c r="G568" s="27"/>
      <c r="H568" s="27"/>
      <c r="I568" s="27"/>
      <c r="J568" s="27"/>
      <c r="K568" s="27"/>
      <c r="L568" s="27"/>
    </row>
    <row r="569" spans="1:12">
      <c r="A569" s="25"/>
      <c r="B569" s="26"/>
      <c r="C569" s="27"/>
      <c r="D569" s="27"/>
      <c r="E569" s="28"/>
      <c r="F569" s="27"/>
      <c r="G569" s="27"/>
      <c r="H569" s="27"/>
      <c r="I569" s="27"/>
      <c r="J569" s="27"/>
      <c r="K569" s="27"/>
      <c r="L569" s="27"/>
    </row>
    <row r="570" spans="1:12">
      <c r="A570" s="25"/>
      <c r="B570" s="26"/>
      <c r="C570" s="27"/>
      <c r="D570" s="27"/>
      <c r="E570" s="28"/>
      <c r="F570" s="27"/>
      <c r="G570" s="27"/>
      <c r="H570" s="27"/>
      <c r="I570" s="27"/>
      <c r="J570" s="27"/>
      <c r="K570" s="27"/>
      <c r="L570" s="27"/>
    </row>
    <row r="571" spans="1:12">
      <c r="A571" s="25"/>
      <c r="B571" s="26"/>
      <c r="C571" s="27"/>
      <c r="D571" s="27"/>
      <c r="E571" s="28"/>
      <c r="F571" s="27"/>
      <c r="G571" s="27"/>
      <c r="H571" s="27"/>
      <c r="I571" s="27"/>
      <c r="J571" s="27"/>
      <c r="K571" s="27"/>
      <c r="L571" s="27"/>
    </row>
    <row r="572" spans="1:12">
      <c r="A572" s="25"/>
      <c r="B572" s="26"/>
      <c r="C572" s="27"/>
      <c r="D572" s="27"/>
      <c r="E572" s="28"/>
      <c r="F572" s="27"/>
      <c r="G572" s="27"/>
      <c r="H572" s="27"/>
      <c r="I572" s="27"/>
      <c r="J572" s="27"/>
      <c r="K572" s="27"/>
      <c r="L572" s="27"/>
    </row>
    <row r="573" spans="1:12">
      <c r="A573" s="25"/>
      <c r="B573" s="26"/>
      <c r="C573" s="27"/>
      <c r="D573" s="27"/>
      <c r="E573" s="28"/>
      <c r="F573" s="27"/>
      <c r="G573" s="27"/>
      <c r="H573" s="27"/>
      <c r="I573" s="27"/>
      <c r="J573" s="27"/>
      <c r="K573" s="27"/>
      <c r="L573" s="27"/>
    </row>
    <row r="574" spans="1:12">
      <c r="A574" s="25"/>
      <c r="B574" s="26"/>
      <c r="C574" s="27"/>
      <c r="D574" s="27"/>
      <c r="E574" s="28"/>
      <c r="F574" s="27"/>
      <c r="G574" s="27"/>
      <c r="H574" s="27"/>
      <c r="I574" s="27"/>
      <c r="J574" s="27"/>
      <c r="K574" s="27"/>
      <c r="L574" s="27"/>
    </row>
    <row r="575" spans="1:12">
      <c r="A575" s="25"/>
      <c r="B575" s="26"/>
      <c r="C575" s="27"/>
      <c r="D575" s="27"/>
      <c r="E575" s="28"/>
      <c r="F575" s="27"/>
      <c r="G575" s="27"/>
      <c r="H575" s="27"/>
      <c r="I575" s="27"/>
      <c r="J575" s="27"/>
      <c r="K575" s="27"/>
      <c r="L575" s="27"/>
    </row>
    <row r="576" spans="1:12">
      <c r="A576" s="25"/>
      <c r="B576" s="26"/>
      <c r="C576" s="27"/>
      <c r="D576" s="27"/>
      <c r="E576" s="28"/>
      <c r="F576" s="27"/>
      <c r="G576" s="27"/>
      <c r="H576" s="27"/>
      <c r="I576" s="27"/>
      <c r="J576" s="27"/>
      <c r="K576" s="27"/>
      <c r="L576" s="27"/>
    </row>
    <row r="577" spans="1:12">
      <c r="A577" s="25"/>
      <c r="B577" s="26"/>
      <c r="C577" s="27"/>
      <c r="D577" s="27"/>
      <c r="E577" s="28"/>
      <c r="F577" s="27"/>
      <c r="G577" s="27"/>
      <c r="H577" s="27"/>
      <c r="I577" s="27"/>
      <c r="J577" s="27"/>
      <c r="K577" s="27"/>
      <c r="L577" s="27"/>
    </row>
    <row r="578" spans="1:12">
      <c r="A578" s="25"/>
      <c r="B578" s="26"/>
      <c r="C578" s="27"/>
      <c r="D578" s="27"/>
      <c r="E578" s="28"/>
      <c r="F578" s="27"/>
      <c r="G578" s="27"/>
      <c r="H578" s="27"/>
      <c r="I578" s="27"/>
      <c r="J578" s="27"/>
      <c r="K578" s="27"/>
      <c r="L578" s="27"/>
    </row>
    <row r="579" spans="1:12">
      <c r="A579" s="25"/>
      <c r="B579" s="26"/>
      <c r="C579" s="27"/>
      <c r="D579" s="27"/>
      <c r="E579" s="28"/>
      <c r="F579" s="27"/>
      <c r="G579" s="27"/>
      <c r="H579" s="27"/>
      <c r="I579" s="27"/>
      <c r="J579" s="27"/>
      <c r="K579" s="27"/>
      <c r="L579" s="27"/>
    </row>
    <row r="580" spans="1:12">
      <c r="A580" s="25"/>
      <c r="B580" s="26"/>
      <c r="C580" s="27"/>
      <c r="D580" s="27"/>
      <c r="E580" s="28"/>
      <c r="F580" s="27"/>
      <c r="G580" s="27"/>
      <c r="H580" s="27"/>
      <c r="I580" s="27"/>
      <c r="J580" s="27"/>
      <c r="K580" s="27"/>
      <c r="L580" s="27"/>
    </row>
    <row r="581" spans="1:12">
      <c r="A581" s="25"/>
      <c r="B581" s="26"/>
      <c r="C581" s="27"/>
      <c r="D581" s="27"/>
      <c r="E581" s="28"/>
      <c r="F581" s="27"/>
      <c r="G581" s="27"/>
      <c r="H581" s="27"/>
      <c r="I581" s="27"/>
      <c r="J581" s="27"/>
      <c r="K581" s="27"/>
      <c r="L581" s="27"/>
    </row>
    <row r="582" spans="1:12">
      <c r="A582" s="25"/>
      <c r="B582" s="26"/>
      <c r="C582" s="27"/>
      <c r="D582" s="27"/>
      <c r="E582" s="28"/>
      <c r="F582" s="27"/>
      <c r="G582" s="27"/>
      <c r="H582" s="27"/>
      <c r="I582" s="27"/>
      <c r="J582" s="27"/>
      <c r="K582" s="27"/>
      <c r="L582" s="27"/>
    </row>
    <row r="583" spans="1:12">
      <c r="A583" s="25"/>
      <c r="B583" s="26"/>
      <c r="C583" s="27"/>
      <c r="D583" s="27"/>
      <c r="E583" s="28"/>
      <c r="F583" s="27"/>
      <c r="G583" s="27"/>
      <c r="H583" s="27"/>
      <c r="I583" s="27"/>
      <c r="J583" s="27"/>
      <c r="K583" s="27"/>
      <c r="L583" s="27"/>
    </row>
    <row r="584" spans="1:12">
      <c r="A584" s="25"/>
      <c r="B584" s="26"/>
      <c r="C584" s="27"/>
      <c r="D584" s="27"/>
      <c r="E584" s="28"/>
      <c r="F584" s="27"/>
      <c r="G584" s="27"/>
      <c r="H584" s="27"/>
      <c r="I584" s="27"/>
      <c r="J584" s="27"/>
      <c r="K584" s="27"/>
      <c r="L584" s="27"/>
    </row>
    <row r="585" spans="1:12">
      <c r="A585" s="25"/>
      <c r="B585" s="26"/>
      <c r="C585" s="27"/>
      <c r="D585" s="27"/>
      <c r="E585" s="28"/>
      <c r="F585" s="27"/>
      <c r="G585" s="27"/>
      <c r="H585" s="27"/>
      <c r="I585" s="27"/>
      <c r="J585" s="27"/>
      <c r="K585" s="27"/>
      <c r="L585" s="27"/>
    </row>
    <row r="586" spans="1:12">
      <c r="A586" s="25"/>
      <c r="B586" s="26"/>
      <c r="C586" s="27"/>
      <c r="D586" s="27"/>
      <c r="E586" s="28"/>
      <c r="F586" s="27"/>
      <c r="G586" s="27"/>
      <c r="H586" s="27"/>
      <c r="I586" s="27"/>
      <c r="J586" s="27"/>
      <c r="K586" s="27"/>
      <c r="L586" s="27"/>
    </row>
    <row r="587" spans="1:12">
      <c r="A587" s="25"/>
      <c r="B587" s="26"/>
      <c r="C587" s="27"/>
      <c r="D587" s="27"/>
      <c r="E587" s="28"/>
      <c r="F587" s="27"/>
      <c r="G587" s="27"/>
      <c r="H587" s="27"/>
      <c r="I587" s="27"/>
      <c r="J587" s="27"/>
      <c r="K587" s="27"/>
      <c r="L587" s="27"/>
    </row>
    <row r="588" spans="1:12">
      <c r="A588" s="25"/>
      <c r="B588" s="26"/>
      <c r="C588" s="27"/>
      <c r="D588" s="27"/>
      <c r="E588" s="28"/>
      <c r="F588" s="27"/>
      <c r="G588" s="27"/>
      <c r="H588" s="27"/>
      <c r="I588" s="27"/>
      <c r="J588" s="27"/>
      <c r="K588" s="27"/>
      <c r="L588" s="27"/>
    </row>
    <row r="589" spans="1:12">
      <c r="A589" s="25"/>
      <c r="B589" s="26"/>
      <c r="C589" s="27"/>
      <c r="D589" s="27"/>
      <c r="E589" s="28"/>
      <c r="F589" s="27"/>
      <c r="G589" s="27"/>
      <c r="H589" s="27"/>
      <c r="I589" s="27"/>
      <c r="J589" s="27"/>
      <c r="K589" s="27"/>
      <c r="L589" s="27"/>
    </row>
    <row r="590" spans="1:12">
      <c r="A590" s="25"/>
      <c r="B590" s="26"/>
      <c r="C590" s="27"/>
      <c r="D590" s="27"/>
      <c r="E590" s="28"/>
      <c r="F590" s="27"/>
      <c r="G590" s="27"/>
      <c r="H590" s="27"/>
      <c r="I590" s="27"/>
      <c r="J590" s="27"/>
      <c r="K590" s="27"/>
      <c r="L590" s="27"/>
    </row>
    <row r="591" spans="1:12">
      <c r="A591" s="25"/>
      <c r="B591" s="26"/>
      <c r="C591" s="27"/>
      <c r="D591" s="27"/>
      <c r="E591" s="28"/>
      <c r="F591" s="27"/>
      <c r="G591" s="27"/>
      <c r="H591" s="27"/>
      <c r="I591" s="27"/>
      <c r="J591" s="27"/>
      <c r="K591" s="27"/>
      <c r="L591" s="27"/>
    </row>
    <row r="592" spans="1:12">
      <c r="A592" s="25"/>
      <c r="B592" s="26"/>
      <c r="C592" s="27"/>
      <c r="D592" s="27"/>
      <c r="E592" s="28"/>
      <c r="F592" s="27"/>
      <c r="G592" s="27"/>
      <c r="H592" s="27"/>
      <c r="I592" s="27"/>
      <c r="J592" s="27"/>
      <c r="K592" s="27"/>
      <c r="L592" s="27"/>
    </row>
    <row r="593" spans="1:12">
      <c r="A593" s="25"/>
      <c r="B593" s="26"/>
      <c r="C593" s="27"/>
      <c r="D593" s="27"/>
      <c r="E593" s="28"/>
      <c r="F593" s="27"/>
      <c r="G593" s="27"/>
      <c r="H593" s="27"/>
      <c r="I593" s="27"/>
      <c r="J593" s="27"/>
      <c r="K593" s="27"/>
      <c r="L593" s="27"/>
    </row>
    <row r="594" spans="1:12">
      <c r="A594" s="25"/>
      <c r="B594" s="26"/>
      <c r="C594" s="27"/>
      <c r="D594" s="27"/>
      <c r="E594" s="28"/>
      <c r="F594" s="27"/>
      <c r="G594" s="27"/>
      <c r="H594" s="27"/>
      <c r="I594" s="27"/>
      <c r="J594" s="27"/>
      <c r="K594" s="27"/>
      <c r="L594" s="27"/>
    </row>
    <row r="595" spans="1:12">
      <c r="A595" s="25"/>
      <c r="B595" s="26"/>
      <c r="C595" s="27"/>
      <c r="D595" s="27"/>
      <c r="E595" s="28"/>
      <c r="F595" s="27"/>
      <c r="G595" s="27"/>
      <c r="H595" s="27"/>
      <c r="I595" s="27"/>
      <c r="J595" s="27"/>
      <c r="K595" s="27"/>
      <c r="L595" s="27"/>
    </row>
    <row r="596" spans="1:12">
      <c r="A596" s="25"/>
      <c r="B596" s="26"/>
      <c r="C596" s="27"/>
      <c r="D596" s="27"/>
      <c r="E596" s="28"/>
      <c r="F596" s="27"/>
      <c r="G596" s="27"/>
      <c r="H596" s="27"/>
      <c r="I596" s="27"/>
      <c r="J596" s="27"/>
      <c r="K596" s="27"/>
      <c r="L596" s="27"/>
    </row>
    <row r="597" spans="1:12">
      <c r="A597" s="25"/>
      <c r="B597" s="26"/>
      <c r="C597" s="27"/>
      <c r="D597" s="27"/>
      <c r="E597" s="28"/>
      <c r="F597" s="27"/>
      <c r="G597" s="27"/>
      <c r="H597" s="27"/>
      <c r="I597" s="27"/>
      <c r="J597" s="27"/>
      <c r="K597" s="27"/>
      <c r="L597" s="27"/>
    </row>
    <row r="598" spans="1:12">
      <c r="A598" s="25"/>
      <c r="B598" s="26"/>
      <c r="C598" s="27"/>
      <c r="D598" s="27"/>
      <c r="E598" s="28"/>
      <c r="F598" s="27"/>
      <c r="G598" s="27"/>
      <c r="H598" s="27"/>
      <c r="I598" s="27"/>
      <c r="J598" s="27"/>
      <c r="K598" s="27"/>
      <c r="L598" s="27"/>
    </row>
    <row r="599" spans="1:12">
      <c r="A599" s="25"/>
      <c r="B599" s="26"/>
      <c r="C599" s="27"/>
      <c r="D599" s="27"/>
      <c r="E599" s="28"/>
      <c r="F599" s="27"/>
      <c r="G599" s="27"/>
      <c r="H599" s="27"/>
      <c r="I599" s="27"/>
      <c r="J599" s="27"/>
      <c r="K599" s="27"/>
      <c r="L599" s="27"/>
    </row>
    <row r="600" spans="1:12">
      <c r="A600" s="25"/>
      <c r="B600" s="26"/>
      <c r="C600" s="27"/>
      <c r="D600" s="27"/>
      <c r="E600" s="28"/>
      <c r="F600" s="27"/>
      <c r="G600" s="27"/>
      <c r="H600" s="27"/>
      <c r="I600" s="27"/>
      <c r="J600" s="27"/>
      <c r="K600" s="27"/>
      <c r="L600" s="27"/>
    </row>
    <row r="601" spans="1:12">
      <c r="A601" s="25"/>
      <c r="B601" s="26"/>
      <c r="C601" s="27"/>
      <c r="D601" s="27"/>
      <c r="E601" s="28"/>
      <c r="F601" s="27"/>
      <c r="G601" s="27"/>
      <c r="H601" s="27"/>
      <c r="I601" s="27"/>
      <c r="J601" s="27"/>
      <c r="K601" s="27"/>
      <c r="L601" s="27"/>
    </row>
    <row r="602" spans="1:12">
      <c r="A602" s="25"/>
      <c r="B602" s="26"/>
      <c r="C602" s="27"/>
      <c r="D602" s="27"/>
      <c r="E602" s="28"/>
      <c r="F602" s="27"/>
      <c r="G602" s="27"/>
      <c r="H602" s="27"/>
      <c r="I602" s="27"/>
      <c r="J602" s="27"/>
      <c r="K602" s="27"/>
      <c r="L602" s="27"/>
    </row>
    <row r="603" spans="1:12">
      <c r="A603" s="25"/>
      <c r="B603" s="26"/>
      <c r="C603" s="27"/>
      <c r="D603" s="27"/>
      <c r="E603" s="28"/>
      <c r="F603" s="27"/>
      <c r="G603" s="27"/>
      <c r="H603" s="27"/>
      <c r="I603" s="27"/>
      <c r="J603" s="27"/>
      <c r="K603" s="27"/>
      <c r="L603" s="27"/>
    </row>
    <row r="604" spans="1:12">
      <c r="A604" s="25"/>
      <c r="B604" s="26"/>
      <c r="C604" s="27"/>
      <c r="D604" s="27"/>
      <c r="E604" s="28"/>
      <c r="F604" s="27"/>
      <c r="G604" s="27"/>
      <c r="H604" s="27"/>
      <c r="I604" s="27"/>
      <c r="J604" s="27"/>
      <c r="K604" s="27"/>
      <c r="L604" s="27"/>
    </row>
    <row r="605" spans="1:12">
      <c r="A605" s="25"/>
      <c r="B605" s="26"/>
      <c r="C605" s="27"/>
      <c r="D605" s="27"/>
      <c r="E605" s="28"/>
      <c r="F605" s="27"/>
      <c r="G605" s="27"/>
      <c r="H605" s="27"/>
      <c r="I605" s="27"/>
      <c r="J605" s="27"/>
      <c r="K605" s="27"/>
      <c r="L605" s="27"/>
    </row>
    <row r="606" spans="1:12">
      <c r="A606" s="25"/>
      <c r="B606" s="26"/>
      <c r="C606" s="27"/>
      <c r="D606" s="27"/>
      <c r="E606" s="28"/>
      <c r="F606" s="27"/>
      <c r="G606" s="27"/>
      <c r="H606" s="27"/>
      <c r="I606" s="27"/>
      <c r="J606" s="27"/>
      <c r="K606" s="27"/>
      <c r="L606" s="27"/>
    </row>
    <row r="607" spans="1:12">
      <c r="A607" s="25"/>
      <c r="B607" s="26"/>
      <c r="C607" s="27"/>
      <c r="D607" s="27"/>
      <c r="E607" s="28"/>
      <c r="F607" s="27"/>
      <c r="G607" s="27"/>
      <c r="H607" s="27"/>
      <c r="I607" s="27"/>
      <c r="J607" s="27"/>
      <c r="K607" s="27"/>
      <c r="L607" s="27"/>
    </row>
    <row r="608" spans="1:12">
      <c r="A608" s="25"/>
      <c r="B608" s="26"/>
      <c r="C608" s="27"/>
      <c r="D608" s="27"/>
      <c r="E608" s="28"/>
      <c r="F608" s="27"/>
      <c r="G608" s="27"/>
      <c r="H608" s="27"/>
      <c r="I608" s="27"/>
      <c r="J608" s="27"/>
      <c r="K608" s="27"/>
      <c r="L608" s="27"/>
    </row>
    <row r="609" spans="1:12">
      <c r="A609" s="25"/>
      <c r="B609" s="26"/>
      <c r="C609" s="27"/>
      <c r="D609" s="27"/>
      <c r="E609" s="28"/>
      <c r="F609" s="27"/>
      <c r="G609" s="27"/>
      <c r="H609" s="27"/>
      <c r="I609" s="27"/>
      <c r="J609" s="27"/>
      <c r="K609" s="27"/>
      <c r="L609" s="27"/>
    </row>
    <row r="610" spans="1:12">
      <c r="A610" s="25"/>
      <c r="B610" s="26"/>
      <c r="C610" s="27"/>
      <c r="D610" s="27"/>
      <c r="E610" s="28"/>
      <c r="F610" s="27"/>
      <c r="G610" s="27"/>
      <c r="H610" s="27"/>
      <c r="I610" s="27"/>
      <c r="J610" s="27"/>
      <c r="K610" s="27"/>
      <c r="L610" s="27"/>
    </row>
    <row r="611" spans="1:12">
      <c r="A611" s="25"/>
      <c r="B611" s="26"/>
      <c r="C611" s="27"/>
      <c r="D611" s="27"/>
      <c r="E611" s="28"/>
      <c r="F611" s="27"/>
      <c r="G611" s="27"/>
      <c r="H611" s="27"/>
      <c r="I611" s="27"/>
      <c r="J611" s="27"/>
      <c r="K611" s="27"/>
      <c r="L611" s="27"/>
    </row>
    <row r="612" spans="1:12">
      <c r="A612" s="25"/>
      <c r="B612" s="26"/>
      <c r="C612" s="27"/>
      <c r="D612" s="27"/>
      <c r="E612" s="28"/>
      <c r="F612" s="27"/>
      <c r="G612" s="27"/>
      <c r="H612" s="27"/>
      <c r="I612" s="27"/>
      <c r="J612" s="27"/>
      <c r="K612" s="27"/>
      <c r="L612" s="27"/>
    </row>
    <row r="613" spans="1:12">
      <c r="A613" s="25"/>
      <c r="B613" s="26"/>
      <c r="C613" s="27"/>
      <c r="D613" s="27"/>
      <c r="E613" s="28"/>
      <c r="F613" s="27"/>
      <c r="G613" s="27"/>
      <c r="H613" s="27"/>
      <c r="I613" s="27"/>
      <c r="J613" s="27"/>
      <c r="K613" s="27"/>
      <c r="L613" s="27"/>
    </row>
    <row r="614" spans="1:12">
      <c r="A614" s="25"/>
      <c r="B614" s="26"/>
      <c r="C614" s="27"/>
      <c r="D614" s="27"/>
      <c r="E614" s="28"/>
      <c r="F614" s="27"/>
      <c r="G614" s="27"/>
      <c r="H614" s="27"/>
      <c r="I614" s="27"/>
      <c r="J614" s="27"/>
      <c r="K614" s="27"/>
      <c r="L614" s="27"/>
    </row>
    <row r="615" spans="1:12">
      <c r="A615" s="25"/>
      <c r="B615" s="26"/>
      <c r="C615" s="27"/>
      <c r="D615" s="27"/>
      <c r="E615" s="28"/>
      <c r="F615" s="27"/>
      <c r="G615" s="27"/>
      <c r="H615" s="27"/>
      <c r="I615" s="27"/>
      <c r="J615" s="27"/>
      <c r="K615" s="27"/>
      <c r="L615" s="27"/>
    </row>
    <row r="616" spans="1:12">
      <c r="A616" s="25"/>
      <c r="B616" s="26"/>
      <c r="C616" s="27"/>
      <c r="D616" s="27"/>
      <c r="E616" s="28"/>
      <c r="F616" s="27"/>
      <c r="G616" s="27"/>
      <c r="H616" s="27"/>
      <c r="I616" s="27"/>
      <c r="J616" s="27"/>
      <c r="K616" s="27"/>
      <c r="L616" s="27"/>
    </row>
    <row r="617" spans="1:12">
      <c r="A617" s="25"/>
      <c r="B617" s="26"/>
      <c r="C617" s="27"/>
      <c r="D617" s="27"/>
      <c r="E617" s="28"/>
      <c r="F617" s="27"/>
      <c r="G617" s="27"/>
      <c r="H617" s="27"/>
      <c r="I617" s="27"/>
      <c r="J617" s="27"/>
      <c r="K617" s="27"/>
      <c r="L617" s="27"/>
    </row>
    <row r="618" spans="1:12">
      <c r="A618" s="25"/>
      <c r="B618" s="26"/>
      <c r="C618" s="27"/>
      <c r="D618" s="27"/>
      <c r="E618" s="28"/>
      <c r="F618" s="27"/>
      <c r="G618" s="27"/>
      <c r="H618" s="27"/>
      <c r="I618" s="27"/>
      <c r="J618" s="27"/>
      <c r="K618" s="27"/>
      <c r="L618" s="27"/>
    </row>
    <row r="619" spans="1:12">
      <c r="A619" s="25"/>
      <c r="B619" s="26"/>
      <c r="C619" s="27"/>
      <c r="D619" s="27"/>
      <c r="E619" s="28"/>
      <c r="F619" s="27"/>
      <c r="G619" s="27"/>
      <c r="H619" s="27"/>
      <c r="I619" s="27"/>
      <c r="J619" s="27"/>
      <c r="K619" s="27"/>
      <c r="L619" s="27"/>
    </row>
    <row r="620" spans="1:12">
      <c r="A620" s="25"/>
      <c r="B620" s="26"/>
      <c r="C620" s="27"/>
      <c r="D620" s="27"/>
      <c r="E620" s="28"/>
      <c r="F620" s="27"/>
      <c r="G620" s="27"/>
      <c r="H620" s="27"/>
      <c r="I620" s="27"/>
      <c r="J620" s="27"/>
      <c r="K620" s="27"/>
      <c r="L620" s="27"/>
    </row>
    <row r="621" spans="1:12">
      <c r="A621" s="25"/>
      <c r="B621" s="26"/>
      <c r="C621" s="27"/>
      <c r="D621" s="27"/>
      <c r="E621" s="28"/>
      <c r="F621" s="27"/>
      <c r="G621" s="27"/>
      <c r="H621" s="27"/>
      <c r="I621" s="27"/>
      <c r="J621" s="27"/>
      <c r="K621" s="27"/>
      <c r="L621" s="27"/>
    </row>
    <row r="622" spans="1:12">
      <c r="A622" s="25"/>
      <c r="B622" s="26"/>
      <c r="C622" s="27"/>
      <c r="D622" s="27"/>
      <c r="E622" s="28"/>
      <c r="F622" s="27"/>
      <c r="G622" s="27"/>
      <c r="H622" s="27"/>
      <c r="I622" s="27"/>
      <c r="J622" s="27"/>
      <c r="K622" s="27"/>
      <c r="L622" s="27"/>
    </row>
    <row r="623" spans="1:12">
      <c r="A623" s="25"/>
      <c r="B623" s="26"/>
      <c r="C623" s="27"/>
      <c r="D623" s="27"/>
      <c r="E623" s="28"/>
      <c r="F623" s="27"/>
      <c r="G623" s="27"/>
      <c r="H623" s="27"/>
      <c r="I623" s="27"/>
      <c r="J623" s="27"/>
      <c r="K623" s="27"/>
      <c r="L623" s="27"/>
    </row>
    <row r="624" spans="1:12">
      <c r="A624" s="25"/>
      <c r="B624" s="26"/>
      <c r="C624" s="27"/>
      <c r="D624" s="27"/>
      <c r="E624" s="28"/>
      <c r="F624" s="27"/>
      <c r="G624" s="27"/>
      <c r="H624" s="27"/>
      <c r="I624" s="27"/>
      <c r="J624" s="27"/>
      <c r="K624" s="27"/>
      <c r="L624" s="27"/>
    </row>
    <row r="625" spans="1:12">
      <c r="A625" s="25"/>
      <c r="B625" s="26"/>
      <c r="C625" s="27"/>
      <c r="D625" s="27"/>
      <c r="E625" s="28"/>
      <c r="F625" s="27"/>
      <c r="G625" s="27"/>
      <c r="H625" s="27"/>
      <c r="I625" s="27"/>
      <c r="J625" s="27"/>
      <c r="K625" s="27"/>
      <c r="L625" s="27"/>
    </row>
    <row r="626" spans="1:12">
      <c r="A626" s="25"/>
      <c r="B626" s="26"/>
      <c r="C626" s="27"/>
      <c r="D626" s="27"/>
      <c r="E626" s="28"/>
      <c r="F626" s="27"/>
      <c r="G626" s="27"/>
      <c r="H626" s="27"/>
      <c r="I626" s="27"/>
      <c r="J626" s="27"/>
      <c r="K626" s="27"/>
      <c r="L626" s="27"/>
    </row>
    <row r="627" spans="1:12">
      <c r="A627" s="25"/>
      <c r="B627" s="26"/>
      <c r="C627" s="27"/>
      <c r="D627" s="27"/>
      <c r="E627" s="28"/>
      <c r="F627" s="27"/>
      <c r="G627" s="27"/>
      <c r="H627" s="27"/>
      <c r="I627" s="27"/>
      <c r="J627" s="27"/>
      <c r="K627" s="27"/>
      <c r="L627" s="27"/>
    </row>
    <row r="628" spans="1:12">
      <c r="A628" s="25"/>
      <c r="B628" s="26"/>
      <c r="C628" s="27"/>
      <c r="D628" s="27"/>
      <c r="E628" s="28"/>
      <c r="F628" s="27"/>
      <c r="G628" s="27"/>
      <c r="H628" s="27"/>
      <c r="I628" s="27"/>
      <c r="J628" s="27"/>
      <c r="K628" s="27"/>
      <c r="L628" s="27"/>
    </row>
    <row r="629" spans="1:12">
      <c r="A629" s="25"/>
      <c r="B629" s="26"/>
      <c r="C629" s="27"/>
      <c r="D629" s="27"/>
      <c r="E629" s="28"/>
      <c r="F629" s="27"/>
      <c r="G629" s="27"/>
      <c r="H629" s="27"/>
      <c r="I629" s="27"/>
      <c r="J629" s="27"/>
      <c r="K629" s="27"/>
      <c r="L629" s="27"/>
    </row>
    <row r="630" spans="1:12">
      <c r="A630" s="25"/>
      <c r="B630" s="26"/>
      <c r="C630" s="27"/>
      <c r="D630" s="27"/>
      <c r="E630" s="28"/>
      <c r="F630" s="27"/>
      <c r="G630" s="27"/>
      <c r="H630" s="27"/>
      <c r="I630" s="27"/>
      <c r="J630" s="27"/>
      <c r="K630" s="27"/>
      <c r="L630" s="27"/>
    </row>
    <row r="631" spans="1:12">
      <c r="A631" s="25"/>
      <c r="B631" s="26"/>
      <c r="C631" s="27"/>
      <c r="D631" s="27"/>
      <c r="E631" s="28"/>
      <c r="F631" s="27"/>
      <c r="G631" s="27"/>
      <c r="H631" s="27"/>
      <c r="I631" s="27"/>
      <c r="J631" s="27"/>
      <c r="K631" s="27"/>
      <c r="L631" s="27"/>
    </row>
    <row r="632" spans="1:12">
      <c r="A632" s="25"/>
      <c r="B632" s="26"/>
      <c r="C632" s="27"/>
      <c r="D632" s="27"/>
      <c r="E632" s="28"/>
      <c r="F632" s="27"/>
      <c r="G632" s="27"/>
      <c r="H632" s="27"/>
      <c r="I632" s="27"/>
      <c r="J632" s="27"/>
      <c r="K632" s="27"/>
      <c r="L632" s="27"/>
    </row>
    <row r="633" spans="1:12">
      <c r="A633" s="25"/>
      <c r="B633" s="26"/>
      <c r="C633" s="27"/>
      <c r="D633" s="27"/>
      <c r="E633" s="28"/>
      <c r="F633" s="27"/>
      <c r="G633" s="27"/>
      <c r="H633" s="27"/>
      <c r="I633" s="27"/>
      <c r="J633" s="27"/>
      <c r="K633" s="27"/>
      <c r="L633" s="27"/>
    </row>
    <row r="634" spans="1:12">
      <c r="A634" s="25"/>
      <c r="B634" s="26"/>
      <c r="C634" s="27"/>
      <c r="D634" s="27"/>
      <c r="E634" s="28"/>
      <c r="F634" s="27"/>
      <c r="G634" s="27"/>
      <c r="H634" s="27"/>
      <c r="I634" s="27"/>
      <c r="J634" s="27"/>
      <c r="K634" s="27"/>
      <c r="L634" s="27"/>
    </row>
    <row r="635" spans="1:12">
      <c r="A635" s="25"/>
      <c r="B635" s="26"/>
      <c r="C635" s="27"/>
      <c r="D635" s="27"/>
      <c r="E635" s="28"/>
      <c r="F635" s="27"/>
      <c r="G635" s="27"/>
      <c r="H635" s="27"/>
      <c r="I635" s="27"/>
      <c r="J635" s="27"/>
      <c r="K635" s="27"/>
      <c r="L635" s="27"/>
    </row>
    <row r="636" spans="1:12">
      <c r="A636" s="25"/>
      <c r="B636" s="26"/>
      <c r="C636" s="27"/>
      <c r="D636" s="27"/>
      <c r="E636" s="28"/>
      <c r="F636" s="27"/>
      <c r="G636" s="27"/>
      <c r="H636" s="27"/>
      <c r="I636" s="27"/>
      <c r="J636" s="27"/>
      <c r="K636" s="27"/>
      <c r="L636" s="27"/>
    </row>
    <row r="637" spans="1:12">
      <c r="A637" s="25"/>
      <c r="B637" s="26"/>
      <c r="C637" s="27"/>
      <c r="D637" s="27"/>
      <c r="E637" s="28"/>
      <c r="F637" s="27"/>
      <c r="G637" s="27"/>
      <c r="H637" s="27"/>
      <c r="I637" s="27"/>
      <c r="J637" s="27"/>
      <c r="K637" s="27"/>
      <c r="L637" s="27"/>
    </row>
    <row r="638" spans="1:12">
      <c r="A638" s="25"/>
      <c r="B638" s="26"/>
      <c r="C638" s="27"/>
      <c r="D638" s="27"/>
      <c r="E638" s="28"/>
      <c r="F638" s="27"/>
      <c r="G638" s="27"/>
      <c r="H638" s="27"/>
      <c r="I638" s="27"/>
      <c r="J638" s="27"/>
      <c r="K638" s="27"/>
      <c r="L638" s="27"/>
    </row>
    <row r="639" spans="1:12">
      <c r="A639" s="25"/>
      <c r="B639" s="26"/>
      <c r="C639" s="27"/>
      <c r="D639" s="27"/>
      <c r="E639" s="28"/>
      <c r="F639" s="27"/>
      <c r="G639" s="27"/>
      <c r="H639" s="27"/>
      <c r="I639" s="27"/>
      <c r="J639" s="27"/>
      <c r="K639" s="27"/>
      <c r="L639" s="27"/>
    </row>
    <row r="640" spans="1:12">
      <c r="A640" s="25"/>
      <c r="B640" s="26"/>
      <c r="C640" s="27"/>
      <c r="D640" s="27"/>
      <c r="E640" s="28"/>
      <c r="F640" s="27"/>
      <c r="G640" s="27"/>
      <c r="H640" s="27"/>
      <c r="I640" s="27"/>
      <c r="J640" s="27"/>
      <c r="K640" s="27"/>
      <c r="L640" s="27"/>
    </row>
    <row r="641" spans="1:12">
      <c r="A641" s="25"/>
      <c r="B641" s="26"/>
      <c r="C641" s="27"/>
      <c r="D641" s="27"/>
      <c r="E641" s="28"/>
      <c r="F641" s="27"/>
      <c r="G641" s="27"/>
      <c r="H641" s="27"/>
      <c r="I641" s="27"/>
      <c r="J641" s="27"/>
      <c r="K641" s="27"/>
      <c r="L641" s="27"/>
    </row>
    <row r="642" spans="1:12">
      <c r="A642" s="25"/>
      <c r="B642" s="26"/>
      <c r="C642" s="27"/>
      <c r="D642" s="27"/>
      <c r="E642" s="28"/>
      <c r="F642" s="27"/>
      <c r="G642" s="27"/>
      <c r="H642" s="27"/>
      <c r="I642" s="27"/>
      <c r="J642" s="27"/>
      <c r="K642" s="27"/>
      <c r="L642" s="27"/>
    </row>
    <row r="643" spans="1:12">
      <c r="A643" s="25"/>
      <c r="B643" s="26"/>
      <c r="C643" s="27"/>
      <c r="D643" s="27"/>
      <c r="E643" s="28"/>
      <c r="F643" s="27"/>
      <c r="G643" s="27"/>
      <c r="H643" s="27"/>
      <c r="I643" s="27"/>
      <c r="J643" s="27"/>
      <c r="K643" s="27"/>
      <c r="L643" s="27"/>
    </row>
    <row r="644" spans="1:12">
      <c r="A644" s="25"/>
      <c r="B644" s="26"/>
      <c r="C644" s="27"/>
      <c r="D644" s="27"/>
      <c r="E644" s="28"/>
      <c r="F644" s="27"/>
      <c r="G644" s="27"/>
      <c r="H644" s="27"/>
      <c r="I644" s="27"/>
      <c r="J644" s="27"/>
      <c r="K644" s="27"/>
      <c r="L644" s="27"/>
    </row>
    <row r="645" spans="1:12">
      <c r="A645" s="25"/>
      <c r="B645" s="26"/>
      <c r="C645" s="27"/>
      <c r="D645" s="27"/>
      <c r="E645" s="28"/>
      <c r="F645" s="27"/>
      <c r="G645" s="27"/>
      <c r="H645" s="27"/>
      <c r="I645" s="27"/>
      <c r="J645" s="27"/>
      <c r="K645" s="27"/>
      <c r="L645" s="27"/>
    </row>
    <row r="646" spans="1:12">
      <c r="A646" s="25"/>
      <c r="B646" s="26"/>
      <c r="C646" s="27"/>
      <c r="D646" s="27"/>
      <c r="E646" s="28"/>
      <c r="F646" s="27"/>
      <c r="G646" s="27"/>
      <c r="H646" s="27"/>
      <c r="I646" s="27"/>
      <c r="J646" s="27"/>
      <c r="K646" s="27"/>
      <c r="L646" s="27"/>
    </row>
    <row r="647" spans="1:12">
      <c r="A647" s="25"/>
      <c r="B647" s="26"/>
      <c r="C647" s="27"/>
      <c r="D647" s="27"/>
      <c r="E647" s="28"/>
      <c r="F647" s="27"/>
      <c r="G647" s="27"/>
      <c r="H647" s="27"/>
      <c r="I647" s="27"/>
      <c r="J647" s="27"/>
      <c r="K647" s="27"/>
      <c r="L647" s="27"/>
    </row>
    <row r="648" spans="1:12">
      <c r="A648" s="25"/>
      <c r="B648" s="26"/>
      <c r="C648" s="27"/>
      <c r="D648" s="27"/>
      <c r="E648" s="28"/>
      <c r="F648" s="27"/>
      <c r="G648" s="27"/>
      <c r="H648" s="27"/>
      <c r="I648" s="27"/>
      <c r="J648" s="27"/>
      <c r="K648" s="27"/>
      <c r="L648" s="27"/>
    </row>
    <row r="649" spans="1:12">
      <c r="A649" s="25"/>
      <c r="B649" s="26"/>
      <c r="C649" s="27"/>
      <c r="D649" s="27"/>
      <c r="E649" s="28"/>
      <c r="F649" s="27"/>
      <c r="G649" s="27"/>
      <c r="H649" s="27"/>
      <c r="I649" s="27"/>
      <c r="J649" s="27"/>
      <c r="K649" s="27"/>
      <c r="L649" s="27"/>
    </row>
    <row r="650" spans="1:12">
      <c r="A650" s="25"/>
      <c r="B650" s="26"/>
      <c r="C650" s="27"/>
      <c r="D650" s="27"/>
      <c r="E650" s="28"/>
      <c r="F650" s="27"/>
      <c r="G650" s="27"/>
      <c r="H650" s="27"/>
      <c r="I650" s="27"/>
      <c r="J650" s="27"/>
      <c r="K650" s="27"/>
      <c r="L650" s="27"/>
    </row>
    <row r="651" spans="1:12">
      <c r="A651" s="25"/>
      <c r="B651" s="26"/>
      <c r="C651" s="27"/>
      <c r="D651" s="27"/>
      <c r="E651" s="28"/>
      <c r="F651" s="27"/>
      <c r="G651" s="27"/>
      <c r="H651" s="27"/>
      <c r="I651" s="27"/>
      <c r="J651" s="27"/>
      <c r="K651" s="27"/>
      <c r="L651" s="27"/>
    </row>
    <row r="652" spans="1:12">
      <c r="A652" s="25"/>
      <c r="B652" s="26"/>
      <c r="C652" s="27"/>
      <c r="D652" s="27"/>
      <c r="E652" s="28"/>
      <c r="F652" s="27"/>
      <c r="G652" s="27"/>
      <c r="H652" s="27"/>
      <c r="I652" s="27"/>
      <c r="J652" s="27"/>
      <c r="K652" s="27"/>
      <c r="L652" s="27"/>
    </row>
    <row r="653" spans="1:12">
      <c r="A653" s="25"/>
      <c r="B653" s="26"/>
      <c r="C653" s="27"/>
      <c r="D653" s="27"/>
      <c r="E653" s="28"/>
      <c r="F653" s="27"/>
      <c r="G653" s="27"/>
      <c r="H653" s="27"/>
      <c r="I653" s="27"/>
      <c r="J653" s="27"/>
      <c r="K653" s="27"/>
      <c r="L653" s="27"/>
    </row>
    <row r="654" spans="1:12">
      <c r="A654" s="25"/>
      <c r="B654" s="26"/>
      <c r="C654" s="27"/>
      <c r="D654" s="27"/>
      <c r="E654" s="28"/>
      <c r="F654" s="27"/>
      <c r="G654" s="27"/>
      <c r="H654" s="27"/>
      <c r="I654" s="27"/>
      <c r="J654" s="27"/>
      <c r="K654" s="27"/>
      <c r="L654" s="27"/>
    </row>
    <row r="655" spans="1:12">
      <c r="A655" s="25"/>
      <c r="B655" s="26"/>
      <c r="C655" s="27"/>
      <c r="D655" s="27"/>
      <c r="E655" s="28"/>
      <c r="F655" s="27"/>
      <c r="G655" s="27"/>
      <c r="H655" s="27"/>
      <c r="I655" s="27"/>
      <c r="J655" s="27"/>
      <c r="K655" s="27"/>
      <c r="L655" s="27"/>
    </row>
    <row r="656" spans="1:12">
      <c r="A656" s="25"/>
      <c r="B656" s="26"/>
      <c r="C656" s="27"/>
      <c r="D656" s="27"/>
      <c r="E656" s="28"/>
      <c r="F656" s="27"/>
      <c r="G656" s="27"/>
      <c r="H656" s="27"/>
      <c r="I656" s="27"/>
      <c r="J656" s="27"/>
      <c r="K656" s="27"/>
      <c r="L656" s="27"/>
    </row>
    <row r="657" spans="1:12">
      <c r="A657" s="25"/>
      <c r="B657" s="26"/>
      <c r="C657" s="27"/>
      <c r="D657" s="27"/>
      <c r="E657" s="28"/>
      <c r="F657" s="27"/>
      <c r="G657" s="27"/>
      <c r="H657" s="27"/>
      <c r="I657" s="27"/>
      <c r="J657" s="27"/>
      <c r="K657" s="27"/>
      <c r="L657" s="27"/>
    </row>
    <row r="658" spans="1:12">
      <c r="A658" s="25"/>
      <c r="B658" s="26"/>
      <c r="C658" s="27"/>
      <c r="D658" s="27"/>
      <c r="E658" s="28"/>
      <c r="F658" s="27"/>
      <c r="G658" s="27"/>
      <c r="H658" s="27"/>
      <c r="I658" s="27"/>
      <c r="J658" s="27"/>
      <c r="K658" s="27"/>
      <c r="L658" s="27"/>
    </row>
    <row r="659" spans="1:12">
      <c r="A659" s="25"/>
      <c r="B659" s="26"/>
      <c r="C659" s="27"/>
      <c r="D659" s="27"/>
      <c r="E659" s="28"/>
      <c r="F659" s="27"/>
      <c r="G659" s="27"/>
      <c r="H659" s="27"/>
      <c r="I659" s="27"/>
      <c r="J659" s="27"/>
      <c r="K659" s="27"/>
      <c r="L659" s="27"/>
    </row>
    <row r="660" spans="1:12">
      <c r="A660" s="25"/>
      <c r="B660" s="26"/>
      <c r="C660" s="27"/>
      <c r="D660" s="27"/>
      <c r="E660" s="28"/>
      <c r="F660" s="27"/>
      <c r="G660" s="27"/>
      <c r="H660" s="27"/>
      <c r="I660" s="27"/>
      <c r="J660" s="27"/>
      <c r="K660" s="27"/>
      <c r="L660" s="27"/>
    </row>
    <row r="661" spans="1:12">
      <c r="A661" s="25"/>
      <c r="B661" s="26"/>
      <c r="C661" s="27"/>
      <c r="D661" s="27"/>
      <c r="E661" s="28"/>
      <c r="F661" s="27"/>
      <c r="G661" s="27"/>
      <c r="H661" s="27"/>
      <c r="I661" s="27"/>
      <c r="J661" s="27"/>
      <c r="K661" s="27"/>
      <c r="L661" s="27"/>
    </row>
    <row r="662" spans="1:12">
      <c r="A662" s="25"/>
      <c r="B662" s="26"/>
      <c r="C662" s="27"/>
      <c r="D662" s="27"/>
      <c r="E662" s="28"/>
      <c r="F662" s="27"/>
      <c r="G662" s="27"/>
      <c r="H662" s="27"/>
      <c r="I662" s="27"/>
      <c r="J662" s="27"/>
      <c r="K662" s="27"/>
      <c r="L662" s="27"/>
    </row>
    <row r="663" spans="1:12">
      <c r="A663" s="25"/>
      <c r="B663" s="26"/>
      <c r="C663" s="27"/>
      <c r="D663" s="27"/>
      <c r="E663" s="28"/>
      <c r="F663" s="27"/>
      <c r="G663" s="27"/>
      <c r="H663" s="27"/>
      <c r="I663" s="27"/>
      <c r="J663" s="27"/>
      <c r="K663" s="27"/>
      <c r="L663" s="27"/>
    </row>
    <row r="664" spans="1:12">
      <c r="A664" s="25"/>
      <c r="B664" s="26"/>
      <c r="C664" s="27"/>
      <c r="D664" s="27"/>
      <c r="E664" s="28"/>
      <c r="F664" s="27"/>
      <c r="G664" s="27"/>
      <c r="H664" s="27"/>
      <c r="I664" s="27"/>
      <c r="J664" s="27"/>
      <c r="K664" s="27"/>
      <c r="L664" s="27"/>
    </row>
    <row r="665" spans="1:12">
      <c r="A665" s="25"/>
      <c r="B665" s="26"/>
      <c r="C665" s="27"/>
      <c r="D665" s="27"/>
      <c r="E665" s="28"/>
      <c r="F665" s="27"/>
      <c r="G665" s="27"/>
      <c r="H665" s="27"/>
      <c r="I665" s="27"/>
      <c r="J665" s="27"/>
      <c r="K665" s="27"/>
      <c r="L665" s="27"/>
    </row>
    <row r="666" spans="1:12">
      <c r="A666" s="25"/>
      <c r="B666" s="26"/>
      <c r="C666" s="27"/>
      <c r="D666" s="27"/>
      <c r="E666" s="28"/>
      <c r="F666" s="27"/>
      <c r="G666" s="27"/>
      <c r="H666" s="27"/>
      <c r="I666" s="27"/>
      <c r="J666" s="27"/>
      <c r="K666" s="27"/>
      <c r="L666" s="27"/>
    </row>
    <row r="667" spans="1:12">
      <c r="A667" s="25"/>
      <c r="B667" s="26"/>
      <c r="C667" s="27"/>
      <c r="D667" s="27"/>
      <c r="E667" s="28"/>
      <c r="F667" s="27"/>
      <c r="G667" s="27"/>
      <c r="H667" s="27"/>
      <c r="I667" s="27"/>
      <c r="J667" s="27"/>
      <c r="K667" s="27"/>
      <c r="L667" s="27"/>
    </row>
    <row r="668" spans="1:12">
      <c r="A668" s="25"/>
      <c r="B668" s="26"/>
      <c r="C668" s="27"/>
      <c r="D668" s="27"/>
      <c r="E668" s="28"/>
      <c r="F668" s="27"/>
      <c r="G668" s="27"/>
      <c r="H668" s="27"/>
      <c r="I668" s="27"/>
      <c r="J668" s="27"/>
      <c r="K668" s="27"/>
      <c r="L668" s="27"/>
    </row>
    <row r="669" spans="1:12">
      <c r="A669" s="25"/>
      <c r="B669" s="26"/>
      <c r="C669" s="27"/>
      <c r="D669" s="27"/>
      <c r="E669" s="28"/>
      <c r="F669" s="27"/>
      <c r="G669" s="27"/>
      <c r="H669" s="27"/>
      <c r="I669" s="27"/>
      <c r="J669" s="27"/>
      <c r="K669" s="27"/>
      <c r="L669" s="27"/>
    </row>
    <row r="670" spans="1:12">
      <c r="A670" s="25"/>
      <c r="B670" s="26"/>
      <c r="C670" s="27"/>
      <c r="D670" s="27"/>
      <c r="E670" s="28"/>
      <c r="F670" s="27"/>
      <c r="G670" s="27"/>
      <c r="H670" s="27"/>
      <c r="I670" s="27"/>
      <c r="J670" s="27"/>
      <c r="K670" s="27"/>
      <c r="L670" s="27"/>
    </row>
    <row r="671" spans="1:12">
      <c r="A671" s="25"/>
      <c r="B671" s="26"/>
      <c r="C671" s="27"/>
      <c r="D671" s="27"/>
      <c r="E671" s="28"/>
      <c r="F671" s="27"/>
      <c r="G671" s="27"/>
      <c r="H671" s="27"/>
      <c r="I671" s="27"/>
      <c r="J671" s="27"/>
      <c r="K671" s="27"/>
      <c r="L671" s="27"/>
    </row>
    <row r="672" spans="1:12">
      <c r="A672" s="25"/>
      <c r="B672" s="26"/>
      <c r="C672" s="27"/>
      <c r="D672" s="27"/>
      <c r="E672" s="28"/>
      <c r="F672" s="27"/>
      <c r="G672" s="27"/>
      <c r="H672" s="27"/>
      <c r="I672" s="27"/>
      <c r="J672" s="27"/>
      <c r="K672" s="27"/>
      <c r="L672" s="27"/>
    </row>
    <row r="673" spans="1:12">
      <c r="A673" s="25"/>
      <c r="B673" s="26"/>
      <c r="C673" s="27"/>
      <c r="D673" s="27"/>
      <c r="E673" s="28"/>
      <c r="F673" s="27"/>
      <c r="G673" s="27"/>
      <c r="H673" s="27"/>
      <c r="I673" s="27"/>
      <c r="J673" s="27"/>
      <c r="K673" s="27"/>
      <c r="L673" s="27"/>
    </row>
    <row r="674" spans="1:12">
      <c r="A674" s="25"/>
      <c r="B674" s="26"/>
      <c r="C674" s="27"/>
      <c r="D674" s="27"/>
      <c r="E674" s="28"/>
      <c r="F674" s="27"/>
      <c r="G674" s="27"/>
      <c r="H674" s="27"/>
      <c r="I674" s="27"/>
      <c r="J674" s="27"/>
      <c r="K674" s="27"/>
      <c r="L674" s="27"/>
    </row>
    <row r="675" spans="1:12">
      <c r="A675" s="25"/>
      <c r="B675" s="26"/>
      <c r="C675" s="27"/>
      <c r="D675" s="27"/>
      <c r="E675" s="28"/>
      <c r="F675" s="27"/>
      <c r="G675" s="27"/>
      <c r="H675" s="27"/>
      <c r="I675" s="27"/>
      <c r="J675" s="27"/>
      <c r="K675" s="27"/>
      <c r="L675" s="27"/>
    </row>
    <row r="676" spans="1:12">
      <c r="A676" s="25"/>
      <c r="B676" s="26"/>
      <c r="C676" s="27"/>
      <c r="D676" s="27"/>
      <c r="E676" s="28"/>
      <c r="F676" s="27"/>
      <c r="G676" s="27"/>
      <c r="H676" s="27"/>
      <c r="I676" s="27"/>
      <c r="J676" s="27"/>
      <c r="K676" s="27"/>
      <c r="L676" s="27"/>
    </row>
    <row r="677" spans="1:12">
      <c r="A677" s="25"/>
      <c r="B677" s="26"/>
      <c r="C677" s="27"/>
      <c r="D677" s="27"/>
      <c r="E677" s="28"/>
      <c r="F677" s="27"/>
      <c r="G677" s="27"/>
      <c r="H677" s="27"/>
      <c r="I677" s="27"/>
      <c r="J677" s="27"/>
      <c r="K677" s="27"/>
      <c r="L677" s="27"/>
    </row>
    <row r="678" spans="1:12">
      <c r="A678" s="25"/>
      <c r="B678" s="26"/>
      <c r="C678" s="27"/>
      <c r="D678" s="27"/>
      <c r="E678" s="28"/>
      <c r="F678" s="27"/>
      <c r="G678" s="27"/>
      <c r="H678" s="27"/>
      <c r="I678" s="27"/>
      <c r="J678" s="27"/>
      <c r="K678" s="27"/>
      <c r="L678" s="27"/>
    </row>
    <row r="679" spans="1:12">
      <c r="A679" s="25"/>
      <c r="B679" s="26"/>
      <c r="C679" s="27"/>
      <c r="D679" s="27"/>
      <c r="E679" s="28"/>
      <c r="F679" s="27"/>
      <c r="G679" s="27"/>
      <c r="H679" s="27"/>
      <c r="I679" s="27"/>
      <c r="J679" s="27"/>
      <c r="K679" s="27"/>
      <c r="L679" s="27"/>
    </row>
    <row r="680" spans="1:12">
      <c r="A680" s="25"/>
      <c r="B680" s="26"/>
      <c r="C680" s="27"/>
      <c r="D680" s="27"/>
      <c r="E680" s="28"/>
      <c r="F680" s="27"/>
      <c r="G680" s="27"/>
      <c r="H680" s="27"/>
      <c r="I680" s="27"/>
      <c r="J680" s="27"/>
      <c r="K680" s="27"/>
      <c r="L680" s="27"/>
    </row>
    <row r="681" spans="1:12">
      <c r="A681" s="25"/>
      <c r="B681" s="26"/>
      <c r="C681" s="27"/>
      <c r="D681" s="27"/>
      <c r="E681" s="28"/>
      <c r="F681" s="27"/>
      <c r="G681" s="27"/>
      <c r="H681" s="27"/>
      <c r="I681" s="27"/>
      <c r="J681" s="27"/>
      <c r="K681" s="27"/>
      <c r="L681" s="27"/>
    </row>
    <row r="682" spans="1:12">
      <c r="A682" s="25"/>
      <c r="B682" s="26"/>
      <c r="C682" s="27"/>
      <c r="D682" s="27"/>
      <c r="E682" s="28"/>
      <c r="F682" s="27"/>
      <c r="G682" s="27"/>
      <c r="H682" s="27"/>
      <c r="I682" s="27"/>
      <c r="J682" s="27"/>
      <c r="K682" s="27"/>
      <c r="L682" s="27"/>
    </row>
    <row r="683" spans="1:12">
      <c r="A683" s="25"/>
      <c r="B683" s="26"/>
      <c r="C683" s="27"/>
      <c r="D683" s="27"/>
      <c r="E683" s="28"/>
      <c r="F683" s="27"/>
      <c r="G683" s="27"/>
      <c r="H683" s="27"/>
      <c r="I683" s="27"/>
      <c r="J683" s="27"/>
      <c r="K683" s="27"/>
      <c r="L683" s="27"/>
    </row>
    <row r="684" spans="1:12">
      <c r="A684" s="25"/>
      <c r="B684" s="26"/>
      <c r="C684" s="27"/>
      <c r="D684" s="27"/>
      <c r="E684" s="28"/>
      <c r="F684" s="27"/>
      <c r="G684" s="27"/>
      <c r="H684" s="27"/>
      <c r="I684" s="27"/>
      <c r="J684" s="27"/>
      <c r="K684" s="27"/>
      <c r="L684" s="27"/>
    </row>
    <row r="685" spans="1:12">
      <c r="A685" s="25"/>
      <c r="B685" s="26"/>
      <c r="C685" s="27"/>
      <c r="D685" s="27"/>
      <c r="E685" s="28"/>
      <c r="F685" s="27"/>
      <c r="G685" s="27"/>
      <c r="H685" s="27"/>
      <c r="I685" s="27"/>
      <c r="J685" s="27"/>
      <c r="K685" s="27"/>
      <c r="L685" s="27"/>
    </row>
    <row r="686" spans="1:12">
      <c r="A686" s="25"/>
      <c r="B686" s="26"/>
      <c r="C686" s="27"/>
      <c r="D686" s="27"/>
      <c r="E686" s="28"/>
      <c r="F686" s="27"/>
      <c r="G686" s="27"/>
      <c r="H686" s="27"/>
      <c r="I686" s="27"/>
      <c r="J686" s="27"/>
      <c r="K686" s="27"/>
      <c r="L686" s="27"/>
    </row>
    <row r="687" spans="1:12">
      <c r="A687" s="25"/>
      <c r="B687" s="26"/>
      <c r="C687" s="27"/>
      <c r="D687" s="27"/>
      <c r="E687" s="28"/>
      <c r="F687" s="27"/>
      <c r="G687" s="27"/>
      <c r="H687" s="27"/>
      <c r="I687" s="27"/>
      <c r="J687" s="27"/>
      <c r="K687" s="27"/>
      <c r="L687" s="27"/>
    </row>
    <row r="688" spans="1:12">
      <c r="A688" s="25"/>
      <c r="B688" s="26"/>
      <c r="C688" s="27"/>
      <c r="D688" s="27"/>
      <c r="E688" s="28"/>
      <c r="F688" s="27"/>
      <c r="G688" s="27"/>
      <c r="H688" s="27"/>
      <c r="I688" s="27"/>
      <c r="J688" s="27"/>
      <c r="K688" s="27"/>
      <c r="L688" s="27"/>
    </row>
    <row r="689" spans="1:12">
      <c r="A689" s="25"/>
      <c r="B689" s="26"/>
      <c r="C689" s="27"/>
      <c r="D689" s="27"/>
      <c r="E689" s="28"/>
      <c r="F689" s="27"/>
      <c r="G689" s="27"/>
      <c r="H689" s="27"/>
      <c r="I689" s="27"/>
      <c r="J689" s="27"/>
      <c r="K689" s="27"/>
      <c r="L689" s="27"/>
    </row>
    <row r="690" spans="1:12">
      <c r="A690" s="25"/>
      <c r="B690" s="26"/>
      <c r="C690" s="27"/>
      <c r="D690" s="27"/>
      <c r="E690" s="28"/>
      <c r="F690" s="27"/>
      <c r="G690" s="27"/>
      <c r="H690" s="27"/>
      <c r="I690" s="27"/>
      <c r="J690" s="27"/>
      <c r="K690" s="27"/>
      <c r="L690" s="27"/>
    </row>
    <row r="691" spans="1:12">
      <c r="A691" s="25"/>
      <c r="B691" s="26"/>
      <c r="C691" s="27"/>
      <c r="D691" s="27"/>
      <c r="E691" s="28"/>
      <c r="F691" s="27"/>
      <c r="G691" s="27"/>
      <c r="H691" s="27"/>
      <c r="I691" s="27"/>
      <c r="J691" s="27"/>
      <c r="K691" s="27"/>
      <c r="L691" s="27"/>
    </row>
    <row r="692" spans="1:12">
      <c r="A692" s="25"/>
      <c r="B692" s="26"/>
      <c r="C692" s="27"/>
      <c r="D692" s="27"/>
      <c r="E692" s="28"/>
      <c r="F692" s="27"/>
      <c r="G692" s="27"/>
      <c r="H692" s="27"/>
      <c r="I692" s="27"/>
      <c r="J692" s="27"/>
      <c r="K692" s="27"/>
      <c r="L692" s="27"/>
    </row>
    <row r="693" spans="1:12">
      <c r="A693" s="25"/>
      <c r="B693" s="26"/>
      <c r="C693" s="27"/>
      <c r="D693" s="27"/>
      <c r="E693" s="28"/>
      <c r="F693" s="27"/>
      <c r="G693" s="27"/>
      <c r="H693" s="27"/>
      <c r="I693" s="27"/>
      <c r="J693" s="27"/>
      <c r="K693" s="27"/>
      <c r="L693" s="27"/>
    </row>
    <row r="694" spans="1:12">
      <c r="A694" s="25"/>
      <c r="B694" s="26"/>
      <c r="C694" s="27"/>
      <c r="D694" s="27"/>
      <c r="E694" s="28"/>
      <c r="F694" s="27"/>
      <c r="G694" s="27"/>
      <c r="H694" s="27"/>
      <c r="I694" s="27"/>
      <c r="J694" s="27"/>
      <c r="K694" s="27"/>
      <c r="L694" s="27"/>
    </row>
    <row r="695" spans="1:12">
      <c r="A695" s="25"/>
      <c r="B695" s="26"/>
      <c r="C695" s="27"/>
      <c r="D695" s="27"/>
      <c r="E695" s="28"/>
      <c r="F695" s="27"/>
      <c r="G695" s="27"/>
      <c r="H695" s="27"/>
      <c r="I695" s="27"/>
      <c r="J695" s="27"/>
      <c r="K695" s="27"/>
      <c r="L695" s="27"/>
    </row>
    <row r="696" spans="1:12">
      <c r="A696" s="25"/>
      <c r="B696" s="26"/>
      <c r="C696" s="27"/>
      <c r="D696" s="27"/>
      <c r="E696" s="28"/>
      <c r="F696" s="27"/>
      <c r="G696" s="27"/>
      <c r="H696" s="27"/>
      <c r="I696" s="27"/>
      <c r="J696" s="27"/>
      <c r="K696" s="27"/>
      <c r="L696" s="27"/>
    </row>
    <row r="697" spans="1:12">
      <c r="A697" s="25"/>
      <c r="B697" s="26"/>
      <c r="C697" s="27"/>
      <c r="D697" s="27"/>
      <c r="E697" s="28"/>
      <c r="F697" s="27"/>
      <c r="G697" s="27"/>
      <c r="H697" s="27"/>
      <c r="I697" s="27"/>
      <c r="J697" s="27"/>
      <c r="K697" s="27"/>
      <c r="L697" s="27"/>
    </row>
    <row r="698" spans="1:12">
      <c r="A698" s="25"/>
      <c r="B698" s="26"/>
      <c r="C698" s="27"/>
      <c r="D698" s="27"/>
      <c r="E698" s="28"/>
      <c r="F698" s="27"/>
      <c r="G698" s="27"/>
      <c r="H698" s="27"/>
      <c r="I698" s="27"/>
      <c r="J698" s="27"/>
      <c r="K698" s="27"/>
      <c r="L698" s="27"/>
    </row>
    <row r="699" spans="1:12">
      <c r="A699" s="25"/>
      <c r="B699" s="26"/>
      <c r="C699" s="27"/>
      <c r="D699" s="27"/>
      <c r="E699" s="28"/>
      <c r="F699" s="27"/>
      <c r="G699" s="27"/>
      <c r="H699" s="27"/>
      <c r="I699" s="27"/>
      <c r="J699" s="27"/>
      <c r="K699" s="27"/>
      <c r="L699" s="27"/>
    </row>
    <row r="700" spans="1:12">
      <c r="A700" s="25"/>
      <c r="B700" s="26"/>
      <c r="C700" s="27"/>
      <c r="D700" s="27"/>
      <c r="E700" s="28"/>
      <c r="F700" s="27"/>
      <c r="G700" s="27"/>
      <c r="H700" s="27"/>
      <c r="I700" s="27"/>
      <c r="J700" s="27"/>
      <c r="K700" s="27"/>
      <c r="L700" s="27"/>
    </row>
    <row r="701" spans="1:12">
      <c r="A701" s="25"/>
      <c r="B701" s="26"/>
      <c r="C701" s="27"/>
      <c r="D701" s="27"/>
      <c r="E701" s="28"/>
      <c r="F701" s="27"/>
      <c r="G701" s="27"/>
      <c r="H701" s="27"/>
      <c r="I701" s="27"/>
      <c r="J701" s="27"/>
      <c r="K701" s="27"/>
      <c r="L701" s="27"/>
    </row>
    <row r="702" spans="1:12">
      <c r="A702" s="25"/>
      <c r="B702" s="26"/>
      <c r="C702" s="27"/>
      <c r="D702" s="27"/>
      <c r="E702" s="28"/>
      <c r="F702" s="27"/>
      <c r="G702" s="27"/>
      <c r="H702" s="27"/>
      <c r="I702" s="27"/>
      <c r="J702" s="27"/>
      <c r="K702" s="27"/>
      <c r="L702" s="27"/>
    </row>
    <row r="703" spans="1:12">
      <c r="A703" s="25"/>
      <c r="B703" s="26"/>
      <c r="C703" s="27"/>
      <c r="D703" s="27"/>
      <c r="E703" s="28"/>
      <c r="F703" s="27"/>
      <c r="G703" s="27"/>
      <c r="H703" s="27"/>
      <c r="I703" s="27"/>
      <c r="J703" s="27"/>
      <c r="K703" s="27"/>
      <c r="L703" s="27"/>
    </row>
    <row r="704" spans="1:12">
      <c r="A704" s="25"/>
      <c r="B704" s="26"/>
      <c r="C704" s="27"/>
      <c r="D704" s="27"/>
      <c r="E704" s="28"/>
      <c r="F704" s="27"/>
      <c r="G704" s="27"/>
      <c r="H704" s="27"/>
      <c r="I704" s="27"/>
      <c r="J704" s="27"/>
      <c r="K704" s="27"/>
      <c r="L704" s="27"/>
    </row>
    <row r="705" spans="1:12">
      <c r="A705" s="25"/>
      <c r="B705" s="26"/>
      <c r="C705" s="27"/>
      <c r="D705" s="27"/>
      <c r="E705" s="28"/>
      <c r="F705" s="27"/>
      <c r="G705" s="27"/>
      <c r="H705" s="27"/>
      <c r="I705" s="27"/>
      <c r="J705" s="27"/>
      <c r="K705" s="27"/>
      <c r="L705" s="27"/>
    </row>
    <row r="706" spans="1:12">
      <c r="A706" s="25"/>
      <c r="B706" s="26"/>
      <c r="C706" s="27"/>
      <c r="D706" s="27"/>
      <c r="E706" s="28"/>
      <c r="F706" s="27"/>
      <c r="G706" s="27"/>
      <c r="H706" s="27"/>
      <c r="I706" s="27"/>
      <c r="J706" s="27"/>
      <c r="K706" s="27"/>
      <c r="L706" s="27"/>
    </row>
    <row r="707" spans="1:12">
      <c r="A707" s="25"/>
      <c r="B707" s="26"/>
      <c r="C707" s="27"/>
      <c r="D707" s="27"/>
      <c r="E707" s="28"/>
      <c r="F707" s="27"/>
      <c r="G707" s="27"/>
      <c r="H707" s="27"/>
      <c r="I707" s="27"/>
      <c r="J707" s="27"/>
      <c r="K707" s="27"/>
      <c r="L707" s="27"/>
    </row>
    <row r="708" spans="1:12">
      <c r="A708" s="25"/>
      <c r="B708" s="26"/>
      <c r="C708" s="27"/>
      <c r="D708" s="27"/>
      <c r="E708" s="28"/>
      <c r="F708" s="27"/>
      <c r="G708" s="27"/>
      <c r="H708" s="27"/>
      <c r="I708" s="27"/>
      <c r="J708" s="27"/>
      <c r="K708" s="27"/>
      <c r="L708" s="27"/>
    </row>
    <row r="709" spans="1:12">
      <c r="A709" s="25"/>
      <c r="B709" s="26"/>
      <c r="C709" s="27"/>
      <c r="D709" s="27"/>
      <c r="E709" s="28"/>
      <c r="F709" s="27"/>
      <c r="G709" s="27"/>
      <c r="H709" s="27"/>
      <c r="I709" s="27"/>
      <c r="J709" s="27"/>
      <c r="K709" s="27"/>
      <c r="L709" s="27"/>
    </row>
    <row r="710" spans="1:12">
      <c r="A710" s="25"/>
      <c r="B710" s="26"/>
      <c r="C710" s="27"/>
      <c r="D710" s="27"/>
      <c r="E710" s="28"/>
      <c r="F710" s="27"/>
      <c r="G710" s="27"/>
      <c r="H710" s="27"/>
      <c r="I710" s="27"/>
      <c r="J710" s="27"/>
      <c r="K710" s="27"/>
      <c r="L710" s="27"/>
    </row>
    <row r="711" spans="1:12">
      <c r="A711" s="25"/>
      <c r="B711" s="26"/>
      <c r="C711" s="27"/>
      <c r="D711" s="27"/>
      <c r="E711" s="28"/>
      <c r="F711" s="27"/>
      <c r="G711" s="27"/>
      <c r="H711" s="27"/>
      <c r="I711" s="27"/>
      <c r="J711" s="27"/>
      <c r="K711" s="27"/>
      <c r="L711" s="27"/>
    </row>
    <row r="712" spans="1:12">
      <c r="A712" s="25"/>
      <c r="B712" s="26"/>
      <c r="C712" s="27"/>
      <c r="D712" s="27"/>
      <c r="E712" s="28"/>
      <c r="F712" s="27"/>
      <c r="G712" s="27"/>
      <c r="H712" s="27"/>
      <c r="I712" s="27"/>
      <c r="J712" s="27"/>
      <c r="K712" s="27"/>
      <c r="L712" s="27"/>
    </row>
    <row r="713" spans="1:12">
      <c r="A713" s="25"/>
      <c r="B713" s="26"/>
      <c r="C713" s="27"/>
      <c r="D713" s="27"/>
      <c r="E713" s="28"/>
      <c r="F713" s="27"/>
      <c r="G713" s="27"/>
      <c r="H713" s="27"/>
      <c r="I713" s="27"/>
      <c r="J713" s="27"/>
      <c r="K713" s="27"/>
      <c r="L713" s="27"/>
    </row>
    <row r="714" spans="1:12">
      <c r="A714" s="25"/>
      <c r="B714" s="26"/>
      <c r="C714" s="27"/>
      <c r="D714" s="27"/>
      <c r="E714" s="28"/>
      <c r="F714" s="27"/>
      <c r="G714" s="27"/>
      <c r="H714" s="27"/>
      <c r="I714" s="27"/>
      <c r="J714" s="27"/>
      <c r="K714" s="27"/>
      <c r="L714" s="27"/>
    </row>
    <row r="715" spans="1:12">
      <c r="A715" s="25"/>
      <c r="B715" s="26"/>
      <c r="C715" s="27"/>
      <c r="D715" s="27"/>
      <c r="E715" s="28"/>
      <c r="F715" s="27"/>
      <c r="G715" s="27"/>
      <c r="H715" s="27"/>
      <c r="I715" s="27"/>
      <c r="J715" s="27"/>
      <c r="K715" s="27"/>
      <c r="L715" s="27"/>
    </row>
    <row r="716" spans="1:12">
      <c r="A716" s="25"/>
      <c r="B716" s="26"/>
      <c r="C716" s="27"/>
      <c r="D716" s="27"/>
      <c r="E716" s="28"/>
      <c r="F716" s="27"/>
      <c r="G716" s="27"/>
      <c r="H716" s="27"/>
      <c r="I716" s="27"/>
      <c r="J716" s="27"/>
      <c r="K716" s="27"/>
      <c r="L716" s="27"/>
    </row>
    <row r="717" spans="1:12">
      <c r="A717" s="25"/>
      <c r="B717" s="26"/>
      <c r="C717" s="27"/>
      <c r="D717" s="27"/>
      <c r="E717" s="28"/>
      <c r="F717" s="27"/>
      <c r="G717" s="27"/>
      <c r="H717" s="27"/>
      <c r="I717" s="27"/>
      <c r="J717" s="27"/>
      <c r="K717" s="27"/>
      <c r="L717" s="27"/>
    </row>
    <row r="718" spans="1:12">
      <c r="A718" s="25"/>
      <c r="B718" s="26"/>
      <c r="C718" s="27"/>
      <c r="D718" s="27"/>
      <c r="E718" s="28"/>
      <c r="F718" s="27"/>
      <c r="G718" s="27"/>
      <c r="H718" s="27"/>
      <c r="I718" s="27"/>
      <c r="J718" s="27"/>
      <c r="K718" s="27"/>
      <c r="L718" s="27"/>
    </row>
    <row r="719" spans="1:12">
      <c r="A719" s="25"/>
      <c r="B719" s="26"/>
      <c r="C719" s="27"/>
      <c r="D719" s="27"/>
      <c r="E719" s="28"/>
      <c r="F719" s="27"/>
      <c r="G719" s="27"/>
      <c r="H719" s="27"/>
      <c r="I719" s="27"/>
      <c r="J719" s="27"/>
      <c r="K719" s="27"/>
      <c r="L719" s="27"/>
    </row>
    <row r="720" spans="1:12">
      <c r="A720" s="25"/>
      <c r="B720" s="26"/>
      <c r="C720" s="27"/>
      <c r="D720" s="27"/>
      <c r="E720" s="28"/>
      <c r="F720" s="27"/>
      <c r="G720" s="27"/>
      <c r="H720" s="27"/>
      <c r="I720" s="27"/>
      <c r="J720" s="27"/>
      <c r="K720" s="27"/>
      <c r="L720" s="27"/>
    </row>
    <row r="721" spans="1:12">
      <c r="A721" s="25"/>
      <c r="B721" s="26"/>
      <c r="C721" s="27"/>
      <c r="D721" s="27"/>
      <c r="E721" s="28"/>
      <c r="F721" s="27"/>
      <c r="G721" s="27"/>
      <c r="H721" s="27"/>
      <c r="I721" s="27"/>
      <c r="J721" s="27"/>
      <c r="K721" s="27"/>
      <c r="L721" s="27"/>
    </row>
    <row r="722" spans="1:12">
      <c r="A722" s="25"/>
      <c r="B722" s="26"/>
      <c r="C722" s="27"/>
      <c r="D722" s="27"/>
      <c r="E722" s="28"/>
      <c r="F722" s="27"/>
      <c r="G722" s="27"/>
      <c r="H722" s="27"/>
      <c r="I722" s="27"/>
      <c r="J722" s="27"/>
      <c r="K722" s="27"/>
      <c r="L722" s="27"/>
    </row>
    <row r="723" spans="1:12">
      <c r="A723" s="25"/>
      <c r="B723" s="26"/>
      <c r="C723" s="27"/>
      <c r="D723" s="27"/>
      <c r="E723" s="28"/>
      <c r="F723" s="27"/>
      <c r="G723" s="27"/>
      <c r="H723" s="27"/>
      <c r="I723" s="27"/>
      <c r="J723" s="27"/>
      <c r="K723" s="27"/>
      <c r="L723" s="27"/>
    </row>
    <row r="724" spans="1:12">
      <c r="A724" s="25"/>
      <c r="B724" s="26"/>
      <c r="C724" s="27"/>
      <c r="D724" s="27"/>
      <c r="E724" s="28"/>
      <c r="F724" s="27"/>
      <c r="G724" s="27"/>
      <c r="H724" s="27"/>
      <c r="I724" s="27"/>
      <c r="J724" s="27"/>
      <c r="K724" s="27"/>
      <c r="L724" s="27"/>
    </row>
    <row r="725" spans="1:12">
      <c r="A725" s="25"/>
      <c r="B725" s="26"/>
      <c r="C725" s="27"/>
      <c r="D725" s="27"/>
      <c r="E725" s="28"/>
      <c r="F725" s="27"/>
      <c r="G725" s="27"/>
      <c r="H725" s="27"/>
      <c r="I725" s="27"/>
      <c r="J725" s="27"/>
      <c r="K725" s="27"/>
      <c r="L725" s="27"/>
    </row>
    <row r="726" spans="1:12">
      <c r="A726" s="25"/>
      <c r="B726" s="26"/>
      <c r="C726" s="27"/>
      <c r="D726" s="27"/>
      <c r="E726" s="28"/>
      <c r="F726" s="27"/>
      <c r="G726" s="27"/>
      <c r="H726" s="27"/>
      <c r="I726" s="27"/>
      <c r="J726" s="27"/>
      <c r="K726" s="27"/>
      <c r="L726" s="27"/>
    </row>
    <row r="727" spans="1:12">
      <c r="A727" s="25"/>
      <c r="B727" s="26"/>
      <c r="C727" s="27"/>
      <c r="D727" s="27"/>
      <c r="E727" s="28"/>
      <c r="F727" s="27"/>
      <c r="G727" s="27"/>
      <c r="H727" s="27"/>
      <c r="I727" s="27"/>
      <c r="J727" s="27"/>
      <c r="K727" s="27"/>
      <c r="L727" s="27"/>
    </row>
    <row r="728" spans="1:12">
      <c r="A728" s="25"/>
      <c r="B728" s="26"/>
      <c r="C728" s="27"/>
      <c r="D728" s="27"/>
      <c r="E728" s="28"/>
      <c r="F728" s="27"/>
      <c r="G728" s="27"/>
      <c r="H728" s="27"/>
      <c r="I728" s="27"/>
      <c r="J728" s="27"/>
      <c r="K728" s="27"/>
      <c r="L728" s="27"/>
    </row>
    <row r="729" spans="1:12">
      <c r="A729" s="25"/>
      <c r="B729" s="26"/>
      <c r="C729" s="27"/>
      <c r="D729" s="27"/>
      <c r="E729" s="28"/>
      <c r="F729" s="27"/>
      <c r="G729" s="27"/>
      <c r="H729" s="27"/>
      <c r="I729" s="27"/>
      <c r="J729" s="27"/>
      <c r="K729" s="27"/>
      <c r="L729" s="27"/>
    </row>
    <row r="730" spans="1:12">
      <c r="A730" s="25"/>
      <c r="B730" s="26"/>
      <c r="C730" s="27"/>
      <c r="D730" s="27"/>
      <c r="E730" s="28"/>
      <c r="F730" s="27"/>
      <c r="G730" s="27"/>
      <c r="H730" s="27"/>
      <c r="I730" s="27"/>
      <c r="J730" s="27"/>
      <c r="K730" s="27"/>
      <c r="L730" s="27"/>
    </row>
    <row r="731" spans="1:12">
      <c r="A731" s="25"/>
      <c r="B731" s="26"/>
      <c r="C731" s="27"/>
      <c r="D731" s="27"/>
      <c r="E731" s="28"/>
      <c r="F731" s="27"/>
      <c r="G731" s="27"/>
      <c r="H731" s="27"/>
      <c r="I731" s="27"/>
      <c r="J731" s="27"/>
      <c r="K731" s="27"/>
      <c r="L731" s="27"/>
    </row>
    <row r="732" spans="1:12">
      <c r="A732" s="25"/>
      <c r="B732" s="26"/>
      <c r="C732" s="27"/>
      <c r="D732" s="27"/>
      <c r="E732" s="28"/>
      <c r="F732" s="27"/>
      <c r="G732" s="27"/>
      <c r="H732" s="27"/>
      <c r="I732" s="27"/>
      <c r="J732" s="27"/>
      <c r="K732" s="27"/>
      <c r="L732" s="27"/>
    </row>
    <row r="733" spans="1:12">
      <c r="A733" s="25"/>
      <c r="B733" s="26"/>
      <c r="C733" s="27"/>
      <c r="D733" s="27"/>
      <c r="E733" s="28"/>
      <c r="F733" s="27"/>
      <c r="G733" s="27"/>
      <c r="H733" s="27"/>
      <c r="I733" s="27"/>
      <c r="J733" s="27"/>
      <c r="K733" s="27"/>
      <c r="L733" s="27"/>
    </row>
    <row r="734" spans="1:12">
      <c r="A734" s="25"/>
      <c r="B734" s="26"/>
      <c r="C734" s="27"/>
      <c r="D734" s="27"/>
      <c r="E734" s="28"/>
      <c r="F734" s="27"/>
      <c r="G734" s="27"/>
      <c r="H734" s="27"/>
      <c r="I734" s="27"/>
      <c r="J734" s="27"/>
      <c r="K734" s="27"/>
      <c r="L734" s="27"/>
    </row>
    <row r="735" spans="1:12">
      <c r="A735" s="25"/>
      <c r="B735" s="26"/>
      <c r="C735" s="27"/>
      <c r="D735" s="27"/>
      <c r="E735" s="28"/>
      <c r="F735" s="27"/>
      <c r="G735" s="27"/>
      <c r="H735" s="27"/>
      <c r="I735" s="27"/>
      <c r="J735" s="27"/>
      <c r="K735" s="27"/>
      <c r="L735" s="27"/>
    </row>
    <row r="736" spans="1:12">
      <c r="A736" s="25"/>
      <c r="B736" s="26"/>
      <c r="C736" s="27"/>
      <c r="D736" s="27"/>
      <c r="E736" s="28"/>
      <c r="F736" s="27"/>
      <c r="G736" s="27"/>
      <c r="H736" s="27"/>
      <c r="I736" s="27"/>
      <c r="J736" s="27"/>
      <c r="K736" s="27"/>
      <c r="L736" s="27"/>
    </row>
    <row r="737" spans="1:12">
      <c r="A737" s="25"/>
      <c r="B737" s="26"/>
      <c r="C737" s="27"/>
      <c r="D737" s="27"/>
      <c r="E737" s="28"/>
      <c r="F737" s="27"/>
      <c r="G737" s="27"/>
      <c r="H737" s="27"/>
      <c r="I737" s="27"/>
      <c r="J737" s="27"/>
      <c r="K737" s="27"/>
      <c r="L737" s="27"/>
    </row>
    <row r="738" spans="1:12">
      <c r="A738" s="25"/>
      <c r="B738" s="26"/>
      <c r="C738" s="27"/>
      <c r="D738" s="27"/>
      <c r="E738" s="28"/>
      <c r="F738" s="27"/>
      <c r="G738" s="27"/>
      <c r="H738" s="27"/>
      <c r="I738" s="27"/>
      <c r="J738" s="27"/>
      <c r="K738" s="27"/>
      <c r="L738" s="27"/>
    </row>
    <row r="739" spans="1:12">
      <c r="A739" s="25"/>
      <c r="B739" s="26"/>
      <c r="C739" s="27"/>
      <c r="D739" s="27"/>
      <c r="E739" s="28"/>
      <c r="F739" s="27"/>
      <c r="G739" s="27"/>
      <c r="H739" s="27"/>
      <c r="I739" s="27"/>
      <c r="J739" s="27"/>
      <c r="K739" s="27"/>
      <c r="L739" s="27"/>
    </row>
    <row r="740" spans="1:12">
      <c r="A740" s="25"/>
      <c r="B740" s="26"/>
      <c r="C740" s="27"/>
      <c r="D740" s="27"/>
      <c r="E740" s="28"/>
      <c r="F740" s="27"/>
      <c r="G740" s="27"/>
      <c r="H740" s="27"/>
      <c r="I740" s="27"/>
      <c r="J740" s="27"/>
      <c r="K740" s="27"/>
      <c r="L740" s="27"/>
    </row>
    <row r="741" spans="1:12">
      <c r="A741" s="25"/>
      <c r="B741" s="26"/>
      <c r="C741" s="27"/>
      <c r="D741" s="27"/>
      <c r="E741" s="28"/>
      <c r="F741" s="27"/>
      <c r="G741" s="27"/>
      <c r="H741" s="27"/>
      <c r="I741" s="27"/>
      <c r="J741" s="27"/>
      <c r="K741" s="27"/>
      <c r="L741" s="27"/>
    </row>
    <row r="742" spans="1:12">
      <c r="A742" s="25"/>
      <c r="B742" s="26"/>
      <c r="C742" s="27"/>
      <c r="D742" s="27"/>
      <c r="E742" s="28"/>
      <c r="F742" s="27"/>
      <c r="G742" s="27"/>
      <c r="H742" s="27"/>
      <c r="I742" s="27"/>
      <c r="J742" s="27"/>
      <c r="K742" s="27"/>
      <c r="L742" s="27"/>
    </row>
    <row r="743" spans="1:12">
      <c r="A743" s="25"/>
      <c r="B743" s="26"/>
      <c r="C743" s="27"/>
      <c r="D743" s="27"/>
      <c r="E743" s="28"/>
      <c r="F743" s="27"/>
      <c r="G743" s="27"/>
      <c r="H743" s="27"/>
      <c r="I743" s="27"/>
      <c r="J743" s="27"/>
      <c r="K743" s="27"/>
      <c r="L743" s="27"/>
    </row>
    <row r="744" spans="1:12">
      <c r="A744" s="25"/>
      <c r="B744" s="26"/>
      <c r="C744" s="27"/>
      <c r="D744" s="27"/>
      <c r="E744" s="28"/>
      <c r="F744" s="27"/>
      <c r="G744" s="27"/>
      <c r="H744" s="27"/>
      <c r="I744" s="27"/>
      <c r="J744" s="27"/>
      <c r="K744" s="27"/>
      <c r="L744" s="27"/>
    </row>
    <row r="745" spans="1:12">
      <c r="A745" s="25"/>
      <c r="B745" s="26"/>
      <c r="C745" s="27"/>
      <c r="D745" s="27"/>
      <c r="E745" s="28"/>
      <c r="F745" s="27"/>
      <c r="G745" s="27"/>
      <c r="H745" s="27"/>
      <c r="I745" s="27"/>
      <c r="J745" s="27"/>
      <c r="K745" s="27"/>
      <c r="L745" s="27"/>
    </row>
    <row r="746" spans="1:12">
      <c r="A746" s="25"/>
      <c r="B746" s="26"/>
      <c r="C746" s="27"/>
      <c r="D746" s="27"/>
      <c r="E746" s="28"/>
      <c r="F746" s="27"/>
      <c r="G746" s="27"/>
      <c r="H746" s="27"/>
      <c r="I746" s="27"/>
      <c r="J746" s="27"/>
      <c r="K746" s="27"/>
      <c r="L746" s="27"/>
    </row>
    <row r="747" spans="1:12">
      <c r="A747" s="25"/>
      <c r="B747" s="26"/>
      <c r="C747" s="27"/>
      <c r="D747" s="27"/>
      <c r="E747" s="28"/>
      <c r="F747" s="27"/>
      <c r="G747" s="27"/>
      <c r="H747" s="27"/>
      <c r="I747" s="27"/>
      <c r="J747" s="27"/>
      <c r="K747" s="27"/>
      <c r="L747" s="27"/>
    </row>
    <row r="748" spans="1:12">
      <c r="A748" s="25"/>
      <c r="B748" s="26"/>
      <c r="C748" s="27"/>
      <c r="D748" s="27"/>
      <c r="E748" s="28"/>
      <c r="F748" s="27"/>
      <c r="G748" s="27"/>
      <c r="H748" s="27"/>
      <c r="I748" s="27"/>
      <c r="J748" s="27"/>
      <c r="K748" s="27"/>
      <c r="L748" s="27"/>
    </row>
    <row r="749" spans="1:12">
      <c r="A749" s="25"/>
      <c r="B749" s="26"/>
      <c r="C749" s="27"/>
      <c r="D749" s="27"/>
      <c r="E749" s="28"/>
      <c r="F749" s="27"/>
      <c r="G749" s="27"/>
      <c r="H749" s="27"/>
      <c r="I749" s="27"/>
      <c r="J749" s="27"/>
      <c r="K749" s="27"/>
      <c r="L749" s="27"/>
    </row>
    <row r="750" spans="1:12">
      <c r="A750" s="25"/>
      <c r="B750" s="26"/>
      <c r="C750" s="27"/>
      <c r="D750" s="27"/>
      <c r="E750" s="28"/>
      <c r="F750" s="27"/>
      <c r="G750" s="27"/>
      <c r="H750" s="27"/>
      <c r="I750" s="27"/>
      <c r="J750" s="27"/>
      <c r="K750" s="27"/>
      <c r="L750" s="27"/>
    </row>
    <row r="751" spans="1:12">
      <c r="A751" s="25"/>
      <c r="B751" s="26"/>
      <c r="C751" s="27"/>
      <c r="D751" s="27"/>
      <c r="E751" s="28"/>
      <c r="F751" s="27"/>
      <c r="G751" s="27"/>
      <c r="H751" s="27"/>
      <c r="I751" s="27"/>
      <c r="J751" s="27"/>
      <c r="K751" s="27"/>
      <c r="L751" s="27"/>
    </row>
    <row r="752" spans="1:12">
      <c r="A752" s="25"/>
      <c r="B752" s="26"/>
      <c r="C752" s="27"/>
      <c r="D752" s="27"/>
      <c r="E752" s="28"/>
      <c r="F752" s="27"/>
      <c r="G752" s="27"/>
      <c r="H752" s="27"/>
      <c r="I752" s="27"/>
      <c r="J752" s="27"/>
      <c r="K752" s="27"/>
      <c r="L752" s="27"/>
    </row>
    <row r="753" spans="1:12">
      <c r="A753" s="25"/>
      <c r="B753" s="26"/>
      <c r="C753" s="27"/>
      <c r="D753" s="27"/>
      <c r="E753" s="28"/>
      <c r="F753" s="27"/>
      <c r="G753" s="27"/>
      <c r="H753" s="27"/>
      <c r="I753" s="27"/>
      <c r="J753" s="27"/>
      <c r="K753" s="27"/>
      <c r="L753" s="27"/>
    </row>
    <row r="754" spans="1:12">
      <c r="A754" s="25"/>
      <c r="B754" s="26"/>
      <c r="C754" s="27"/>
      <c r="D754" s="27"/>
      <c r="E754" s="28"/>
      <c r="F754" s="27"/>
      <c r="G754" s="27"/>
      <c r="H754" s="27"/>
      <c r="I754" s="27"/>
      <c r="J754" s="27"/>
      <c r="K754" s="27"/>
      <c r="L754" s="27"/>
    </row>
    <row r="755" spans="1:12">
      <c r="A755" s="25"/>
      <c r="B755" s="26"/>
      <c r="C755" s="27"/>
      <c r="D755" s="27"/>
      <c r="E755" s="28"/>
      <c r="F755" s="27"/>
      <c r="G755" s="27"/>
      <c r="H755" s="27"/>
      <c r="I755" s="27"/>
      <c r="J755" s="27"/>
      <c r="K755" s="27"/>
      <c r="L755" s="27"/>
    </row>
    <row r="756" spans="1:12">
      <c r="A756" s="25"/>
      <c r="B756" s="26"/>
      <c r="C756" s="27"/>
      <c r="D756" s="27"/>
      <c r="E756" s="28"/>
      <c r="F756" s="27"/>
      <c r="G756" s="27"/>
      <c r="H756" s="27"/>
      <c r="I756" s="27"/>
      <c r="J756" s="27"/>
      <c r="K756" s="27"/>
      <c r="L756" s="27"/>
    </row>
    <row r="757" spans="1:12">
      <c r="A757" s="25"/>
      <c r="B757" s="26"/>
      <c r="C757" s="27"/>
      <c r="D757" s="27"/>
      <c r="E757" s="28"/>
      <c r="F757" s="27"/>
      <c r="G757" s="27"/>
      <c r="H757" s="27"/>
      <c r="I757" s="27"/>
      <c r="J757" s="27"/>
      <c r="K757" s="27"/>
      <c r="L757" s="27"/>
    </row>
    <row r="758" spans="1:12">
      <c r="A758" s="25"/>
      <c r="B758" s="26"/>
      <c r="C758" s="27"/>
      <c r="D758" s="27"/>
      <c r="E758" s="28"/>
      <c r="F758" s="27"/>
      <c r="G758" s="27"/>
      <c r="H758" s="27"/>
      <c r="I758" s="27"/>
      <c r="J758" s="27"/>
      <c r="K758" s="27"/>
      <c r="L758" s="27"/>
    </row>
    <row r="759" spans="1:12">
      <c r="A759" s="25"/>
      <c r="B759" s="26"/>
      <c r="C759" s="27"/>
      <c r="D759" s="27"/>
      <c r="E759" s="28"/>
      <c r="F759" s="27"/>
      <c r="G759" s="27"/>
      <c r="H759" s="27"/>
      <c r="I759" s="27"/>
      <c r="J759" s="27"/>
      <c r="K759" s="27"/>
      <c r="L759" s="27"/>
    </row>
    <row r="760" spans="1:12">
      <c r="A760" s="25"/>
      <c r="B760" s="26"/>
      <c r="C760" s="27"/>
      <c r="D760" s="27"/>
      <c r="E760" s="28"/>
      <c r="F760" s="27"/>
      <c r="G760" s="27"/>
      <c r="H760" s="27"/>
      <c r="I760" s="27"/>
      <c r="J760" s="27"/>
      <c r="K760" s="27"/>
      <c r="L760" s="27"/>
    </row>
    <row r="761" spans="1:12">
      <c r="A761" s="25"/>
      <c r="B761" s="26"/>
      <c r="C761" s="27"/>
      <c r="D761" s="27"/>
      <c r="E761" s="28"/>
      <c r="F761" s="27"/>
      <c r="G761" s="27"/>
      <c r="H761" s="27"/>
      <c r="I761" s="27"/>
      <c r="J761" s="27"/>
      <c r="K761" s="27"/>
      <c r="L761" s="27"/>
    </row>
    <row r="762" spans="1:12">
      <c r="A762" s="25"/>
      <c r="B762" s="26"/>
      <c r="C762" s="27"/>
      <c r="D762" s="27"/>
      <c r="E762" s="28"/>
      <c r="F762" s="27"/>
      <c r="G762" s="27"/>
      <c r="H762" s="27"/>
      <c r="I762" s="27"/>
      <c r="J762" s="27"/>
      <c r="K762" s="27"/>
      <c r="L762" s="27"/>
    </row>
    <row r="763" spans="1:12">
      <c r="A763" s="25"/>
      <c r="B763" s="26"/>
      <c r="C763" s="27"/>
      <c r="D763" s="27"/>
      <c r="E763" s="28"/>
      <c r="F763" s="27"/>
      <c r="G763" s="27"/>
      <c r="H763" s="27"/>
      <c r="I763" s="27"/>
      <c r="J763" s="27"/>
      <c r="K763" s="27"/>
      <c r="L763" s="27"/>
    </row>
    <row r="764" spans="1:12">
      <c r="A764" s="25"/>
      <c r="B764" s="26"/>
      <c r="C764" s="27"/>
      <c r="D764" s="27"/>
      <c r="E764" s="28"/>
      <c r="F764" s="27"/>
      <c r="G764" s="27"/>
      <c r="H764" s="27"/>
      <c r="I764" s="27"/>
      <c r="J764" s="27"/>
      <c r="K764" s="27"/>
      <c r="L764" s="27"/>
    </row>
    <row r="765" spans="1:12">
      <c r="A765" s="25"/>
      <c r="B765" s="26"/>
      <c r="C765" s="27"/>
      <c r="D765" s="27"/>
      <c r="E765" s="28"/>
      <c r="F765" s="27"/>
      <c r="G765" s="27"/>
      <c r="H765" s="27"/>
      <c r="I765" s="27"/>
      <c r="J765" s="27"/>
      <c r="K765" s="27"/>
      <c r="L765" s="27"/>
    </row>
    <row r="766" spans="1:12">
      <c r="A766" s="25"/>
      <c r="B766" s="26"/>
      <c r="C766" s="27"/>
      <c r="D766" s="27"/>
      <c r="E766" s="28"/>
      <c r="F766" s="27"/>
      <c r="G766" s="27"/>
      <c r="H766" s="27"/>
      <c r="I766" s="27"/>
      <c r="J766" s="27"/>
      <c r="K766" s="27"/>
      <c r="L766" s="27"/>
    </row>
    <row r="767" spans="1:12">
      <c r="A767" s="25"/>
      <c r="B767" s="26"/>
      <c r="C767" s="27"/>
      <c r="D767" s="27"/>
      <c r="E767" s="28"/>
      <c r="F767" s="27"/>
      <c r="G767" s="27"/>
      <c r="H767" s="27"/>
      <c r="I767" s="27"/>
      <c r="J767" s="27"/>
      <c r="K767" s="27"/>
      <c r="L767" s="27"/>
    </row>
    <row r="768" spans="1:12">
      <c r="A768" s="25"/>
      <c r="B768" s="26"/>
      <c r="C768" s="27"/>
      <c r="D768" s="27"/>
      <c r="E768" s="28"/>
      <c r="F768" s="27"/>
      <c r="G768" s="27"/>
      <c r="H768" s="27"/>
      <c r="I768" s="27"/>
      <c r="J768" s="27"/>
      <c r="K768" s="27"/>
      <c r="L768" s="27"/>
    </row>
    <row r="769" spans="1:12">
      <c r="A769" s="25"/>
      <c r="B769" s="26"/>
      <c r="C769" s="27"/>
      <c r="D769" s="27"/>
      <c r="E769" s="28"/>
      <c r="F769" s="27"/>
      <c r="G769" s="27"/>
      <c r="H769" s="27"/>
      <c r="I769" s="27"/>
      <c r="J769" s="27"/>
      <c r="K769" s="27"/>
      <c r="L769" s="27"/>
    </row>
    <row r="770" spans="1:12">
      <c r="A770" s="25"/>
      <c r="B770" s="26"/>
      <c r="C770" s="27"/>
      <c r="D770" s="27"/>
      <c r="E770" s="28"/>
      <c r="F770" s="27"/>
      <c r="G770" s="27"/>
      <c r="H770" s="27"/>
      <c r="I770" s="27"/>
      <c r="J770" s="27"/>
      <c r="K770" s="27"/>
      <c r="L770" s="27"/>
    </row>
    <row r="771" spans="1:12">
      <c r="A771" s="25"/>
      <c r="B771" s="26"/>
      <c r="C771" s="27"/>
      <c r="D771" s="27"/>
      <c r="E771" s="28"/>
      <c r="F771" s="27"/>
      <c r="G771" s="27"/>
      <c r="H771" s="27"/>
      <c r="I771" s="27"/>
      <c r="J771" s="27"/>
      <c r="K771" s="27"/>
      <c r="L771" s="27"/>
    </row>
    <row r="772" spans="1:12">
      <c r="A772" s="25"/>
      <c r="B772" s="26"/>
      <c r="C772" s="27"/>
      <c r="D772" s="27"/>
      <c r="E772" s="28"/>
      <c r="F772" s="27"/>
      <c r="G772" s="27"/>
      <c r="H772" s="27"/>
      <c r="I772" s="27"/>
      <c r="J772" s="27"/>
      <c r="K772" s="27"/>
      <c r="L772" s="27"/>
    </row>
    <row r="773" spans="1:12">
      <c r="A773" s="25"/>
      <c r="B773" s="26"/>
      <c r="C773" s="27"/>
      <c r="D773" s="27"/>
      <c r="E773" s="28"/>
      <c r="F773" s="27"/>
      <c r="G773" s="27"/>
      <c r="H773" s="27"/>
      <c r="I773" s="27"/>
      <c r="J773" s="27"/>
      <c r="K773" s="27"/>
      <c r="L773" s="27"/>
    </row>
    <row r="774" spans="1:12">
      <c r="A774" s="25"/>
      <c r="B774" s="26"/>
      <c r="C774" s="27"/>
      <c r="D774" s="27"/>
      <c r="E774" s="28"/>
      <c r="F774" s="27"/>
      <c r="G774" s="27"/>
      <c r="H774" s="27"/>
      <c r="I774" s="27"/>
      <c r="J774" s="27"/>
      <c r="K774" s="27"/>
      <c r="L774" s="27"/>
    </row>
    <row r="775" spans="1:12">
      <c r="A775" s="25"/>
      <c r="B775" s="26"/>
      <c r="C775" s="27"/>
      <c r="D775" s="27"/>
      <c r="E775" s="28"/>
      <c r="F775" s="27"/>
      <c r="G775" s="27"/>
      <c r="H775" s="27"/>
      <c r="I775" s="27"/>
      <c r="J775" s="27"/>
      <c r="K775" s="27"/>
      <c r="L775" s="27"/>
    </row>
    <row r="776" spans="1:12">
      <c r="A776" s="25"/>
      <c r="B776" s="26"/>
      <c r="C776" s="27"/>
      <c r="D776" s="27"/>
      <c r="E776" s="28"/>
      <c r="F776" s="27"/>
      <c r="G776" s="27"/>
      <c r="H776" s="27"/>
      <c r="I776" s="27"/>
      <c r="J776" s="27"/>
      <c r="K776" s="27"/>
      <c r="L776" s="27"/>
    </row>
    <row r="777" spans="1:12">
      <c r="A777" s="25"/>
      <c r="B777" s="26"/>
      <c r="C777" s="27"/>
      <c r="D777" s="27"/>
      <c r="E777" s="28"/>
      <c r="F777" s="27"/>
      <c r="G777" s="27"/>
      <c r="H777" s="27"/>
      <c r="I777" s="27"/>
      <c r="J777" s="27"/>
      <c r="K777" s="27"/>
      <c r="L777" s="27"/>
    </row>
    <row r="778" spans="1:12">
      <c r="A778" s="25"/>
      <c r="B778" s="26"/>
      <c r="C778" s="27"/>
      <c r="D778" s="27"/>
      <c r="E778" s="28"/>
      <c r="F778" s="27"/>
      <c r="G778" s="27"/>
      <c r="H778" s="27"/>
      <c r="I778" s="27"/>
      <c r="J778" s="27"/>
      <c r="K778" s="27"/>
      <c r="L778" s="27"/>
    </row>
    <row r="779" spans="1:12">
      <c r="A779" s="25"/>
      <c r="B779" s="26"/>
      <c r="C779" s="27"/>
      <c r="D779" s="27"/>
      <c r="E779" s="28"/>
      <c r="F779" s="27"/>
      <c r="G779" s="27"/>
      <c r="H779" s="27"/>
      <c r="I779" s="27"/>
      <c r="J779" s="27"/>
      <c r="K779" s="27"/>
      <c r="L779" s="27"/>
    </row>
    <row r="780" spans="1:12">
      <c r="A780" s="25"/>
      <c r="B780" s="26"/>
      <c r="C780" s="27"/>
      <c r="D780" s="27"/>
      <c r="E780" s="28"/>
      <c r="F780" s="27"/>
      <c r="G780" s="27"/>
      <c r="H780" s="27"/>
      <c r="I780" s="27"/>
      <c r="J780" s="27"/>
      <c r="K780" s="27"/>
      <c r="L780" s="27"/>
    </row>
    <row r="781" spans="1:12">
      <c r="A781" s="25"/>
      <c r="B781" s="26"/>
      <c r="C781" s="27"/>
      <c r="D781" s="27"/>
      <c r="E781" s="28"/>
      <c r="F781" s="27"/>
      <c r="G781" s="27"/>
      <c r="H781" s="27"/>
      <c r="I781" s="27"/>
      <c r="J781" s="27"/>
      <c r="K781" s="27"/>
      <c r="L781" s="27"/>
    </row>
    <row r="782" spans="1:12">
      <c r="A782" s="25"/>
      <c r="B782" s="26"/>
      <c r="C782" s="27"/>
      <c r="D782" s="27"/>
      <c r="E782" s="28"/>
      <c r="F782" s="27"/>
      <c r="G782" s="27"/>
      <c r="H782" s="27"/>
      <c r="I782" s="27"/>
      <c r="J782" s="27"/>
      <c r="K782" s="27"/>
      <c r="L782" s="27"/>
    </row>
    <row r="783" spans="1:12">
      <c r="A783" s="25"/>
      <c r="B783" s="26"/>
      <c r="C783" s="27"/>
      <c r="D783" s="27"/>
      <c r="E783" s="28"/>
      <c r="F783" s="27"/>
      <c r="G783" s="27"/>
      <c r="H783" s="27"/>
      <c r="I783" s="27"/>
      <c r="J783" s="27"/>
      <c r="K783" s="27"/>
      <c r="L783" s="27"/>
    </row>
    <row r="784" spans="1:12">
      <c r="A784" s="25"/>
      <c r="B784" s="26"/>
      <c r="C784" s="27"/>
      <c r="D784" s="27"/>
      <c r="E784" s="28"/>
      <c r="F784" s="27"/>
      <c r="G784" s="27"/>
      <c r="H784" s="27"/>
      <c r="I784" s="27"/>
      <c r="J784" s="27"/>
      <c r="K784" s="27"/>
      <c r="L784" s="27"/>
    </row>
    <row r="785" spans="1:12">
      <c r="A785" s="25"/>
      <c r="B785" s="26"/>
      <c r="C785" s="27"/>
      <c r="D785" s="27"/>
      <c r="E785" s="28"/>
      <c r="F785" s="27"/>
      <c r="G785" s="27"/>
      <c r="H785" s="27"/>
      <c r="I785" s="27"/>
      <c r="J785" s="27"/>
      <c r="K785" s="27"/>
      <c r="L785" s="27"/>
    </row>
    <row r="786" spans="1:12">
      <c r="A786" s="25"/>
      <c r="B786" s="26"/>
      <c r="C786" s="27"/>
      <c r="D786" s="27"/>
      <c r="E786" s="28"/>
      <c r="F786" s="27"/>
      <c r="G786" s="27"/>
      <c r="H786" s="27"/>
      <c r="I786" s="27"/>
      <c r="J786" s="27"/>
      <c r="K786" s="27"/>
      <c r="L786" s="27"/>
    </row>
    <row r="787" spans="1:12">
      <c r="A787" s="25"/>
      <c r="B787" s="26"/>
      <c r="C787" s="27"/>
      <c r="D787" s="27"/>
      <c r="E787" s="28"/>
      <c r="F787" s="27"/>
      <c r="G787" s="27"/>
      <c r="H787" s="27"/>
      <c r="I787" s="27"/>
      <c r="J787" s="27"/>
      <c r="K787" s="27"/>
      <c r="L787" s="27"/>
    </row>
    <row r="788" spans="1:12">
      <c r="A788" s="25"/>
      <c r="B788" s="26"/>
      <c r="C788" s="27"/>
      <c r="D788" s="27"/>
      <c r="E788" s="28"/>
      <c r="F788" s="27"/>
      <c r="G788" s="27"/>
      <c r="H788" s="27"/>
      <c r="I788" s="27"/>
      <c r="J788" s="27"/>
      <c r="K788" s="27"/>
      <c r="L788" s="27"/>
    </row>
    <row r="789" spans="1:12">
      <c r="A789" s="25"/>
      <c r="B789" s="26"/>
      <c r="C789" s="27"/>
      <c r="D789" s="27"/>
      <c r="E789" s="28"/>
      <c r="F789" s="27"/>
      <c r="G789" s="27"/>
      <c r="H789" s="27"/>
      <c r="I789" s="27"/>
      <c r="J789" s="27"/>
      <c r="K789" s="27"/>
      <c r="L789" s="27"/>
    </row>
    <row r="790" spans="1:12">
      <c r="A790" s="25"/>
      <c r="B790" s="26"/>
      <c r="C790" s="27"/>
      <c r="D790" s="27"/>
      <c r="E790" s="28"/>
      <c r="F790" s="27"/>
      <c r="G790" s="27"/>
      <c r="H790" s="27"/>
      <c r="I790" s="27"/>
      <c r="J790" s="27"/>
      <c r="K790" s="27"/>
      <c r="L790" s="27"/>
    </row>
    <row r="791" spans="1:12">
      <c r="A791" s="25"/>
      <c r="B791" s="26"/>
      <c r="C791" s="27"/>
      <c r="D791" s="27"/>
      <c r="E791" s="28"/>
      <c r="F791" s="27"/>
      <c r="G791" s="27"/>
      <c r="H791" s="27"/>
      <c r="I791" s="27"/>
      <c r="J791" s="27"/>
      <c r="K791" s="27"/>
      <c r="L791" s="27"/>
    </row>
    <row r="792" spans="1:12">
      <c r="A792" s="25"/>
      <c r="B792" s="26"/>
      <c r="C792" s="27"/>
      <c r="D792" s="27"/>
      <c r="E792" s="28"/>
      <c r="F792" s="27"/>
      <c r="G792" s="27"/>
      <c r="H792" s="27"/>
      <c r="I792" s="27"/>
      <c r="J792" s="27"/>
      <c r="K792" s="27"/>
      <c r="L792" s="27"/>
    </row>
    <row r="793" spans="1:12">
      <c r="A793" s="25"/>
      <c r="B793" s="26"/>
      <c r="C793" s="27"/>
      <c r="D793" s="27"/>
      <c r="E793" s="28"/>
      <c r="F793" s="27"/>
      <c r="G793" s="27"/>
      <c r="H793" s="27"/>
      <c r="I793" s="27"/>
      <c r="J793" s="27"/>
      <c r="K793" s="27"/>
      <c r="L793" s="27"/>
    </row>
    <row r="794" spans="1:12">
      <c r="A794" s="25"/>
      <c r="B794" s="26"/>
      <c r="C794" s="27"/>
      <c r="D794" s="27"/>
      <c r="E794" s="28"/>
      <c r="F794" s="27"/>
      <c r="G794" s="27"/>
      <c r="H794" s="27"/>
      <c r="I794" s="27"/>
      <c r="J794" s="27"/>
      <c r="K794" s="27"/>
      <c r="L794" s="27"/>
    </row>
    <row r="795" spans="1:12">
      <c r="A795" s="25"/>
      <c r="B795" s="26"/>
      <c r="C795" s="27"/>
      <c r="D795" s="27"/>
      <c r="E795" s="28"/>
      <c r="F795" s="27"/>
      <c r="G795" s="27"/>
      <c r="H795" s="27"/>
      <c r="I795" s="27"/>
      <c r="J795" s="27"/>
      <c r="K795" s="27"/>
      <c r="L795" s="27"/>
    </row>
    <row r="796" spans="1:12">
      <c r="A796" s="25"/>
      <c r="B796" s="26"/>
      <c r="C796" s="27"/>
      <c r="D796" s="27"/>
      <c r="E796" s="28"/>
      <c r="F796" s="27"/>
      <c r="G796" s="27"/>
      <c r="H796" s="27"/>
      <c r="I796" s="27"/>
      <c r="J796" s="27"/>
      <c r="K796" s="27"/>
      <c r="L796" s="27"/>
    </row>
    <row r="797" spans="1:12">
      <c r="A797" s="25"/>
      <c r="B797" s="26"/>
      <c r="C797" s="27"/>
      <c r="D797" s="27"/>
      <c r="E797" s="28"/>
      <c r="F797" s="27"/>
      <c r="G797" s="27"/>
      <c r="H797" s="27"/>
      <c r="I797" s="27"/>
      <c r="J797" s="27"/>
      <c r="K797" s="27"/>
      <c r="L797" s="27"/>
    </row>
    <row r="798" spans="1:12">
      <c r="A798" s="25"/>
      <c r="B798" s="26"/>
      <c r="C798" s="27"/>
      <c r="D798" s="27"/>
      <c r="E798" s="28"/>
      <c r="F798" s="27"/>
      <c r="G798" s="27"/>
      <c r="H798" s="27"/>
      <c r="I798" s="27"/>
      <c r="J798" s="27"/>
      <c r="K798" s="27"/>
      <c r="L798" s="27"/>
    </row>
    <row r="799" spans="1:12">
      <c r="A799" s="25"/>
      <c r="B799" s="26"/>
      <c r="C799" s="27"/>
      <c r="D799" s="27"/>
      <c r="E799" s="28"/>
      <c r="F799" s="27"/>
      <c r="G799" s="27"/>
      <c r="H799" s="27"/>
      <c r="I799" s="27"/>
      <c r="J799" s="27"/>
      <c r="K799" s="27"/>
      <c r="L799" s="27"/>
    </row>
    <row r="800" spans="1:12">
      <c r="A800" s="25"/>
      <c r="B800" s="26"/>
      <c r="C800" s="27"/>
      <c r="D800" s="27"/>
      <c r="E800" s="28"/>
      <c r="F800" s="27"/>
      <c r="G800" s="27"/>
      <c r="H800" s="27"/>
      <c r="I800" s="27"/>
      <c r="J800" s="27"/>
      <c r="K800" s="27"/>
      <c r="L800" s="27"/>
    </row>
    <row r="801" spans="1:12">
      <c r="A801" s="25"/>
      <c r="B801" s="26"/>
      <c r="C801" s="27"/>
      <c r="D801" s="27"/>
      <c r="E801" s="28"/>
      <c r="F801" s="27"/>
      <c r="G801" s="27"/>
      <c r="H801" s="27"/>
      <c r="I801" s="27"/>
      <c r="J801" s="27"/>
      <c r="K801" s="27"/>
      <c r="L801" s="27"/>
    </row>
    <row r="802" spans="1:12">
      <c r="A802" s="25"/>
      <c r="B802" s="26"/>
      <c r="C802" s="27"/>
      <c r="D802" s="27"/>
      <c r="E802" s="28"/>
      <c r="F802" s="27"/>
      <c r="G802" s="27"/>
      <c r="H802" s="27"/>
      <c r="I802" s="27"/>
      <c r="J802" s="27"/>
      <c r="K802" s="27"/>
      <c r="L802" s="27"/>
    </row>
    <row r="803" spans="1:12">
      <c r="A803" s="25"/>
      <c r="B803" s="26"/>
      <c r="C803" s="27"/>
      <c r="D803" s="27"/>
      <c r="E803" s="28"/>
      <c r="F803" s="27"/>
      <c r="G803" s="27"/>
      <c r="H803" s="27"/>
      <c r="I803" s="27"/>
      <c r="J803" s="27"/>
      <c r="K803" s="27"/>
      <c r="L803" s="27"/>
    </row>
    <row r="804" spans="1:12">
      <c r="A804" s="25"/>
      <c r="B804" s="26"/>
      <c r="C804" s="27"/>
      <c r="D804" s="27"/>
      <c r="E804" s="28"/>
      <c r="F804" s="27"/>
      <c r="G804" s="27"/>
      <c r="H804" s="27"/>
      <c r="I804" s="27"/>
      <c r="J804" s="27"/>
      <c r="K804" s="27"/>
      <c r="L804" s="27"/>
    </row>
    <row r="805" spans="1:12">
      <c r="A805" s="25"/>
      <c r="B805" s="26"/>
      <c r="C805" s="27"/>
      <c r="D805" s="27"/>
      <c r="E805" s="28"/>
      <c r="F805" s="27"/>
      <c r="G805" s="27"/>
      <c r="H805" s="27"/>
      <c r="I805" s="27"/>
      <c r="J805" s="27"/>
      <c r="K805" s="27"/>
      <c r="L805" s="27"/>
    </row>
    <row r="806" spans="1:12">
      <c r="A806" s="25"/>
      <c r="B806" s="26"/>
      <c r="C806" s="27"/>
      <c r="D806" s="27"/>
      <c r="E806" s="28"/>
      <c r="F806" s="27"/>
      <c r="G806" s="27"/>
      <c r="H806" s="27"/>
      <c r="I806" s="27"/>
      <c r="J806" s="27"/>
      <c r="K806" s="27"/>
      <c r="L806" s="27"/>
    </row>
    <row r="807" spans="1:12">
      <c r="A807" s="25"/>
      <c r="B807" s="26"/>
      <c r="C807" s="27"/>
      <c r="D807" s="27"/>
      <c r="E807" s="28"/>
      <c r="F807" s="27"/>
      <c r="G807" s="27"/>
      <c r="H807" s="27"/>
      <c r="I807" s="27"/>
      <c r="J807" s="27"/>
      <c r="K807" s="27"/>
      <c r="L807" s="27"/>
    </row>
    <row r="808" spans="1:12">
      <c r="A808" s="25"/>
      <c r="B808" s="26"/>
      <c r="C808" s="27"/>
      <c r="D808" s="27"/>
      <c r="E808" s="28"/>
      <c r="F808" s="27"/>
      <c r="G808" s="27"/>
      <c r="H808" s="27"/>
      <c r="I808" s="27"/>
      <c r="J808" s="27"/>
      <c r="K808" s="27"/>
      <c r="L808" s="27"/>
    </row>
    <row r="809" spans="1:12">
      <c r="A809" s="25"/>
      <c r="B809" s="26"/>
      <c r="C809" s="27"/>
      <c r="D809" s="27"/>
      <c r="E809" s="28"/>
      <c r="F809" s="27"/>
      <c r="G809" s="27"/>
      <c r="H809" s="27"/>
      <c r="I809" s="27"/>
      <c r="J809" s="27"/>
      <c r="K809" s="27"/>
      <c r="L809" s="27"/>
    </row>
    <row r="810" spans="1:12">
      <c r="A810" s="25"/>
      <c r="B810" s="26"/>
      <c r="C810" s="27"/>
      <c r="D810" s="27"/>
      <c r="E810" s="28"/>
      <c r="F810" s="27"/>
      <c r="G810" s="27"/>
      <c r="H810" s="27"/>
      <c r="I810" s="27"/>
      <c r="J810" s="27"/>
      <c r="K810" s="27"/>
      <c r="L810" s="27"/>
    </row>
    <row r="811" spans="1:12">
      <c r="A811" s="25"/>
      <c r="B811" s="26"/>
      <c r="C811" s="27"/>
      <c r="D811" s="27"/>
      <c r="E811" s="28"/>
      <c r="F811" s="27"/>
      <c r="G811" s="27"/>
      <c r="H811" s="27"/>
      <c r="I811" s="27"/>
      <c r="J811" s="27"/>
      <c r="K811" s="27"/>
      <c r="L811" s="27"/>
    </row>
    <row r="812" spans="1:12">
      <c r="A812" s="25"/>
      <c r="B812" s="26"/>
      <c r="C812" s="27"/>
      <c r="D812" s="27"/>
      <c r="E812" s="28"/>
      <c r="F812" s="27"/>
      <c r="G812" s="27"/>
      <c r="H812" s="27"/>
      <c r="I812" s="27"/>
      <c r="J812" s="27"/>
      <c r="K812" s="27"/>
      <c r="L812" s="27"/>
    </row>
    <row r="813" spans="1:12">
      <c r="A813" s="25"/>
      <c r="B813" s="26"/>
      <c r="C813" s="27"/>
      <c r="D813" s="27"/>
      <c r="E813" s="28"/>
      <c r="F813" s="27"/>
      <c r="G813" s="27"/>
      <c r="H813" s="27"/>
      <c r="I813" s="27"/>
      <c r="J813" s="27"/>
      <c r="K813" s="27"/>
      <c r="L813" s="27"/>
    </row>
    <row r="814" spans="1:12">
      <c r="A814" s="25"/>
      <c r="B814" s="26"/>
      <c r="C814" s="27"/>
      <c r="D814" s="27"/>
      <c r="E814" s="28"/>
      <c r="F814" s="27"/>
      <c r="G814" s="27"/>
      <c r="H814" s="27"/>
      <c r="I814" s="27"/>
      <c r="J814" s="27"/>
      <c r="K814" s="27"/>
      <c r="L814" s="27"/>
    </row>
    <row r="815" spans="1:12">
      <c r="A815" s="25"/>
      <c r="B815" s="26"/>
      <c r="C815" s="27"/>
      <c r="D815" s="27"/>
      <c r="E815" s="28"/>
      <c r="F815" s="27"/>
      <c r="G815" s="27"/>
      <c r="H815" s="27"/>
      <c r="I815" s="27"/>
      <c r="J815" s="27"/>
      <c r="K815" s="27"/>
      <c r="L815" s="27"/>
    </row>
    <row r="816" spans="1:12">
      <c r="A816" s="25"/>
      <c r="B816" s="26"/>
      <c r="C816" s="27"/>
      <c r="D816" s="27"/>
      <c r="E816" s="28"/>
      <c r="F816" s="27"/>
      <c r="G816" s="27"/>
      <c r="H816" s="27"/>
      <c r="I816" s="27"/>
      <c r="J816" s="27"/>
      <c r="K816" s="27"/>
      <c r="L816" s="27"/>
    </row>
    <row r="817" spans="1:12">
      <c r="A817" s="25"/>
      <c r="B817" s="26"/>
      <c r="C817" s="27"/>
      <c r="D817" s="27"/>
      <c r="E817" s="28"/>
      <c r="F817" s="27"/>
      <c r="G817" s="27"/>
      <c r="H817" s="27"/>
      <c r="I817" s="27"/>
      <c r="J817" s="27"/>
      <c r="K817" s="27"/>
      <c r="L817" s="27"/>
    </row>
    <row r="818" spans="1:12">
      <c r="A818" s="25"/>
      <c r="B818" s="26"/>
      <c r="C818" s="27"/>
      <c r="D818" s="27"/>
      <c r="E818" s="28"/>
      <c r="F818" s="27"/>
      <c r="G818" s="27"/>
      <c r="H818" s="27"/>
      <c r="I818" s="27"/>
      <c r="J818" s="27"/>
      <c r="K818" s="27"/>
      <c r="L818" s="27"/>
    </row>
    <row r="819" spans="1:12">
      <c r="A819" s="25"/>
      <c r="B819" s="26"/>
      <c r="C819" s="27"/>
      <c r="D819" s="27"/>
      <c r="E819" s="28"/>
      <c r="F819" s="27"/>
      <c r="G819" s="27"/>
      <c r="H819" s="27"/>
      <c r="I819" s="27"/>
      <c r="J819" s="27"/>
      <c r="K819" s="27"/>
      <c r="L819" s="27"/>
    </row>
    <row r="820" spans="1:12">
      <c r="A820" s="25"/>
      <c r="B820" s="26"/>
      <c r="C820" s="27"/>
      <c r="D820" s="27"/>
      <c r="E820" s="28"/>
      <c r="F820" s="27"/>
      <c r="G820" s="27"/>
      <c r="H820" s="27"/>
      <c r="I820" s="27"/>
      <c r="J820" s="27"/>
      <c r="K820" s="27"/>
      <c r="L820" s="27"/>
    </row>
    <row r="821" spans="1:12">
      <c r="A821" s="25"/>
      <c r="B821" s="26"/>
      <c r="C821" s="27"/>
      <c r="D821" s="27"/>
      <c r="E821" s="28"/>
      <c r="F821" s="27"/>
      <c r="G821" s="27"/>
      <c r="H821" s="27"/>
      <c r="I821" s="27"/>
      <c r="J821" s="27"/>
      <c r="K821" s="27"/>
      <c r="L821" s="27"/>
    </row>
    <row r="822" spans="1:12">
      <c r="A822" s="25"/>
      <c r="B822" s="26"/>
      <c r="C822" s="27"/>
      <c r="D822" s="27"/>
      <c r="E822" s="28"/>
      <c r="F822" s="27"/>
      <c r="G822" s="27"/>
      <c r="H822" s="27"/>
      <c r="I822" s="27"/>
      <c r="J822" s="27"/>
      <c r="K822" s="27"/>
      <c r="L822" s="27"/>
    </row>
    <row r="823" spans="1:12">
      <c r="A823" s="25"/>
      <c r="B823" s="26"/>
      <c r="C823" s="27"/>
      <c r="D823" s="27"/>
      <c r="E823" s="28"/>
      <c r="F823" s="27"/>
      <c r="G823" s="27"/>
      <c r="H823" s="27"/>
      <c r="I823" s="27"/>
      <c r="J823" s="27"/>
      <c r="K823" s="27"/>
      <c r="L823" s="27"/>
    </row>
    <row r="824" spans="1:12">
      <c r="A824" s="25"/>
      <c r="B824" s="26"/>
      <c r="C824" s="27"/>
      <c r="D824" s="27"/>
      <c r="E824" s="28"/>
      <c r="F824" s="27"/>
      <c r="G824" s="27"/>
      <c r="H824" s="27"/>
      <c r="I824" s="27"/>
      <c r="J824" s="27"/>
      <c r="K824" s="27"/>
      <c r="L824" s="27"/>
    </row>
    <row r="825" spans="1:12">
      <c r="A825" s="25"/>
      <c r="B825" s="26"/>
      <c r="C825" s="27"/>
      <c r="D825" s="27"/>
      <c r="E825" s="28"/>
      <c r="F825" s="27"/>
      <c r="G825" s="27"/>
      <c r="H825" s="27"/>
      <c r="I825" s="27"/>
      <c r="J825" s="27"/>
      <c r="K825" s="27"/>
      <c r="L825" s="27"/>
    </row>
    <row r="826" spans="1:12">
      <c r="A826" s="25"/>
      <c r="B826" s="26"/>
      <c r="C826" s="27"/>
      <c r="D826" s="27"/>
      <c r="E826" s="28"/>
      <c r="F826" s="27"/>
      <c r="G826" s="27"/>
      <c r="H826" s="27"/>
      <c r="I826" s="27"/>
      <c r="J826" s="27"/>
      <c r="K826" s="27"/>
      <c r="L826" s="27"/>
    </row>
    <row r="827" spans="1:12">
      <c r="A827" s="25"/>
      <c r="B827" s="26"/>
      <c r="C827" s="27"/>
      <c r="D827" s="27"/>
      <c r="E827" s="28"/>
      <c r="F827" s="27"/>
      <c r="G827" s="27"/>
      <c r="H827" s="27"/>
      <c r="I827" s="27"/>
      <c r="J827" s="27"/>
      <c r="K827" s="27"/>
      <c r="L827" s="27"/>
    </row>
    <row r="828" spans="1:12">
      <c r="A828" s="25"/>
      <c r="B828" s="26"/>
      <c r="C828" s="27"/>
      <c r="D828" s="27"/>
      <c r="E828" s="28"/>
      <c r="F828" s="27"/>
      <c r="G828" s="27"/>
      <c r="H828" s="27"/>
      <c r="I828" s="27"/>
      <c r="J828" s="27"/>
      <c r="K828" s="27"/>
      <c r="L828" s="27"/>
    </row>
    <row r="829" spans="1:12">
      <c r="A829" s="25"/>
      <c r="B829" s="26"/>
      <c r="C829" s="27"/>
      <c r="D829" s="27"/>
      <c r="E829" s="28"/>
      <c r="F829" s="27"/>
      <c r="G829" s="27"/>
      <c r="H829" s="27"/>
      <c r="I829" s="27"/>
      <c r="J829" s="27"/>
      <c r="K829" s="27"/>
      <c r="L829" s="27"/>
    </row>
    <row r="830" spans="1:12">
      <c r="A830" s="25"/>
      <c r="B830" s="26"/>
      <c r="C830" s="27"/>
      <c r="D830" s="27"/>
      <c r="E830" s="28"/>
      <c r="F830" s="27"/>
      <c r="G830" s="27"/>
      <c r="H830" s="27"/>
      <c r="I830" s="27"/>
      <c r="J830" s="27"/>
      <c r="K830" s="27"/>
      <c r="L830" s="27"/>
    </row>
    <row r="831" spans="1:12">
      <c r="A831" s="25"/>
      <c r="B831" s="26"/>
      <c r="C831" s="27"/>
      <c r="D831" s="27"/>
      <c r="E831" s="28"/>
      <c r="F831" s="27"/>
      <c r="G831" s="27"/>
      <c r="H831" s="27"/>
      <c r="I831" s="27"/>
      <c r="J831" s="27"/>
      <c r="K831" s="27"/>
      <c r="L831" s="27"/>
    </row>
    <row r="832" spans="1:12">
      <c r="A832" s="25"/>
      <c r="B832" s="26"/>
      <c r="C832" s="27"/>
      <c r="D832" s="27"/>
      <c r="E832" s="28"/>
      <c r="F832" s="27"/>
      <c r="G832" s="27"/>
      <c r="H832" s="27"/>
      <c r="I832" s="27"/>
      <c r="J832" s="27"/>
      <c r="K832" s="27"/>
      <c r="L832" s="27"/>
    </row>
    <row r="833" spans="1:12">
      <c r="A833" s="25"/>
      <c r="B833" s="26"/>
      <c r="C833" s="27"/>
      <c r="D833" s="27"/>
      <c r="E833" s="28"/>
      <c r="F833" s="27"/>
      <c r="G833" s="27"/>
      <c r="H833" s="27"/>
      <c r="I833" s="27"/>
      <c r="J833" s="27"/>
      <c r="K833" s="27"/>
      <c r="L833" s="27"/>
    </row>
    <row r="834" spans="1:12">
      <c r="A834" s="25"/>
      <c r="B834" s="26"/>
      <c r="C834" s="27"/>
      <c r="D834" s="27"/>
      <c r="E834" s="28"/>
      <c r="F834" s="27"/>
      <c r="G834" s="27"/>
      <c r="H834" s="27"/>
      <c r="I834" s="27"/>
      <c r="J834" s="27"/>
      <c r="K834" s="27"/>
      <c r="L834" s="27"/>
    </row>
    <row r="835" spans="1:12">
      <c r="A835" s="25"/>
      <c r="B835" s="26"/>
      <c r="C835" s="27"/>
      <c r="D835" s="27"/>
      <c r="E835" s="28"/>
      <c r="F835" s="27"/>
      <c r="G835" s="27"/>
      <c r="H835" s="27"/>
      <c r="I835" s="27"/>
      <c r="J835" s="27"/>
      <c r="K835" s="27"/>
      <c r="L835" s="27"/>
    </row>
    <row r="836" spans="1:12">
      <c r="A836" s="25"/>
      <c r="B836" s="26"/>
      <c r="C836" s="27"/>
      <c r="D836" s="27"/>
      <c r="E836" s="28"/>
      <c r="F836" s="27"/>
      <c r="G836" s="27"/>
      <c r="H836" s="27"/>
      <c r="I836" s="27"/>
      <c r="J836" s="27"/>
      <c r="K836" s="27"/>
      <c r="L836" s="27"/>
    </row>
    <row r="837" spans="1:12">
      <c r="A837" s="25"/>
      <c r="B837" s="26"/>
      <c r="C837" s="27"/>
      <c r="D837" s="27"/>
      <c r="E837" s="28"/>
      <c r="F837" s="27"/>
      <c r="G837" s="27"/>
      <c r="H837" s="27"/>
      <c r="I837" s="27"/>
      <c r="J837" s="27"/>
      <c r="K837" s="27"/>
      <c r="L837" s="27"/>
    </row>
    <row r="838" spans="1:12">
      <c r="A838" s="25"/>
      <c r="B838" s="26"/>
      <c r="C838" s="27"/>
      <c r="D838" s="27"/>
      <c r="E838" s="28"/>
      <c r="F838" s="27"/>
      <c r="G838" s="27"/>
      <c r="H838" s="27"/>
      <c r="I838" s="27"/>
      <c r="J838" s="27"/>
      <c r="K838" s="27"/>
      <c r="L838" s="27"/>
    </row>
    <row r="839" spans="1:12">
      <c r="A839" s="25"/>
      <c r="B839" s="26"/>
      <c r="C839" s="27"/>
      <c r="D839" s="27"/>
      <c r="E839" s="28"/>
      <c r="F839" s="27"/>
      <c r="G839" s="27"/>
      <c r="H839" s="27"/>
      <c r="I839" s="27"/>
      <c r="J839" s="27"/>
      <c r="K839" s="27"/>
      <c r="L839" s="27"/>
    </row>
    <row r="840" spans="1:12">
      <c r="A840" s="25"/>
      <c r="B840" s="26"/>
      <c r="C840" s="27"/>
      <c r="D840" s="27"/>
      <c r="E840" s="28"/>
      <c r="F840" s="27"/>
      <c r="G840" s="27"/>
      <c r="H840" s="27"/>
      <c r="I840" s="27"/>
      <c r="J840" s="27"/>
      <c r="K840" s="27"/>
      <c r="L840" s="27"/>
    </row>
    <row r="841" spans="1:12">
      <c r="A841" s="25"/>
      <c r="B841" s="26"/>
      <c r="C841" s="27"/>
      <c r="D841" s="27"/>
      <c r="E841" s="28"/>
      <c r="F841" s="27"/>
      <c r="G841" s="27"/>
      <c r="H841" s="27"/>
      <c r="I841" s="27"/>
      <c r="J841" s="27"/>
      <c r="K841" s="27"/>
      <c r="L841" s="27"/>
    </row>
    <row r="842" spans="1:12">
      <c r="A842" s="25"/>
      <c r="B842" s="26"/>
      <c r="C842" s="27"/>
      <c r="D842" s="27"/>
      <c r="E842" s="28"/>
      <c r="F842" s="27"/>
      <c r="G842" s="27"/>
      <c r="H842" s="27"/>
      <c r="I842" s="27"/>
      <c r="J842" s="27"/>
      <c r="K842" s="27"/>
      <c r="L842" s="27"/>
    </row>
    <row r="843" spans="1:12">
      <c r="A843" s="25"/>
      <c r="B843" s="26"/>
      <c r="C843" s="27"/>
      <c r="D843" s="27"/>
      <c r="E843" s="28"/>
      <c r="F843" s="27"/>
      <c r="G843" s="27"/>
      <c r="H843" s="27"/>
      <c r="I843" s="27"/>
      <c r="J843" s="27"/>
      <c r="K843" s="27"/>
      <c r="L843" s="27"/>
    </row>
    <row r="844" spans="1:12">
      <c r="A844" s="25"/>
      <c r="B844" s="26"/>
      <c r="C844" s="27"/>
      <c r="D844" s="27"/>
      <c r="E844" s="28"/>
      <c r="F844" s="27"/>
      <c r="G844" s="27"/>
      <c r="H844" s="27"/>
      <c r="I844" s="27"/>
      <c r="J844" s="27"/>
      <c r="K844" s="27"/>
      <c r="L844" s="27"/>
    </row>
    <row r="845" spans="1:12">
      <c r="A845" s="25"/>
      <c r="B845" s="26"/>
      <c r="C845" s="27"/>
      <c r="D845" s="27"/>
      <c r="E845" s="28"/>
      <c r="F845" s="27"/>
      <c r="G845" s="27"/>
      <c r="H845" s="27"/>
      <c r="I845" s="27"/>
      <c r="J845" s="27"/>
      <c r="K845" s="27"/>
      <c r="L845" s="27"/>
    </row>
    <row r="846" spans="1:12">
      <c r="A846" s="25"/>
      <c r="B846" s="26"/>
      <c r="C846" s="27"/>
      <c r="D846" s="27"/>
      <c r="E846" s="28"/>
      <c r="F846" s="27"/>
      <c r="G846" s="27"/>
      <c r="H846" s="27"/>
      <c r="I846" s="27"/>
      <c r="J846" s="27"/>
      <c r="K846" s="27"/>
      <c r="L846" s="27"/>
    </row>
    <row r="847" spans="1:12">
      <c r="A847" s="25"/>
      <c r="B847" s="26"/>
      <c r="C847" s="27"/>
      <c r="D847" s="27"/>
      <c r="E847" s="28"/>
      <c r="F847" s="27"/>
      <c r="G847" s="27"/>
      <c r="H847" s="27"/>
      <c r="I847" s="27"/>
      <c r="J847" s="27"/>
      <c r="K847" s="27"/>
      <c r="L847" s="27"/>
    </row>
    <row r="848" spans="1:12">
      <c r="A848" s="25"/>
      <c r="B848" s="26"/>
      <c r="C848" s="27"/>
      <c r="D848" s="27"/>
      <c r="E848" s="28"/>
      <c r="F848" s="27"/>
      <c r="G848" s="27"/>
      <c r="H848" s="27"/>
      <c r="I848" s="27"/>
      <c r="J848" s="27"/>
      <c r="K848" s="27"/>
      <c r="L848" s="27"/>
    </row>
    <row r="849" spans="1:12">
      <c r="A849" s="25"/>
      <c r="B849" s="26"/>
      <c r="C849" s="27"/>
      <c r="D849" s="27"/>
      <c r="E849" s="28"/>
      <c r="F849" s="27"/>
      <c r="G849" s="27"/>
      <c r="H849" s="27"/>
      <c r="I849" s="27"/>
      <c r="J849" s="27"/>
      <c r="K849" s="27"/>
      <c r="L849" s="27"/>
    </row>
    <row r="850" spans="1:12">
      <c r="A850" s="25"/>
      <c r="B850" s="26"/>
      <c r="C850" s="27"/>
      <c r="D850" s="27"/>
      <c r="E850" s="28"/>
      <c r="F850" s="27"/>
      <c r="G850" s="27"/>
      <c r="H850" s="27"/>
      <c r="I850" s="27"/>
      <c r="J850" s="27"/>
      <c r="K850" s="27"/>
      <c r="L850" s="27"/>
    </row>
    <row r="851" spans="1:12">
      <c r="A851" s="25"/>
      <c r="B851" s="26"/>
      <c r="C851" s="27"/>
      <c r="D851" s="27"/>
      <c r="E851" s="28"/>
      <c r="F851" s="27"/>
      <c r="G851" s="27"/>
      <c r="H851" s="27"/>
      <c r="I851" s="27"/>
      <c r="J851" s="27"/>
      <c r="K851" s="27"/>
      <c r="L851" s="27"/>
    </row>
    <row r="852" spans="1:12">
      <c r="A852" s="25"/>
      <c r="B852" s="26"/>
      <c r="C852" s="27"/>
      <c r="D852" s="27"/>
      <c r="E852" s="28"/>
      <c r="F852" s="27"/>
      <c r="G852" s="27"/>
      <c r="H852" s="27"/>
      <c r="I852" s="27"/>
      <c r="J852" s="27"/>
      <c r="K852" s="27"/>
      <c r="L852" s="27"/>
    </row>
    <row r="853" spans="1:12">
      <c r="A853" s="25"/>
      <c r="B853" s="26"/>
      <c r="C853" s="27"/>
      <c r="D853" s="27"/>
      <c r="E853" s="28"/>
      <c r="F853" s="27"/>
      <c r="G853" s="27"/>
      <c r="H853" s="27"/>
      <c r="I853" s="27"/>
      <c r="J853" s="27"/>
      <c r="K853" s="27"/>
      <c r="L853" s="27"/>
    </row>
    <row r="854" spans="1:12">
      <c r="A854" s="25"/>
      <c r="B854" s="26"/>
      <c r="C854" s="27"/>
      <c r="D854" s="27"/>
      <c r="E854" s="28"/>
      <c r="F854" s="27"/>
      <c r="G854" s="27"/>
      <c r="H854" s="27"/>
      <c r="I854" s="27"/>
      <c r="J854" s="27"/>
      <c r="K854" s="27"/>
      <c r="L854" s="27"/>
    </row>
    <row r="855" spans="1:12">
      <c r="A855" s="25"/>
      <c r="B855" s="26"/>
      <c r="C855" s="27"/>
      <c r="D855" s="27"/>
      <c r="E855" s="28"/>
      <c r="F855" s="27"/>
      <c r="G855" s="27"/>
      <c r="H855" s="27"/>
      <c r="I855" s="27"/>
      <c r="J855" s="27"/>
      <c r="K855" s="27"/>
      <c r="L855" s="27"/>
    </row>
    <row r="856" spans="1:12">
      <c r="A856" s="25"/>
      <c r="B856" s="26"/>
      <c r="C856" s="27"/>
      <c r="D856" s="27"/>
      <c r="E856" s="28"/>
      <c r="F856" s="27"/>
      <c r="G856" s="27"/>
      <c r="H856" s="27"/>
      <c r="I856" s="27"/>
      <c r="J856" s="27"/>
      <c r="K856" s="27"/>
      <c r="L856" s="27"/>
    </row>
    <row r="857" spans="1:12">
      <c r="A857" s="25"/>
      <c r="B857" s="26"/>
      <c r="C857" s="27"/>
      <c r="D857" s="27"/>
      <c r="E857" s="28"/>
      <c r="F857" s="27"/>
      <c r="G857" s="27"/>
      <c r="H857" s="27"/>
      <c r="I857" s="27"/>
      <c r="J857" s="27"/>
      <c r="K857" s="27"/>
      <c r="L857" s="27"/>
    </row>
    <row r="858" spans="1:12">
      <c r="A858" s="25"/>
      <c r="B858" s="26"/>
      <c r="C858" s="27"/>
      <c r="D858" s="27"/>
      <c r="E858" s="28"/>
      <c r="F858" s="27"/>
      <c r="G858" s="27"/>
      <c r="H858" s="27"/>
      <c r="I858" s="27"/>
      <c r="J858" s="27"/>
      <c r="K858" s="27"/>
      <c r="L858" s="27"/>
    </row>
    <row r="859" spans="1:12">
      <c r="A859" s="25"/>
      <c r="B859" s="26"/>
      <c r="C859" s="27"/>
      <c r="D859" s="27"/>
      <c r="E859" s="28"/>
      <c r="F859" s="27"/>
      <c r="G859" s="27"/>
      <c r="H859" s="27"/>
      <c r="I859" s="27"/>
      <c r="J859" s="27"/>
      <c r="K859" s="27"/>
      <c r="L859" s="27"/>
    </row>
    <row r="860" spans="1:12">
      <c r="A860" s="25"/>
      <c r="B860" s="26"/>
      <c r="C860" s="27"/>
      <c r="D860" s="27"/>
      <c r="E860" s="28"/>
      <c r="F860" s="27"/>
      <c r="G860" s="27"/>
      <c r="H860" s="27"/>
      <c r="I860" s="27"/>
      <c r="J860" s="27"/>
      <c r="K860" s="27"/>
      <c r="L860" s="27"/>
    </row>
    <row r="861" spans="1:12">
      <c r="A861" s="25"/>
      <c r="B861" s="26"/>
      <c r="C861" s="27"/>
      <c r="D861" s="27"/>
      <c r="E861" s="28"/>
      <c r="F861" s="27"/>
      <c r="G861" s="27"/>
      <c r="H861" s="27"/>
      <c r="I861" s="27"/>
      <c r="J861" s="27"/>
      <c r="K861" s="27"/>
      <c r="L861" s="27"/>
    </row>
    <row r="862" spans="1:12">
      <c r="A862" s="25"/>
      <c r="B862" s="26"/>
      <c r="C862" s="27"/>
      <c r="D862" s="27"/>
      <c r="E862" s="28"/>
      <c r="F862" s="27"/>
      <c r="G862" s="27"/>
      <c r="H862" s="27"/>
      <c r="I862" s="27"/>
      <c r="J862" s="27"/>
      <c r="K862" s="27"/>
      <c r="L862" s="27"/>
    </row>
    <row r="863" spans="1:12">
      <c r="A863" s="25"/>
      <c r="B863" s="26"/>
      <c r="C863" s="27"/>
      <c r="D863" s="27"/>
      <c r="E863" s="28"/>
      <c r="F863" s="27"/>
      <c r="G863" s="27"/>
      <c r="H863" s="27"/>
      <c r="I863" s="27"/>
      <c r="J863" s="27"/>
      <c r="K863" s="27"/>
      <c r="L863" s="27"/>
    </row>
    <row r="864" spans="1:12">
      <c r="A864" s="25"/>
      <c r="B864" s="26"/>
      <c r="C864" s="27"/>
      <c r="D864" s="27"/>
      <c r="E864" s="28"/>
      <c r="F864" s="27"/>
      <c r="G864" s="27"/>
      <c r="H864" s="27"/>
      <c r="I864" s="27"/>
      <c r="J864" s="27"/>
      <c r="K864" s="27"/>
      <c r="L864" s="27"/>
    </row>
    <row r="865" spans="1:12">
      <c r="A865" s="25"/>
      <c r="B865" s="26"/>
      <c r="C865" s="27"/>
      <c r="D865" s="27"/>
      <c r="E865" s="28"/>
      <c r="F865" s="27"/>
      <c r="G865" s="27"/>
      <c r="H865" s="27"/>
      <c r="I865" s="27"/>
      <c r="J865" s="27"/>
      <c r="K865" s="27"/>
      <c r="L865" s="27"/>
    </row>
    <row r="866" spans="1:12">
      <c r="A866" s="25"/>
      <c r="B866" s="26"/>
      <c r="C866" s="27"/>
      <c r="D866" s="27"/>
      <c r="E866" s="28"/>
      <c r="F866" s="27"/>
      <c r="G866" s="27"/>
      <c r="H866" s="27"/>
      <c r="I866" s="27"/>
      <c r="J866" s="27"/>
      <c r="K866" s="27"/>
      <c r="L866" s="27"/>
    </row>
    <row r="867" spans="1:12">
      <c r="A867" s="25"/>
      <c r="B867" s="26"/>
      <c r="C867" s="27"/>
      <c r="D867" s="27"/>
      <c r="E867" s="28"/>
      <c r="F867" s="27"/>
      <c r="G867" s="27"/>
      <c r="H867" s="27"/>
      <c r="I867" s="27"/>
      <c r="J867" s="27"/>
      <c r="K867" s="27"/>
      <c r="L867" s="27"/>
    </row>
    <row r="868" spans="1:12">
      <c r="A868" s="25"/>
      <c r="B868" s="26"/>
      <c r="C868" s="27"/>
      <c r="D868" s="27"/>
      <c r="E868" s="28"/>
      <c r="F868" s="27"/>
      <c r="G868" s="27"/>
      <c r="H868" s="27"/>
      <c r="I868" s="27"/>
      <c r="J868" s="27"/>
      <c r="K868" s="27"/>
      <c r="L868" s="27"/>
    </row>
    <row r="869" spans="1:12">
      <c r="A869" s="25"/>
      <c r="B869" s="26"/>
      <c r="C869" s="27"/>
      <c r="D869" s="27"/>
      <c r="E869" s="28"/>
      <c r="F869" s="27"/>
      <c r="G869" s="27"/>
      <c r="H869" s="27"/>
      <c r="I869" s="27"/>
      <c r="J869" s="27"/>
      <c r="K869" s="27"/>
      <c r="L869" s="27"/>
    </row>
    <row r="870" spans="1:12">
      <c r="A870" s="25"/>
      <c r="B870" s="26"/>
      <c r="C870" s="27"/>
      <c r="D870" s="27"/>
      <c r="E870" s="28"/>
      <c r="F870" s="27"/>
      <c r="G870" s="27"/>
      <c r="H870" s="27"/>
      <c r="I870" s="27"/>
      <c r="J870" s="27"/>
      <c r="K870" s="27"/>
      <c r="L870" s="27"/>
    </row>
    <row r="871" spans="1:12">
      <c r="A871" s="25"/>
      <c r="B871" s="26"/>
      <c r="C871" s="27"/>
      <c r="D871" s="27"/>
      <c r="E871" s="28"/>
      <c r="F871" s="27"/>
      <c r="G871" s="27"/>
      <c r="H871" s="27"/>
      <c r="I871" s="27"/>
      <c r="J871" s="27"/>
      <c r="K871" s="27"/>
      <c r="L871" s="27"/>
    </row>
    <row r="872" spans="1:12">
      <c r="A872" s="25"/>
      <c r="B872" s="26"/>
      <c r="C872" s="27"/>
      <c r="D872" s="27"/>
      <c r="E872" s="28"/>
      <c r="F872" s="27"/>
      <c r="G872" s="27"/>
      <c r="H872" s="27"/>
      <c r="I872" s="27"/>
      <c r="J872" s="27"/>
      <c r="K872" s="27"/>
      <c r="L872" s="27"/>
    </row>
    <row r="873" spans="1:12">
      <c r="A873" s="25"/>
      <c r="B873" s="26"/>
      <c r="C873" s="27"/>
      <c r="D873" s="27"/>
      <c r="E873" s="28"/>
      <c r="F873" s="27"/>
      <c r="G873" s="27"/>
      <c r="H873" s="27"/>
      <c r="I873" s="27"/>
      <c r="J873" s="27"/>
      <c r="K873" s="27"/>
      <c r="L873" s="27"/>
    </row>
    <row r="874" spans="1:12">
      <c r="A874" s="25"/>
      <c r="B874" s="26"/>
      <c r="C874" s="27"/>
      <c r="D874" s="27"/>
      <c r="E874" s="28"/>
      <c r="F874" s="27"/>
      <c r="G874" s="27"/>
      <c r="H874" s="27"/>
      <c r="I874" s="27"/>
      <c r="J874" s="27"/>
      <c r="K874" s="27"/>
      <c r="L874" s="27"/>
    </row>
    <row r="875" spans="1:12">
      <c r="A875" s="25"/>
      <c r="B875" s="26"/>
      <c r="C875" s="27"/>
      <c r="D875" s="27"/>
      <c r="E875" s="28"/>
      <c r="F875" s="27"/>
      <c r="G875" s="27"/>
      <c r="H875" s="27"/>
      <c r="I875" s="27"/>
      <c r="J875" s="27"/>
      <c r="K875" s="27"/>
      <c r="L875" s="27"/>
    </row>
    <row r="876" spans="1:12">
      <c r="A876" s="25"/>
      <c r="B876" s="26"/>
      <c r="C876" s="27"/>
      <c r="D876" s="27"/>
      <c r="E876" s="28"/>
      <c r="F876" s="27"/>
      <c r="G876" s="27"/>
      <c r="H876" s="27"/>
      <c r="I876" s="27"/>
      <c r="J876" s="27"/>
      <c r="K876" s="27"/>
      <c r="L876" s="27"/>
    </row>
    <row r="877" spans="1:12">
      <c r="A877" s="25"/>
      <c r="B877" s="26"/>
      <c r="C877" s="27"/>
      <c r="D877" s="27"/>
      <c r="E877" s="28"/>
      <c r="F877" s="27"/>
      <c r="G877" s="27"/>
      <c r="H877" s="27"/>
      <c r="I877" s="27"/>
      <c r="J877" s="27"/>
      <c r="K877" s="27"/>
      <c r="L877" s="27"/>
    </row>
    <row r="878" spans="1:12">
      <c r="A878" s="25"/>
      <c r="B878" s="26"/>
      <c r="C878" s="27"/>
      <c r="D878" s="27"/>
      <c r="E878" s="28"/>
      <c r="F878" s="27"/>
      <c r="G878" s="27"/>
      <c r="H878" s="27"/>
      <c r="I878" s="27"/>
      <c r="J878" s="27"/>
      <c r="K878" s="27"/>
      <c r="L878" s="27"/>
    </row>
    <row r="879" spans="1:12">
      <c r="A879" s="25"/>
      <c r="B879" s="26"/>
      <c r="C879" s="27"/>
      <c r="D879" s="27"/>
      <c r="E879" s="28"/>
      <c r="F879" s="27"/>
      <c r="G879" s="27"/>
      <c r="H879" s="27"/>
      <c r="I879" s="27"/>
      <c r="J879" s="27"/>
      <c r="K879" s="27"/>
      <c r="L879" s="27"/>
    </row>
    <row r="880" spans="1:12">
      <c r="A880" s="25"/>
      <c r="B880" s="26"/>
      <c r="C880" s="27"/>
      <c r="D880" s="27"/>
      <c r="E880" s="28"/>
      <c r="F880" s="27"/>
      <c r="G880" s="27"/>
      <c r="H880" s="27"/>
      <c r="I880" s="27"/>
      <c r="J880" s="27"/>
      <c r="K880" s="27"/>
      <c r="L880" s="27"/>
    </row>
    <row r="881" spans="1:12">
      <c r="A881" s="25"/>
      <c r="B881" s="26"/>
      <c r="C881" s="27"/>
      <c r="D881" s="27"/>
      <c r="E881" s="28"/>
      <c r="F881" s="27"/>
      <c r="G881" s="27"/>
      <c r="H881" s="27"/>
      <c r="I881" s="27"/>
      <c r="J881" s="27"/>
      <c r="K881" s="27"/>
      <c r="L881" s="27"/>
    </row>
    <row r="882" spans="1:12">
      <c r="A882" s="25"/>
      <c r="B882" s="26"/>
      <c r="C882" s="27"/>
      <c r="D882" s="27"/>
      <c r="E882" s="28"/>
      <c r="F882" s="27"/>
      <c r="G882" s="27"/>
      <c r="H882" s="27"/>
      <c r="I882" s="27"/>
      <c r="J882" s="27"/>
      <c r="K882" s="27"/>
      <c r="L882" s="27"/>
    </row>
    <row r="883" spans="1:12">
      <c r="A883" s="25"/>
      <c r="B883" s="26"/>
      <c r="C883" s="27"/>
      <c r="D883" s="27"/>
      <c r="E883" s="28"/>
      <c r="F883" s="27"/>
      <c r="G883" s="27"/>
      <c r="H883" s="27"/>
      <c r="I883" s="27"/>
      <c r="J883" s="27"/>
      <c r="K883" s="27"/>
      <c r="L883" s="27"/>
    </row>
    <row r="884" spans="1:12">
      <c r="A884" s="25"/>
      <c r="B884" s="26"/>
      <c r="C884" s="27"/>
      <c r="D884" s="27"/>
      <c r="E884" s="28"/>
      <c r="F884" s="27"/>
      <c r="G884" s="27"/>
      <c r="H884" s="27"/>
      <c r="I884" s="27"/>
      <c r="J884" s="27"/>
      <c r="K884" s="27"/>
      <c r="L884" s="27"/>
    </row>
    <row r="885" spans="1:12">
      <c r="A885" s="25"/>
      <c r="B885" s="26"/>
      <c r="C885" s="27"/>
      <c r="D885" s="27"/>
      <c r="E885" s="28"/>
      <c r="F885" s="27"/>
      <c r="G885" s="27"/>
      <c r="H885" s="27"/>
      <c r="I885" s="27"/>
      <c r="J885" s="27"/>
      <c r="K885" s="27"/>
      <c r="L885" s="27"/>
    </row>
    <row r="886" spans="1:12">
      <c r="A886" s="25"/>
      <c r="B886" s="26"/>
      <c r="C886" s="27"/>
      <c r="D886" s="27"/>
      <c r="E886" s="28"/>
      <c r="F886" s="27"/>
      <c r="G886" s="27"/>
      <c r="H886" s="27"/>
      <c r="I886" s="27"/>
      <c r="J886" s="27"/>
      <c r="K886" s="27"/>
      <c r="L886" s="27"/>
    </row>
    <row r="887" spans="1:12">
      <c r="A887" s="25"/>
      <c r="B887" s="26"/>
      <c r="C887" s="27"/>
      <c r="D887" s="27"/>
      <c r="E887" s="28"/>
      <c r="F887" s="27"/>
      <c r="G887" s="27"/>
      <c r="H887" s="27"/>
      <c r="I887" s="27"/>
      <c r="J887" s="27"/>
      <c r="K887" s="27"/>
      <c r="L887" s="27"/>
    </row>
    <row r="888" spans="1:12">
      <c r="A888" s="25"/>
      <c r="B888" s="26"/>
      <c r="C888" s="27"/>
      <c r="D888" s="27"/>
      <c r="E888" s="28"/>
      <c r="F888" s="27"/>
      <c r="G888" s="27"/>
      <c r="H888" s="27"/>
      <c r="I888" s="27"/>
      <c r="J888" s="27"/>
      <c r="K888" s="27"/>
      <c r="L888" s="27"/>
    </row>
    <row r="889" spans="1:12">
      <c r="A889" s="25"/>
      <c r="B889" s="26"/>
      <c r="C889" s="27"/>
      <c r="D889" s="27"/>
      <c r="E889" s="28"/>
      <c r="F889" s="27"/>
      <c r="G889" s="27"/>
      <c r="H889" s="27"/>
      <c r="I889" s="27"/>
      <c r="J889" s="27"/>
      <c r="K889" s="27"/>
      <c r="L889" s="27"/>
    </row>
    <row r="890" spans="1:12">
      <c r="A890" s="25"/>
      <c r="B890" s="26"/>
      <c r="C890" s="27"/>
      <c r="D890" s="27"/>
      <c r="E890" s="28"/>
      <c r="F890" s="27"/>
      <c r="G890" s="27"/>
      <c r="H890" s="27"/>
      <c r="I890" s="27"/>
      <c r="J890" s="27"/>
      <c r="K890" s="27"/>
      <c r="L890" s="27"/>
    </row>
    <row r="891" spans="1:12">
      <c r="A891" s="25"/>
      <c r="B891" s="26"/>
      <c r="C891" s="27"/>
      <c r="D891" s="27"/>
      <c r="E891" s="28"/>
      <c r="F891" s="27"/>
      <c r="G891" s="27"/>
      <c r="H891" s="27"/>
      <c r="I891" s="27"/>
      <c r="J891" s="27"/>
      <c r="K891" s="27"/>
      <c r="L891" s="27"/>
    </row>
    <row r="892" spans="1:12">
      <c r="A892" s="25"/>
      <c r="B892" s="26"/>
      <c r="C892" s="27"/>
      <c r="D892" s="27"/>
      <c r="E892" s="28"/>
      <c r="F892" s="27"/>
      <c r="G892" s="27"/>
      <c r="H892" s="27"/>
      <c r="I892" s="27"/>
      <c r="J892" s="27"/>
      <c r="K892" s="27"/>
      <c r="L892" s="27"/>
    </row>
    <row r="893" spans="1:12">
      <c r="A893" s="25"/>
      <c r="B893" s="26"/>
      <c r="C893" s="27"/>
      <c r="D893" s="27"/>
      <c r="E893" s="28"/>
      <c r="F893" s="27"/>
      <c r="G893" s="27"/>
      <c r="H893" s="27"/>
      <c r="I893" s="27"/>
      <c r="J893" s="27"/>
      <c r="K893" s="27"/>
      <c r="L893" s="27"/>
    </row>
    <row r="894" spans="1:12">
      <c r="A894" s="25"/>
      <c r="B894" s="26"/>
      <c r="C894" s="27"/>
      <c r="D894" s="27"/>
      <c r="E894" s="28"/>
      <c r="F894" s="27"/>
      <c r="G894" s="27"/>
      <c r="H894" s="27"/>
      <c r="I894" s="27"/>
      <c r="J894" s="27"/>
      <c r="K894" s="27"/>
      <c r="L894" s="27"/>
    </row>
    <row r="895" spans="1:12">
      <c r="A895" s="25"/>
      <c r="B895" s="26"/>
      <c r="C895" s="27"/>
      <c r="D895" s="27"/>
      <c r="E895" s="28"/>
      <c r="F895" s="27"/>
      <c r="G895" s="27"/>
      <c r="H895" s="27"/>
      <c r="I895" s="27"/>
      <c r="J895" s="27"/>
      <c r="K895" s="27"/>
      <c r="L895" s="27"/>
    </row>
    <row r="896" spans="1:12">
      <c r="A896" s="25"/>
      <c r="B896" s="26"/>
      <c r="C896" s="27"/>
      <c r="D896" s="27"/>
      <c r="E896" s="28"/>
      <c r="F896" s="27"/>
      <c r="G896" s="27"/>
      <c r="H896" s="27"/>
      <c r="I896" s="27"/>
      <c r="J896" s="27"/>
      <c r="K896" s="27"/>
      <c r="L896" s="27"/>
    </row>
    <row r="897" spans="1:12">
      <c r="A897" s="25"/>
      <c r="B897" s="26"/>
      <c r="C897" s="27"/>
      <c r="D897" s="27"/>
      <c r="E897" s="28"/>
      <c r="F897" s="27"/>
      <c r="G897" s="27"/>
      <c r="H897" s="27"/>
      <c r="I897" s="27"/>
      <c r="J897" s="27"/>
      <c r="K897" s="27"/>
      <c r="L897" s="27"/>
    </row>
    <row r="898" spans="1:12">
      <c r="A898" s="25"/>
      <c r="B898" s="26"/>
      <c r="C898" s="27"/>
      <c r="D898" s="27"/>
      <c r="E898" s="28"/>
      <c r="F898" s="27"/>
      <c r="G898" s="27"/>
      <c r="H898" s="27"/>
      <c r="I898" s="27"/>
      <c r="J898" s="27"/>
      <c r="K898" s="27"/>
      <c r="L898" s="27"/>
    </row>
    <row r="899" spans="1:12">
      <c r="A899" s="25"/>
      <c r="B899" s="26"/>
      <c r="C899" s="27"/>
      <c r="D899" s="27"/>
      <c r="E899" s="28"/>
      <c r="F899" s="27"/>
      <c r="G899" s="27"/>
      <c r="H899" s="27"/>
      <c r="I899" s="27"/>
      <c r="J899" s="27"/>
      <c r="K899" s="27"/>
      <c r="L899" s="27"/>
    </row>
    <row r="900" spans="1:12">
      <c r="A900" s="25"/>
      <c r="B900" s="26"/>
      <c r="C900" s="27"/>
      <c r="D900" s="27"/>
      <c r="E900" s="28"/>
      <c r="F900" s="27"/>
      <c r="G900" s="27"/>
      <c r="H900" s="27"/>
      <c r="I900" s="27"/>
      <c r="J900" s="27"/>
      <c r="K900" s="27"/>
      <c r="L900" s="27"/>
    </row>
    <row r="901" spans="1:12">
      <c r="A901" s="25"/>
      <c r="B901" s="26"/>
      <c r="C901" s="27"/>
      <c r="D901" s="27"/>
      <c r="E901" s="28"/>
      <c r="F901" s="27"/>
      <c r="G901" s="27"/>
      <c r="H901" s="27"/>
      <c r="I901" s="27"/>
      <c r="J901" s="27"/>
      <c r="K901" s="27"/>
      <c r="L901" s="27"/>
    </row>
    <row r="902" spans="1:12">
      <c r="A902" s="25"/>
      <c r="B902" s="26"/>
      <c r="C902" s="27"/>
      <c r="D902" s="27"/>
      <c r="E902" s="28"/>
      <c r="F902" s="27"/>
      <c r="G902" s="27"/>
      <c r="H902" s="27"/>
      <c r="I902" s="27"/>
      <c r="J902" s="27"/>
      <c r="K902" s="27"/>
      <c r="L902" s="27"/>
    </row>
    <row r="903" spans="1:12">
      <c r="A903" s="25"/>
      <c r="B903" s="26"/>
      <c r="C903" s="27"/>
      <c r="D903" s="27"/>
      <c r="E903" s="28"/>
      <c r="F903" s="27"/>
      <c r="G903" s="27"/>
      <c r="H903" s="27"/>
      <c r="I903" s="27"/>
      <c r="J903" s="27"/>
      <c r="K903" s="27"/>
      <c r="L903" s="27"/>
    </row>
    <row r="904" spans="1:12">
      <c r="A904" s="25"/>
      <c r="B904" s="26"/>
      <c r="C904" s="27"/>
      <c r="D904" s="27"/>
      <c r="E904" s="28"/>
      <c r="F904" s="27"/>
      <c r="G904" s="27"/>
      <c r="H904" s="27"/>
      <c r="I904" s="27"/>
      <c r="J904" s="27"/>
      <c r="K904" s="27"/>
      <c r="L904" s="27"/>
    </row>
    <row r="905" spans="1:12">
      <c r="A905" s="25"/>
      <c r="B905" s="26"/>
      <c r="C905" s="27"/>
      <c r="D905" s="27"/>
      <c r="E905" s="28"/>
      <c r="F905" s="27"/>
      <c r="G905" s="27"/>
      <c r="H905" s="27"/>
      <c r="I905" s="27"/>
      <c r="J905" s="27"/>
      <c r="K905" s="27"/>
      <c r="L905" s="27"/>
    </row>
    <row r="906" spans="1:12">
      <c r="A906" s="25"/>
      <c r="B906" s="26"/>
      <c r="C906" s="27"/>
      <c r="D906" s="27"/>
      <c r="E906" s="28"/>
      <c r="F906" s="27"/>
      <c r="G906" s="27"/>
      <c r="H906" s="27"/>
      <c r="I906" s="27"/>
      <c r="J906" s="27"/>
      <c r="K906" s="27"/>
      <c r="L906" s="27"/>
    </row>
    <row r="907" spans="1:12">
      <c r="A907" s="25"/>
      <c r="B907" s="26"/>
      <c r="C907" s="27"/>
      <c r="D907" s="27"/>
      <c r="E907" s="28"/>
      <c r="F907" s="27"/>
      <c r="G907" s="27"/>
      <c r="H907" s="27"/>
      <c r="I907" s="27"/>
      <c r="J907" s="27"/>
      <c r="K907" s="27"/>
      <c r="L907" s="27"/>
    </row>
    <row r="908" spans="1:12">
      <c r="A908" s="25"/>
      <c r="B908" s="26"/>
      <c r="C908" s="27"/>
      <c r="D908" s="27"/>
      <c r="E908" s="28"/>
      <c r="F908" s="27"/>
      <c r="G908" s="27"/>
      <c r="H908" s="27"/>
      <c r="I908" s="27"/>
      <c r="J908" s="27"/>
      <c r="K908" s="27"/>
      <c r="L908" s="27"/>
    </row>
    <row r="909" spans="1:12">
      <c r="A909" s="25"/>
      <c r="B909" s="26"/>
      <c r="C909" s="27"/>
      <c r="D909" s="27"/>
      <c r="E909" s="28"/>
      <c r="F909" s="27"/>
      <c r="G909" s="27"/>
      <c r="H909" s="27"/>
      <c r="I909" s="27"/>
      <c r="J909" s="27"/>
      <c r="K909" s="27"/>
      <c r="L909" s="27"/>
    </row>
    <row r="910" spans="1:12">
      <c r="A910" s="25"/>
      <c r="B910" s="26"/>
      <c r="C910" s="27"/>
      <c r="D910" s="27"/>
      <c r="E910" s="28"/>
      <c r="F910" s="27"/>
      <c r="G910" s="27"/>
      <c r="H910" s="27"/>
      <c r="I910" s="27"/>
      <c r="J910" s="27"/>
      <c r="K910" s="27"/>
      <c r="L910" s="27"/>
    </row>
    <row r="911" spans="1:12">
      <c r="A911" s="25"/>
      <c r="B911" s="26"/>
      <c r="C911" s="27"/>
      <c r="D911" s="27"/>
      <c r="E911" s="28"/>
      <c r="F911" s="27"/>
      <c r="G911" s="27"/>
      <c r="H911" s="27"/>
      <c r="I911" s="27"/>
      <c r="J911" s="27"/>
      <c r="K911" s="27"/>
      <c r="L911" s="27"/>
    </row>
    <row r="912" spans="1:12">
      <c r="A912" s="25"/>
      <c r="B912" s="26"/>
      <c r="C912" s="27"/>
      <c r="D912" s="27"/>
      <c r="E912" s="28"/>
      <c r="F912" s="27"/>
      <c r="G912" s="27"/>
      <c r="H912" s="27"/>
      <c r="I912" s="27"/>
      <c r="J912" s="27"/>
      <c r="K912" s="27"/>
      <c r="L912" s="27"/>
    </row>
    <row r="913" spans="1:12">
      <c r="A913" s="25"/>
      <c r="B913" s="26"/>
      <c r="C913" s="27"/>
      <c r="D913" s="27"/>
      <c r="E913" s="28"/>
      <c r="F913" s="27"/>
      <c r="G913" s="27"/>
      <c r="H913" s="27"/>
      <c r="I913" s="27"/>
      <c r="J913" s="27"/>
      <c r="K913" s="27"/>
      <c r="L913" s="27"/>
    </row>
    <row r="914" spans="1:12">
      <c r="A914" s="25"/>
      <c r="B914" s="26"/>
      <c r="C914" s="27"/>
      <c r="D914" s="27"/>
      <c r="E914" s="28"/>
      <c r="F914" s="27"/>
      <c r="G914" s="27"/>
      <c r="H914" s="27"/>
      <c r="I914" s="27"/>
      <c r="J914" s="27"/>
      <c r="K914" s="27"/>
      <c r="L914" s="27"/>
    </row>
    <row r="915" spans="1:12">
      <c r="A915" s="25"/>
      <c r="B915" s="26"/>
      <c r="C915" s="27"/>
      <c r="D915" s="27"/>
      <c r="E915" s="28"/>
      <c r="F915" s="27"/>
      <c r="G915" s="27"/>
      <c r="H915" s="27"/>
      <c r="I915" s="27"/>
      <c r="J915" s="27"/>
      <c r="K915" s="27"/>
      <c r="L915" s="27"/>
    </row>
    <row r="916" spans="1:12">
      <c r="A916" s="25"/>
      <c r="B916" s="26"/>
      <c r="C916" s="27"/>
      <c r="D916" s="27"/>
      <c r="E916" s="28"/>
      <c r="F916" s="27"/>
      <c r="G916" s="27"/>
      <c r="H916" s="27"/>
      <c r="I916" s="27"/>
      <c r="J916" s="27"/>
      <c r="K916" s="27"/>
      <c r="L916" s="27"/>
    </row>
    <row r="917" spans="1:12">
      <c r="A917" s="25"/>
      <c r="B917" s="26"/>
      <c r="C917" s="27"/>
      <c r="D917" s="27"/>
      <c r="E917" s="28"/>
      <c r="F917" s="27"/>
      <c r="G917" s="27"/>
      <c r="H917" s="27"/>
      <c r="I917" s="27"/>
      <c r="J917" s="27"/>
      <c r="K917" s="27"/>
      <c r="L917" s="27"/>
    </row>
    <row r="918" spans="1:12">
      <c r="A918" s="25"/>
      <c r="B918" s="26"/>
      <c r="C918" s="27"/>
      <c r="D918" s="27"/>
      <c r="E918" s="28"/>
      <c r="F918" s="27"/>
      <c r="G918" s="27"/>
      <c r="H918" s="27"/>
      <c r="I918" s="27"/>
      <c r="J918" s="27"/>
      <c r="K918" s="27"/>
      <c r="L918" s="27"/>
    </row>
    <row r="919" spans="1:12">
      <c r="A919" s="25"/>
      <c r="B919" s="26"/>
      <c r="C919" s="27"/>
      <c r="D919" s="27"/>
      <c r="E919" s="28"/>
      <c r="F919" s="27"/>
      <c r="G919" s="27"/>
      <c r="H919" s="27"/>
      <c r="I919" s="27"/>
      <c r="J919" s="27"/>
      <c r="K919" s="27"/>
      <c r="L919" s="27"/>
    </row>
    <row r="920" spans="1:12">
      <c r="A920" s="25"/>
      <c r="B920" s="26"/>
      <c r="C920" s="27"/>
      <c r="D920" s="27"/>
      <c r="E920" s="28"/>
      <c r="F920" s="27"/>
      <c r="G920" s="27"/>
      <c r="H920" s="27"/>
      <c r="I920" s="27"/>
      <c r="J920" s="27"/>
      <c r="K920" s="27"/>
      <c r="L920" s="27"/>
    </row>
    <row r="921" spans="1:12">
      <c r="A921" s="25"/>
      <c r="B921" s="26"/>
      <c r="C921" s="27"/>
      <c r="D921" s="27"/>
      <c r="E921" s="28"/>
      <c r="F921" s="27"/>
      <c r="G921" s="27"/>
      <c r="H921" s="27"/>
      <c r="I921" s="27"/>
      <c r="J921" s="27"/>
      <c r="K921" s="27"/>
      <c r="L921" s="27"/>
    </row>
    <row r="922" spans="1:12">
      <c r="A922" s="25"/>
      <c r="B922" s="26"/>
      <c r="C922" s="27"/>
      <c r="D922" s="27"/>
      <c r="E922" s="28"/>
      <c r="F922" s="27"/>
      <c r="G922" s="27"/>
      <c r="H922" s="27"/>
      <c r="I922" s="27"/>
      <c r="J922" s="27"/>
      <c r="K922" s="27"/>
      <c r="L922" s="27"/>
    </row>
    <row r="923" spans="1:12">
      <c r="A923" s="25"/>
      <c r="B923" s="26"/>
      <c r="C923" s="27"/>
      <c r="D923" s="27"/>
      <c r="E923" s="28"/>
      <c r="F923" s="27"/>
      <c r="G923" s="27"/>
      <c r="H923" s="27"/>
      <c r="I923" s="27"/>
      <c r="J923" s="27"/>
      <c r="K923" s="27"/>
      <c r="L923" s="27"/>
    </row>
    <row r="924" spans="1:12">
      <c r="A924" s="25"/>
      <c r="B924" s="26"/>
      <c r="C924" s="27"/>
      <c r="D924" s="27"/>
      <c r="E924" s="28"/>
      <c r="F924" s="27"/>
      <c r="G924" s="27"/>
      <c r="H924" s="27"/>
      <c r="I924" s="27"/>
      <c r="J924" s="27"/>
      <c r="K924" s="27"/>
      <c r="L924" s="27"/>
    </row>
    <row r="925" spans="1:12">
      <c r="A925" s="25"/>
      <c r="B925" s="26"/>
      <c r="C925" s="27"/>
      <c r="D925" s="27"/>
      <c r="E925" s="28"/>
      <c r="F925" s="27"/>
      <c r="G925" s="27"/>
      <c r="H925" s="27"/>
      <c r="I925" s="27"/>
      <c r="J925" s="27"/>
      <c r="K925" s="27"/>
      <c r="L925" s="27"/>
    </row>
    <row r="926" spans="1:12">
      <c r="A926" s="25"/>
      <c r="B926" s="26"/>
      <c r="C926" s="27"/>
      <c r="D926" s="27"/>
      <c r="E926" s="28"/>
      <c r="F926" s="27"/>
      <c r="G926" s="27"/>
      <c r="H926" s="27"/>
      <c r="I926" s="27"/>
      <c r="J926" s="27"/>
      <c r="K926" s="27"/>
      <c r="L926" s="27"/>
    </row>
    <row r="927" spans="1:12">
      <c r="A927" s="25"/>
      <c r="B927" s="26"/>
      <c r="C927" s="27"/>
      <c r="D927" s="27"/>
      <c r="E927" s="28"/>
      <c r="F927" s="27"/>
      <c r="G927" s="27"/>
      <c r="H927" s="27"/>
      <c r="I927" s="27"/>
      <c r="J927" s="27"/>
      <c r="K927" s="27"/>
      <c r="L927" s="27"/>
    </row>
    <row r="928" spans="1:12">
      <c r="A928" s="25"/>
      <c r="B928" s="26"/>
      <c r="C928" s="27"/>
      <c r="D928" s="27"/>
      <c r="E928" s="28"/>
      <c r="F928" s="27"/>
      <c r="G928" s="27"/>
      <c r="H928" s="27"/>
      <c r="I928" s="27"/>
      <c r="J928" s="27"/>
      <c r="K928" s="27"/>
      <c r="L928" s="27"/>
    </row>
    <row r="929" spans="1:12">
      <c r="A929" s="25"/>
      <c r="B929" s="26"/>
      <c r="C929" s="27"/>
      <c r="D929" s="27"/>
      <c r="E929" s="28"/>
      <c r="F929" s="27"/>
      <c r="G929" s="27"/>
      <c r="H929" s="27"/>
      <c r="I929" s="27"/>
      <c r="J929" s="27"/>
      <c r="K929" s="27"/>
      <c r="L929" s="27"/>
    </row>
    <row r="930" spans="1:12">
      <c r="A930" s="25"/>
      <c r="B930" s="26"/>
      <c r="C930" s="27"/>
      <c r="D930" s="27"/>
      <c r="E930" s="28"/>
      <c r="F930" s="27"/>
      <c r="G930" s="27"/>
      <c r="H930" s="27"/>
      <c r="I930" s="27"/>
      <c r="J930" s="27"/>
      <c r="K930" s="27"/>
      <c r="L930" s="27"/>
    </row>
    <row r="931" spans="1:12">
      <c r="A931" s="25"/>
      <c r="B931" s="26"/>
      <c r="C931" s="27"/>
      <c r="D931" s="27"/>
      <c r="E931" s="28"/>
      <c r="F931" s="27"/>
      <c r="G931" s="27"/>
      <c r="H931" s="27"/>
      <c r="I931" s="27"/>
      <c r="J931" s="27"/>
      <c r="K931" s="27"/>
      <c r="L931" s="27"/>
    </row>
    <row r="932" spans="1:12">
      <c r="A932" s="25"/>
      <c r="B932" s="26"/>
      <c r="C932" s="27"/>
      <c r="D932" s="27"/>
      <c r="E932" s="28"/>
      <c r="F932" s="27"/>
      <c r="G932" s="27"/>
      <c r="H932" s="27"/>
      <c r="I932" s="27"/>
      <c r="J932" s="27"/>
      <c r="K932" s="27"/>
      <c r="L932" s="27"/>
    </row>
    <row r="933" spans="1:12">
      <c r="A933" s="25"/>
      <c r="B933" s="26"/>
      <c r="C933" s="27"/>
      <c r="D933" s="27"/>
      <c r="E933" s="28"/>
      <c r="F933" s="27"/>
      <c r="G933" s="27"/>
      <c r="H933" s="27"/>
      <c r="I933" s="27"/>
      <c r="J933" s="27"/>
      <c r="K933" s="27"/>
      <c r="L933" s="27"/>
    </row>
    <row r="934" spans="1:12">
      <c r="A934" s="25"/>
      <c r="B934" s="26"/>
      <c r="C934" s="27"/>
      <c r="D934" s="27"/>
      <c r="E934" s="28"/>
      <c r="F934" s="27"/>
      <c r="G934" s="27"/>
      <c r="H934" s="27"/>
      <c r="I934" s="27"/>
      <c r="J934" s="27"/>
      <c r="K934" s="27"/>
      <c r="L934" s="27"/>
    </row>
    <row r="935" spans="1:12">
      <c r="A935" s="25"/>
      <c r="B935" s="26"/>
      <c r="C935" s="27"/>
      <c r="D935" s="27"/>
      <c r="E935" s="28"/>
      <c r="F935" s="27"/>
      <c r="G935" s="27"/>
      <c r="H935" s="27"/>
      <c r="I935" s="27"/>
      <c r="J935" s="27"/>
      <c r="K935" s="27"/>
      <c r="L935" s="27"/>
    </row>
    <row r="936" spans="1:12">
      <c r="A936" s="25"/>
      <c r="B936" s="26"/>
      <c r="C936" s="27"/>
      <c r="D936" s="27"/>
      <c r="E936" s="28"/>
      <c r="F936" s="27"/>
      <c r="G936" s="27"/>
      <c r="H936" s="27"/>
      <c r="I936" s="27"/>
      <c r="J936" s="27"/>
      <c r="K936" s="27"/>
      <c r="L936" s="27"/>
    </row>
    <row r="937" spans="1:12">
      <c r="A937" s="25"/>
      <c r="B937" s="26"/>
      <c r="C937" s="27"/>
      <c r="D937" s="27"/>
      <c r="E937" s="28"/>
      <c r="F937" s="27"/>
      <c r="G937" s="27"/>
      <c r="H937" s="27"/>
      <c r="I937" s="27"/>
      <c r="J937" s="27"/>
      <c r="K937" s="27"/>
      <c r="L937" s="27"/>
    </row>
    <row r="938" spans="1:12">
      <c r="A938" s="25"/>
      <c r="B938" s="26"/>
      <c r="C938" s="27"/>
      <c r="D938" s="27"/>
      <c r="E938" s="28"/>
      <c r="F938" s="27"/>
      <c r="G938" s="27"/>
      <c r="H938" s="27"/>
      <c r="I938" s="27"/>
      <c r="J938" s="27"/>
      <c r="K938" s="27"/>
      <c r="L938" s="27"/>
    </row>
    <row r="939" spans="1:12">
      <c r="A939" s="25"/>
      <c r="B939" s="26"/>
      <c r="C939" s="27"/>
      <c r="D939" s="27"/>
      <c r="E939" s="28"/>
      <c r="F939" s="27"/>
      <c r="G939" s="27"/>
      <c r="H939" s="27"/>
      <c r="I939" s="27"/>
      <c r="J939" s="27"/>
      <c r="K939" s="27"/>
      <c r="L939" s="27"/>
    </row>
    <row r="940" spans="1:12">
      <c r="A940" s="25"/>
      <c r="B940" s="26"/>
      <c r="C940" s="27"/>
      <c r="D940" s="27"/>
      <c r="E940" s="28"/>
      <c r="F940" s="27"/>
      <c r="G940" s="27"/>
      <c r="H940" s="27"/>
      <c r="I940" s="27"/>
      <c r="J940" s="27"/>
      <c r="K940" s="27"/>
      <c r="L940" s="27"/>
    </row>
    <row r="941" spans="1:12">
      <c r="A941" s="25"/>
      <c r="B941" s="26"/>
      <c r="C941" s="27"/>
      <c r="D941" s="27"/>
      <c r="E941" s="28"/>
      <c r="F941" s="27"/>
      <c r="G941" s="27"/>
      <c r="H941" s="27"/>
      <c r="I941" s="27"/>
      <c r="J941" s="27"/>
      <c r="K941" s="27"/>
      <c r="L941" s="27"/>
    </row>
    <row r="942" spans="1:12">
      <c r="A942" s="25"/>
      <c r="B942" s="26"/>
      <c r="C942" s="27"/>
      <c r="D942" s="27"/>
      <c r="E942" s="28"/>
      <c r="F942" s="27"/>
      <c r="G942" s="27"/>
      <c r="H942" s="27"/>
      <c r="I942" s="27"/>
      <c r="J942" s="27"/>
      <c r="K942" s="27"/>
      <c r="L942" s="27"/>
    </row>
    <row r="943" spans="1:12">
      <c r="A943" s="25"/>
      <c r="B943" s="26"/>
      <c r="C943" s="27"/>
      <c r="D943" s="27"/>
      <c r="E943" s="28"/>
      <c r="F943" s="27"/>
      <c r="G943" s="27"/>
      <c r="H943" s="27"/>
      <c r="I943" s="27"/>
      <c r="J943" s="27"/>
      <c r="K943" s="27"/>
      <c r="L943" s="27"/>
    </row>
    <row r="944" spans="1:12">
      <c r="A944" s="25"/>
      <c r="B944" s="26"/>
      <c r="C944" s="27"/>
      <c r="D944" s="27"/>
      <c r="E944" s="28"/>
      <c r="F944" s="27"/>
      <c r="G944" s="27"/>
      <c r="H944" s="27"/>
      <c r="I944" s="27"/>
      <c r="J944" s="27"/>
      <c r="K944" s="27"/>
      <c r="L944" s="27"/>
    </row>
    <row r="945" spans="1:12">
      <c r="A945" s="25"/>
      <c r="B945" s="26"/>
      <c r="C945" s="27"/>
      <c r="D945" s="27"/>
      <c r="E945" s="28"/>
      <c r="F945" s="27"/>
      <c r="G945" s="27"/>
      <c r="H945" s="27"/>
      <c r="I945" s="27"/>
      <c r="J945" s="27"/>
      <c r="K945" s="27"/>
      <c r="L945" s="27"/>
    </row>
    <row r="946" spans="1:12">
      <c r="A946" s="25"/>
      <c r="B946" s="26"/>
      <c r="C946" s="27"/>
      <c r="D946" s="27"/>
      <c r="E946" s="28"/>
      <c r="F946" s="27"/>
      <c r="G946" s="27"/>
      <c r="H946" s="27"/>
      <c r="I946" s="27"/>
      <c r="J946" s="27"/>
      <c r="K946" s="27"/>
      <c r="L946" s="27"/>
    </row>
    <row r="947" spans="1:12">
      <c r="A947" s="25"/>
      <c r="B947" s="26"/>
      <c r="C947" s="27"/>
      <c r="D947" s="27"/>
      <c r="E947" s="28"/>
      <c r="F947" s="27"/>
      <c r="G947" s="27"/>
      <c r="H947" s="27"/>
      <c r="I947" s="27"/>
      <c r="J947" s="27"/>
      <c r="K947" s="27"/>
      <c r="L947" s="27"/>
    </row>
    <row r="948" spans="1:12">
      <c r="A948" s="25"/>
      <c r="B948" s="26"/>
      <c r="C948" s="27"/>
      <c r="D948" s="27"/>
      <c r="E948" s="28"/>
      <c r="F948" s="27"/>
      <c r="G948" s="27"/>
      <c r="H948" s="27"/>
      <c r="I948" s="27"/>
      <c r="J948" s="27"/>
      <c r="K948" s="27"/>
      <c r="L948" s="27"/>
    </row>
    <row r="949" spans="1:12">
      <c r="A949" s="25"/>
      <c r="B949" s="26"/>
      <c r="C949" s="27"/>
      <c r="D949" s="27"/>
      <c r="E949" s="28"/>
      <c r="F949" s="27"/>
      <c r="G949" s="27"/>
      <c r="H949" s="27"/>
      <c r="I949" s="27"/>
      <c r="J949" s="27"/>
      <c r="K949" s="27"/>
      <c r="L949" s="27"/>
    </row>
    <row r="950" spans="1:12">
      <c r="A950" s="25"/>
      <c r="B950" s="26"/>
      <c r="C950" s="27"/>
      <c r="D950" s="27"/>
      <c r="E950" s="28"/>
      <c r="F950" s="27"/>
      <c r="G950" s="27"/>
      <c r="H950" s="27"/>
      <c r="I950" s="27"/>
      <c r="J950" s="27"/>
      <c r="K950" s="27"/>
      <c r="L950" s="27"/>
    </row>
    <row r="951" spans="1:12">
      <c r="A951" s="25"/>
      <c r="B951" s="26"/>
      <c r="C951" s="27"/>
      <c r="D951" s="27"/>
      <c r="E951" s="28"/>
      <c r="F951" s="27"/>
      <c r="G951" s="27"/>
      <c r="H951" s="27"/>
      <c r="I951" s="27"/>
      <c r="J951" s="27"/>
      <c r="K951" s="27"/>
      <c r="L951" s="27"/>
    </row>
    <row r="952" spans="1:12">
      <c r="A952" s="25"/>
      <c r="B952" s="26"/>
      <c r="C952" s="27"/>
      <c r="D952" s="27"/>
      <c r="E952" s="28"/>
      <c r="F952" s="27"/>
      <c r="G952" s="27"/>
      <c r="H952" s="27"/>
      <c r="I952" s="27"/>
      <c r="J952" s="27"/>
      <c r="K952" s="27"/>
      <c r="L952" s="27"/>
    </row>
    <row r="953" spans="1:12">
      <c r="A953" s="25"/>
      <c r="B953" s="26"/>
      <c r="C953" s="27"/>
      <c r="D953" s="27"/>
      <c r="E953" s="28"/>
      <c r="F953" s="27"/>
      <c r="G953" s="27"/>
      <c r="H953" s="27"/>
      <c r="I953" s="27"/>
      <c r="J953" s="27"/>
      <c r="K953" s="27"/>
      <c r="L953" s="27"/>
    </row>
    <row r="954" spans="1:12">
      <c r="A954" s="25"/>
      <c r="B954" s="26"/>
      <c r="C954" s="27"/>
      <c r="D954" s="27"/>
      <c r="E954" s="28"/>
      <c r="F954" s="27"/>
      <c r="G954" s="27"/>
      <c r="H954" s="27"/>
      <c r="I954" s="27"/>
      <c r="J954" s="27"/>
      <c r="K954" s="27"/>
      <c r="L954" s="27"/>
    </row>
    <row r="955" spans="1:12">
      <c r="A955" s="25"/>
      <c r="B955" s="26"/>
      <c r="C955" s="27"/>
      <c r="D955" s="27"/>
      <c r="E955" s="28"/>
      <c r="F955" s="27"/>
      <c r="G955" s="27"/>
      <c r="H955" s="27"/>
      <c r="I955" s="27"/>
      <c r="J955" s="27"/>
      <c r="K955" s="27"/>
      <c r="L955" s="27"/>
    </row>
    <row r="956" spans="1:12">
      <c r="A956" s="25"/>
      <c r="B956" s="26"/>
      <c r="C956" s="27"/>
      <c r="D956" s="27"/>
      <c r="E956" s="28"/>
      <c r="F956" s="27"/>
      <c r="G956" s="27"/>
      <c r="H956" s="27"/>
      <c r="I956" s="27"/>
      <c r="J956" s="27"/>
      <c r="K956" s="27"/>
      <c r="L956" s="27"/>
    </row>
    <row r="957" spans="1:12">
      <c r="A957" s="25"/>
      <c r="B957" s="26"/>
      <c r="C957" s="27"/>
      <c r="D957" s="27"/>
      <c r="E957" s="28"/>
      <c r="F957" s="27"/>
      <c r="G957" s="27"/>
      <c r="H957" s="27"/>
      <c r="I957" s="27"/>
      <c r="J957" s="27"/>
      <c r="K957" s="27"/>
      <c r="L957" s="27"/>
    </row>
    <row r="958" spans="1:12">
      <c r="A958" s="25"/>
      <c r="B958" s="26"/>
      <c r="C958" s="27"/>
      <c r="D958" s="27"/>
      <c r="E958" s="28"/>
      <c r="F958" s="27"/>
      <c r="G958" s="27"/>
      <c r="H958" s="27"/>
      <c r="I958" s="27"/>
      <c r="J958" s="27"/>
      <c r="K958" s="27"/>
      <c r="L958" s="27"/>
    </row>
    <row r="959" spans="1:12">
      <c r="A959" s="25"/>
      <c r="B959" s="26"/>
      <c r="C959" s="27"/>
      <c r="D959" s="27"/>
      <c r="E959" s="28"/>
      <c r="F959" s="27"/>
      <c r="G959" s="27"/>
      <c r="H959" s="27"/>
      <c r="I959" s="27"/>
      <c r="J959" s="27"/>
      <c r="K959" s="27"/>
      <c r="L959" s="27"/>
    </row>
    <row r="960" spans="1:12">
      <c r="A960" s="25"/>
      <c r="B960" s="26"/>
      <c r="C960" s="27"/>
      <c r="D960" s="27"/>
      <c r="E960" s="28"/>
      <c r="F960" s="27"/>
      <c r="G960" s="27"/>
      <c r="H960" s="27"/>
      <c r="I960" s="27"/>
      <c r="J960" s="27"/>
      <c r="K960" s="27"/>
      <c r="L960" s="27"/>
    </row>
    <row r="961" spans="1:12">
      <c r="A961" s="25"/>
      <c r="B961" s="26"/>
      <c r="C961" s="27"/>
      <c r="D961" s="27"/>
      <c r="E961" s="28"/>
      <c r="F961" s="27"/>
      <c r="G961" s="27"/>
      <c r="H961" s="27"/>
      <c r="I961" s="27"/>
      <c r="J961" s="27"/>
      <c r="K961" s="27"/>
      <c r="L961" s="27"/>
    </row>
    <row r="962" spans="1:12">
      <c r="A962" s="25"/>
      <c r="B962" s="26"/>
      <c r="C962" s="27"/>
      <c r="D962" s="27"/>
      <c r="E962" s="28"/>
      <c r="F962" s="27"/>
      <c r="G962" s="27"/>
      <c r="H962" s="27"/>
      <c r="I962" s="27"/>
      <c r="J962" s="27"/>
      <c r="K962" s="27"/>
      <c r="L962" s="27"/>
    </row>
    <row r="963" spans="1:12">
      <c r="A963" s="25"/>
      <c r="B963" s="26"/>
      <c r="C963" s="27"/>
      <c r="D963" s="27"/>
      <c r="E963" s="28"/>
      <c r="F963" s="27"/>
      <c r="G963" s="27"/>
      <c r="H963" s="27"/>
      <c r="I963" s="27"/>
      <c r="J963" s="27"/>
      <c r="K963" s="27"/>
      <c r="L963" s="27"/>
    </row>
    <row r="964" spans="1:12">
      <c r="A964" s="25"/>
      <c r="B964" s="26"/>
      <c r="C964" s="27"/>
      <c r="D964" s="27"/>
      <c r="E964" s="28"/>
      <c r="F964" s="27"/>
      <c r="G964" s="27"/>
      <c r="H964" s="27"/>
      <c r="I964" s="27"/>
      <c r="J964" s="27"/>
      <c r="K964" s="27"/>
      <c r="L964" s="27"/>
    </row>
    <row r="965" spans="1:12">
      <c r="A965" s="25"/>
      <c r="B965" s="26"/>
      <c r="C965" s="27"/>
      <c r="D965" s="27"/>
      <c r="E965" s="28"/>
      <c r="F965" s="27"/>
      <c r="G965" s="27"/>
      <c r="H965" s="27"/>
      <c r="I965" s="27"/>
      <c r="J965" s="27"/>
      <c r="K965" s="27"/>
      <c r="L965" s="27"/>
    </row>
    <row r="966" spans="1:12">
      <c r="A966" s="25"/>
      <c r="B966" s="26"/>
      <c r="C966" s="27"/>
      <c r="D966" s="27"/>
      <c r="E966" s="28"/>
      <c r="F966" s="27"/>
      <c r="G966" s="27"/>
      <c r="H966" s="27"/>
      <c r="I966" s="27"/>
      <c r="J966" s="27"/>
      <c r="K966" s="27"/>
      <c r="L966" s="27"/>
    </row>
    <row r="967" spans="1:12">
      <c r="A967" s="25"/>
      <c r="B967" s="26"/>
      <c r="C967" s="27"/>
      <c r="D967" s="27"/>
      <c r="E967" s="28"/>
      <c r="F967" s="27"/>
      <c r="G967" s="27"/>
      <c r="H967" s="27"/>
      <c r="I967" s="27"/>
      <c r="J967" s="27"/>
      <c r="K967" s="27"/>
      <c r="L967" s="27"/>
    </row>
    <row r="968" spans="1:12">
      <c r="A968" s="25"/>
      <c r="B968" s="26"/>
      <c r="C968" s="27"/>
      <c r="D968" s="27"/>
      <c r="E968" s="28"/>
      <c r="F968" s="27"/>
      <c r="G968" s="27"/>
      <c r="H968" s="27"/>
      <c r="I968" s="27"/>
      <c r="J968" s="27"/>
      <c r="K968" s="27"/>
      <c r="L968" s="27"/>
    </row>
    <row r="969" spans="1:12">
      <c r="A969" s="25"/>
      <c r="B969" s="26"/>
      <c r="C969" s="27"/>
      <c r="D969" s="27"/>
      <c r="E969" s="28"/>
      <c r="F969" s="27"/>
      <c r="G969" s="27"/>
      <c r="H969" s="27"/>
      <c r="I969" s="27"/>
      <c r="J969" s="27"/>
      <c r="K969" s="27"/>
      <c r="L969" s="27"/>
    </row>
    <row r="970" spans="1:12">
      <c r="A970" s="25"/>
      <c r="B970" s="26"/>
      <c r="C970" s="27"/>
      <c r="D970" s="27"/>
      <c r="E970" s="28"/>
      <c r="F970" s="27"/>
      <c r="G970" s="27"/>
      <c r="H970" s="27"/>
      <c r="I970" s="27"/>
      <c r="J970" s="27"/>
      <c r="K970" s="27"/>
      <c r="L970" s="27"/>
    </row>
    <row r="971" spans="1:12">
      <c r="A971" s="25"/>
      <c r="B971" s="26"/>
      <c r="C971" s="27"/>
      <c r="D971" s="27"/>
      <c r="E971" s="28"/>
      <c r="F971" s="27"/>
      <c r="G971" s="27"/>
      <c r="H971" s="27"/>
      <c r="I971" s="27"/>
      <c r="J971" s="27"/>
      <c r="K971" s="27"/>
      <c r="L971" s="27"/>
    </row>
    <row r="972" spans="1:12">
      <c r="A972" s="25"/>
      <c r="B972" s="26"/>
      <c r="C972" s="27"/>
      <c r="D972" s="27"/>
      <c r="E972" s="28"/>
      <c r="F972" s="27"/>
      <c r="G972" s="27"/>
      <c r="H972" s="27"/>
      <c r="I972" s="27"/>
      <c r="J972" s="27"/>
      <c r="K972" s="27"/>
      <c r="L972" s="27"/>
    </row>
    <row r="973" spans="1:12">
      <c r="A973" s="25"/>
      <c r="B973" s="26"/>
      <c r="C973" s="27"/>
      <c r="D973" s="27"/>
      <c r="E973" s="28"/>
      <c r="F973" s="27"/>
      <c r="G973" s="27"/>
      <c r="H973" s="27"/>
      <c r="I973" s="27"/>
      <c r="J973" s="27"/>
      <c r="K973" s="27"/>
      <c r="L973" s="27"/>
    </row>
    <row r="974" spans="1:12">
      <c r="A974" s="25"/>
      <c r="B974" s="26"/>
      <c r="C974" s="27"/>
      <c r="D974" s="27"/>
      <c r="E974" s="28"/>
      <c r="F974" s="27"/>
      <c r="G974" s="27"/>
      <c r="H974" s="27"/>
      <c r="I974" s="27"/>
      <c r="J974" s="27"/>
      <c r="K974" s="27"/>
      <c r="L974" s="27"/>
    </row>
    <row r="975" spans="1:12">
      <c r="A975" s="25"/>
      <c r="B975" s="26"/>
      <c r="C975" s="27"/>
      <c r="D975" s="27"/>
      <c r="E975" s="28"/>
      <c r="F975" s="27"/>
      <c r="G975" s="27"/>
      <c r="H975" s="27"/>
      <c r="I975" s="27"/>
      <c r="J975" s="27"/>
      <c r="K975" s="27"/>
      <c r="L975" s="27"/>
    </row>
    <row r="976" spans="1:12">
      <c r="A976" s="25"/>
      <c r="B976" s="26"/>
      <c r="C976" s="27"/>
      <c r="D976" s="27"/>
      <c r="E976" s="28"/>
      <c r="F976" s="27"/>
      <c r="G976" s="27"/>
      <c r="H976" s="27"/>
      <c r="I976" s="27"/>
      <c r="J976" s="27"/>
      <c r="K976" s="27"/>
      <c r="L976" s="27"/>
    </row>
    <row r="977" spans="1:12">
      <c r="A977" s="25"/>
      <c r="B977" s="26"/>
      <c r="C977" s="27"/>
      <c r="D977" s="27"/>
      <c r="E977" s="28"/>
      <c r="F977" s="27"/>
      <c r="G977" s="27"/>
      <c r="H977" s="27"/>
      <c r="I977" s="27"/>
      <c r="J977" s="27"/>
      <c r="K977" s="27"/>
      <c r="L977" s="27"/>
    </row>
    <row r="978" spans="1:12">
      <c r="A978" s="25"/>
      <c r="B978" s="26"/>
      <c r="C978" s="27"/>
      <c r="D978" s="27"/>
      <c r="E978" s="28"/>
      <c r="F978" s="27"/>
      <c r="G978" s="27"/>
      <c r="H978" s="27"/>
      <c r="I978" s="27"/>
      <c r="J978" s="27"/>
      <c r="K978" s="27"/>
      <c r="L978" s="27"/>
    </row>
    <row r="979" spans="1:12">
      <c r="A979" s="25"/>
      <c r="B979" s="26"/>
      <c r="C979" s="27"/>
      <c r="D979" s="27"/>
      <c r="E979" s="28"/>
      <c r="F979" s="27"/>
      <c r="G979" s="27"/>
      <c r="H979" s="27"/>
      <c r="I979" s="27"/>
      <c r="J979" s="27"/>
      <c r="K979" s="27"/>
      <c r="L979" s="27"/>
    </row>
    <row r="980" spans="1:12">
      <c r="A980" s="25"/>
      <c r="B980" s="26"/>
      <c r="C980" s="27"/>
      <c r="D980" s="27"/>
      <c r="E980" s="28"/>
      <c r="F980" s="27"/>
      <c r="G980" s="27"/>
      <c r="H980" s="27"/>
      <c r="I980" s="27"/>
      <c r="J980" s="27"/>
      <c r="K980" s="27"/>
      <c r="L980" s="27"/>
    </row>
    <row r="981" spans="1:12">
      <c r="A981" s="25"/>
      <c r="B981" s="26"/>
      <c r="C981" s="27"/>
      <c r="D981" s="27"/>
      <c r="E981" s="28"/>
      <c r="F981" s="27"/>
      <c r="G981" s="27"/>
      <c r="H981" s="27"/>
      <c r="I981" s="27"/>
      <c r="J981" s="27"/>
      <c r="K981" s="27"/>
      <c r="L981" s="27"/>
    </row>
    <row r="982" spans="1:12">
      <c r="A982" s="25"/>
      <c r="B982" s="26"/>
      <c r="C982" s="27"/>
      <c r="D982" s="27"/>
      <c r="E982" s="28"/>
      <c r="F982" s="27"/>
      <c r="G982" s="27"/>
      <c r="H982" s="27"/>
      <c r="I982" s="27"/>
      <c r="J982" s="27"/>
      <c r="K982" s="27"/>
      <c r="L982" s="27"/>
    </row>
    <row r="983" spans="1:12">
      <c r="A983" s="25"/>
      <c r="B983" s="26"/>
      <c r="C983" s="27"/>
      <c r="D983" s="27"/>
      <c r="E983" s="28"/>
      <c r="F983" s="27"/>
      <c r="G983" s="27"/>
      <c r="H983" s="27"/>
      <c r="I983" s="27"/>
      <c r="J983" s="27"/>
      <c r="K983" s="27"/>
      <c r="L983" s="27"/>
    </row>
    <row r="984" spans="1:12">
      <c r="A984" s="25"/>
      <c r="B984" s="26"/>
      <c r="C984" s="27"/>
      <c r="D984" s="27"/>
      <c r="E984" s="28"/>
      <c r="F984" s="27"/>
      <c r="G984" s="27"/>
      <c r="H984" s="27"/>
      <c r="I984" s="27"/>
      <c r="J984" s="27"/>
      <c r="K984" s="27"/>
      <c r="L984" s="27"/>
    </row>
    <row r="985" spans="1:12">
      <c r="A985" s="25"/>
      <c r="B985" s="26"/>
      <c r="C985" s="27"/>
      <c r="D985" s="27"/>
      <c r="E985" s="28"/>
      <c r="F985" s="27"/>
      <c r="G985" s="27"/>
      <c r="H985" s="27"/>
      <c r="I985" s="27"/>
      <c r="J985" s="27"/>
      <c r="K985" s="27"/>
      <c r="L985" s="27"/>
    </row>
    <row r="986" spans="1:12">
      <c r="A986" s="25"/>
      <c r="B986" s="26"/>
      <c r="C986" s="27"/>
      <c r="D986" s="27"/>
      <c r="E986" s="28"/>
      <c r="F986" s="27"/>
      <c r="G986" s="27"/>
      <c r="H986" s="27"/>
      <c r="I986" s="27"/>
      <c r="J986" s="27"/>
      <c r="K986" s="27"/>
      <c r="L986" s="27"/>
    </row>
    <row r="987" spans="1:12">
      <c r="A987" s="25"/>
      <c r="B987" s="26"/>
      <c r="C987" s="27"/>
      <c r="D987" s="27"/>
      <c r="E987" s="28"/>
      <c r="F987" s="27"/>
      <c r="G987" s="27"/>
      <c r="H987" s="27"/>
      <c r="I987" s="27"/>
      <c r="J987" s="27"/>
      <c r="K987" s="27"/>
      <c r="L987" s="27"/>
    </row>
    <row r="988" spans="1:12">
      <c r="A988" s="25"/>
      <c r="B988" s="26"/>
      <c r="C988" s="27"/>
      <c r="D988" s="27"/>
      <c r="E988" s="28"/>
      <c r="F988" s="27"/>
      <c r="G988" s="27"/>
      <c r="H988" s="27"/>
      <c r="I988" s="27"/>
      <c r="J988" s="27"/>
      <c r="K988" s="27"/>
      <c r="L988" s="27"/>
    </row>
    <row r="989" spans="1:12">
      <c r="A989" s="25"/>
      <c r="B989" s="26"/>
      <c r="C989" s="27"/>
      <c r="D989" s="27"/>
      <c r="E989" s="28"/>
      <c r="F989" s="27"/>
      <c r="G989" s="27"/>
      <c r="H989" s="27"/>
      <c r="I989" s="27"/>
      <c r="J989" s="27"/>
      <c r="K989" s="27"/>
      <c r="L989" s="27"/>
    </row>
    <row r="990" spans="1:12">
      <c r="A990" s="25"/>
      <c r="B990" s="26"/>
      <c r="C990" s="27"/>
      <c r="D990" s="27"/>
      <c r="E990" s="28"/>
      <c r="F990" s="27"/>
      <c r="G990" s="27"/>
      <c r="H990" s="27"/>
      <c r="I990" s="27"/>
      <c r="J990" s="27"/>
      <c r="K990" s="27"/>
      <c r="L990" s="27"/>
    </row>
    <row r="991" spans="1:12">
      <c r="A991" s="25"/>
      <c r="B991" s="26"/>
      <c r="C991" s="27"/>
      <c r="D991" s="27"/>
      <c r="E991" s="28"/>
      <c r="F991" s="27"/>
      <c r="G991" s="27"/>
      <c r="H991" s="27"/>
      <c r="I991" s="27"/>
      <c r="J991" s="27"/>
      <c r="K991" s="27"/>
      <c r="L991" s="27"/>
    </row>
    <row r="992" spans="1:12">
      <c r="A992" s="25"/>
      <c r="B992" s="26"/>
      <c r="C992" s="27"/>
      <c r="D992" s="27"/>
      <c r="E992" s="28"/>
      <c r="F992" s="27"/>
      <c r="G992" s="27"/>
      <c r="H992" s="27"/>
      <c r="I992" s="27"/>
      <c r="J992" s="27"/>
      <c r="K992" s="27"/>
      <c r="L992" s="27"/>
    </row>
    <row r="993" spans="1:12">
      <c r="A993" s="25"/>
      <c r="B993" s="26"/>
      <c r="C993" s="27"/>
      <c r="D993" s="27"/>
      <c r="E993" s="28"/>
      <c r="F993" s="27"/>
      <c r="G993" s="27"/>
      <c r="H993" s="27"/>
      <c r="I993" s="27"/>
      <c r="J993" s="27"/>
      <c r="K993" s="27"/>
      <c r="L993" s="27"/>
    </row>
    <row r="994" spans="1:12">
      <c r="A994" s="25"/>
      <c r="B994" s="26"/>
      <c r="C994" s="27"/>
      <c r="D994" s="27"/>
      <c r="E994" s="28"/>
      <c r="F994" s="27"/>
      <c r="G994" s="27"/>
      <c r="H994" s="27"/>
      <c r="I994" s="27"/>
      <c r="J994" s="27"/>
      <c r="K994" s="27"/>
      <c r="L994" s="27"/>
    </row>
    <row r="995" spans="1:12">
      <c r="A995" s="25"/>
      <c r="B995" s="26"/>
      <c r="C995" s="27"/>
      <c r="D995" s="27"/>
      <c r="E995" s="28"/>
      <c r="F995" s="27"/>
      <c r="G995" s="27"/>
      <c r="H995" s="27"/>
      <c r="I995" s="27"/>
      <c r="J995" s="27"/>
      <c r="K995" s="27"/>
      <c r="L995" s="27"/>
    </row>
    <row r="996" spans="1:12">
      <c r="A996" s="25"/>
      <c r="B996" s="26"/>
      <c r="C996" s="27"/>
      <c r="D996" s="27"/>
      <c r="E996" s="28"/>
      <c r="F996" s="27"/>
      <c r="G996" s="27"/>
      <c r="H996" s="27"/>
      <c r="I996" s="27"/>
      <c r="J996" s="27"/>
      <c r="K996" s="27"/>
      <c r="L996" s="27"/>
    </row>
    <row r="997" spans="1:12">
      <c r="A997" s="25"/>
      <c r="B997" s="26"/>
      <c r="C997" s="27"/>
      <c r="D997" s="27"/>
      <c r="E997" s="28"/>
      <c r="F997" s="27"/>
      <c r="G997" s="27"/>
      <c r="H997" s="27"/>
      <c r="I997" s="27"/>
      <c r="J997" s="27"/>
      <c r="K997" s="27"/>
      <c r="L997" s="27"/>
    </row>
    <row r="998" spans="1:12">
      <c r="A998" s="25"/>
      <c r="B998" s="26"/>
      <c r="C998" s="27"/>
      <c r="D998" s="27"/>
      <c r="E998" s="28"/>
      <c r="F998" s="27"/>
      <c r="G998" s="27"/>
      <c r="H998" s="27"/>
      <c r="I998" s="27"/>
      <c r="J998" s="27"/>
      <c r="K998" s="27"/>
      <c r="L998" s="27"/>
    </row>
    <row r="999" spans="1:12">
      <c r="A999" s="25"/>
      <c r="B999" s="26"/>
      <c r="C999" s="27"/>
      <c r="D999" s="27"/>
      <c r="E999" s="28"/>
      <c r="F999" s="27"/>
      <c r="G999" s="27"/>
      <c r="H999" s="27"/>
      <c r="I999" s="27"/>
      <c r="J999" s="27"/>
      <c r="K999" s="27"/>
      <c r="L999" s="27"/>
    </row>
    <row r="1000" spans="1:12">
      <c r="A1000" s="25"/>
      <c r="B1000" s="26"/>
      <c r="C1000" s="27"/>
      <c r="D1000" s="27"/>
      <c r="E1000" s="28"/>
      <c r="F1000" s="27"/>
      <c r="G1000" s="27"/>
      <c r="H1000" s="27"/>
      <c r="I1000" s="27"/>
      <c r="J1000" s="27"/>
      <c r="K1000" s="27"/>
      <c r="L1000" s="27"/>
    </row>
    <row r="1001" spans="1:12">
      <c r="A1001" s="25"/>
      <c r="B1001" s="26"/>
      <c r="C1001" s="27"/>
      <c r="D1001" s="27"/>
      <c r="E1001" s="28"/>
      <c r="F1001" s="27"/>
      <c r="G1001" s="27"/>
      <c r="H1001" s="27"/>
      <c r="I1001" s="27"/>
      <c r="J1001" s="27"/>
      <c r="K1001" s="27"/>
      <c r="L1001" s="27"/>
    </row>
    <row r="1002" spans="1:12">
      <c r="A1002" s="25"/>
      <c r="B1002" s="26"/>
      <c r="C1002" s="27"/>
      <c r="D1002" s="27"/>
      <c r="E1002" s="28"/>
      <c r="F1002" s="27"/>
      <c r="G1002" s="27"/>
      <c r="H1002" s="27"/>
      <c r="I1002" s="27"/>
      <c r="J1002" s="27"/>
      <c r="K1002" s="27"/>
      <c r="L1002" s="27"/>
    </row>
    <row r="1003" spans="1:12">
      <c r="A1003" s="25"/>
      <c r="B1003" s="26"/>
      <c r="C1003" s="27"/>
      <c r="D1003" s="27"/>
      <c r="E1003" s="28"/>
      <c r="F1003" s="27"/>
      <c r="G1003" s="27"/>
      <c r="H1003" s="27"/>
      <c r="I1003" s="27"/>
      <c r="J1003" s="27"/>
      <c r="K1003" s="27"/>
      <c r="L1003" s="27"/>
    </row>
    <row r="1004" spans="1:12">
      <c r="A1004" s="25"/>
      <c r="B1004" s="26"/>
      <c r="C1004" s="27"/>
      <c r="D1004" s="27"/>
      <c r="E1004" s="28"/>
      <c r="F1004" s="27"/>
      <c r="G1004" s="27"/>
      <c r="H1004" s="27"/>
      <c r="I1004" s="27"/>
      <c r="J1004" s="27"/>
      <c r="K1004" s="27"/>
      <c r="L1004" s="27"/>
    </row>
    <row r="1005" spans="1:12">
      <c r="A1005" s="25"/>
      <c r="B1005" s="26"/>
      <c r="C1005" s="27"/>
      <c r="D1005" s="27"/>
      <c r="E1005" s="28"/>
      <c r="F1005" s="27"/>
      <c r="G1005" s="27"/>
      <c r="H1005" s="27"/>
      <c r="I1005" s="27"/>
      <c r="J1005" s="27"/>
      <c r="K1005" s="27"/>
      <c r="L1005" s="27"/>
    </row>
    <row r="1006" spans="1:12">
      <c r="A1006" s="25"/>
      <c r="B1006" s="26"/>
      <c r="C1006" s="27"/>
      <c r="D1006" s="27"/>
      <c r="E1006" s="28"/>
      <c r="F1006" s="27"/>
      <c r="G1006" s="27"/>
      <c r="H1006" s="27"/>
      <c r="I1006" s="27"/>
      <c r="J1006" s="27"/>
      <c r="K1006" s="27"/>
      <c r="L1006" s="27"/>
    </row>
    <row r="1007" spans="1:12">
      <c r="A1007" s="25"/>
      <c r="B1007" s="26"/>
      <c r="C1007" s="27"/>
      <c r="D1007" s="27"/>
      <c r="E1007" s="28"/>
      <c r="F1007" s="27"/>
      <c r="G1007" s="27"/>
      <c r="H1007" s="27"/>
      <c r="I1007" s="27"/>
      <c r="J1007" s="27"/>
      <c r="K1007" s="27"/>
      <c r="L1007" s="27"/>
    </row>
    <row r="1008" spans="1:12">
      <c r="A1008" s="25"/>
      <c r="B1008" s="26"/>
      <c r="C1008" s="27"/>
      <c r="D1008" s="27"/>
      <c r="E1008" s="28"/>
      <c r="F1008" s="27"/>
      <c r="G1008" s="27"/>
      <c r="H1008" s="27"/>
      <c r="I1008" s="27"/>
      <c r="J1008" s="27"/>
      <c r="K1008" s="27"/>
      <c r="L1008" s="27"/>
    </row>
    <row r="1009" spans="1:12">
      <c r="A1009" s="25"/>
      <c r="B1009" s="26"/>
      <c r="C1009" s="27"/>
      <c r="D1009" s="27"/>
      <c r="E1009" s="28"/>
      <c r="F1009" s="27"/>
      <c r="G1009" s="27"/>
      <c r="H1009" s="27"/>
      <c r="I1009" s="27"/>
      <c r="J1009" s="27"/>
      <c r="K1009" s="27"/>
      <c r="L1009" s="27"/>
    </row>
    <row r="1010" spans="1:12">
      <c r="A1010" s="25"/>
      <c r="B1010" s="26"/>
      <c r="C1010" s="27"/>
      <c r="D1010" s="27"/>
      <c r="E1010" s="28"/>
      <c r="F1010" s="27"/>
      <c r="G1010" s="27"/>
      <c r="H1010" s="27"/>
      <c r="I1010" s="27"/>
      <c r="J1010" s="27"/>
      <c r="K1010" s="27"/>
      <c r="L1010" s="27"/>
    </row>
    <row r="1011" spans="1:12">
      <c r="A1011" s="25"/>
      <c r="B1011" s="26"/>
      <c r="C1011" s="27"/>
      <c r="D1011" s="27"/>
      <c r="E1011" s="28"/>
      <c r="F1011" s="27"/>
      <c r="G1011" s="27"/>
      <c r="H1011" s="27"/>
      <c r="I1011" s="27"/>
      <c r="J1011" s="27"/>
      <c r="K1011" s="27"/>
      <c r="L1011" s="27"/>
    </row>
    <row r="1012" spans="1:12">
      <c r="A1012" s="25"/>
      <c r="B1012" s="26"/>
      <c r="C1012" s="27"/>
      <c r="D1012" s="27"/>
      <c r="E1012" s="28"/>
      <c r="F1012" s="27"/>
      <c r="G1012" s="27"/>
      <c r="H1012" s="27"/>
      <c r="I1012" s="27"/>
      <c r="J1012" s="27"/>
      <c r="K1012" s="27"/>
      <c r="L1012" s="27"/>
    </row>
    <row r="1013" spans="1:12">
      <c r="A1013" s="25"/>
      <c r="B1013" s="26"/>
      <c r="C1013" s="27"/>
      <c r="D1013" s="27"/>
      <c r="E1013" s="28"/>
      <c r="F1013" s="27"/>
      <c r="G1013" s="27"/>
      <c r="H1013" s="27"/>
      <c r="I1013" s="27"/>
      <c r="J1013" s="27"/>
      <c r="K1013" s="27"/>
      <c r="L1013" s="27"/>
    </row>
    <row r="1014" spans="1:12">
      <c r="A1014" s="25"/>
      <c r="B1014" s="26"/>
      <c r="C1014" s="27"/>
      <c r="D1014" s="27"/>
      <c r="E1014" s="28"/>
      <c r="F1014" s="27"/>
      <c r="G1014" s="27"/>
      <c r="H1014" s="27"/>
      <c r="I1014" s="27"/>
      <c r="J1014" s="27"/>
      <c r="K1014" s="27"/>
      <c r="L1014" s="27"/>
    </row>
    <row r="1015" spans="1:12">
      <c r="A1015" s="25"/>
      <c r="B1015" s="26"/>
      <c r="C1015" s="27"/>
      <c r="D1015" s="27"/>
      <c r="E1015" s="28"/>
      <c r="F1015" s="27"/>
      <c r="G1015" s="27"/>
      <c r="H1015" s="27"/>
      <c r="I1015" s="27"/>
      <c r="J1015" s="27"/>
      <c r="K1015" s="27"/>
      <c r="L1015" s="27"/>
    </row>
    <row r="1016" spans="1:12">
      <c r="A1016" s="25"/>
      <c r="B1016" s="26"/>
      <c r="C1016" s="27"/>
      <c r="D1016" s="27"/>
      <c r="E1016" s="28"/>
      <c r="F1016" s="27"/>
      <c r="G1016" s="27"/>
      <c r="H1016" s="27"/>
      <c r="I1016" s="27"/>
      <c r="J1016" s="27"/>
      <c r="K1016" s="27"/>
      <c r="L1016" s="27"/>
    </row>
    <row r="1017" spans="1:12">
      <c r="A1017" s="25"/>
      <c r="B1017" s="26"/>
      <c r="C1017" s="27"/>
      <c r="D1017" s="27"/>
      <c r="E1017" s="28"/>
      <c r="F1017" s="27"/>
      <c r="G1017" s="27"/>
      <c r="H1017" s="27"/>
      <c r="I1017" s="27"/>
      <c r="J1017" s="27"/>
      <c r="K1017" s="27"/>
      <c r="L1017" s="27"/>
    </row>
    <row r="1018" spans="1:12">
      <c r="A1018" s="25"/>
      <c r="B1018" s="26"/>
      <c r="C1018" s="27"/>
      <c r="D1018" s="27"/>
      <c r="E1018" s="28"/>
      <c r="F1018" s="27"/>
      <c r="G1018" s="27"/>
      <c r="H1018" s="27"/>
      <c r="I1018" s="27"/>
      <c r="J1018" s="27"/>
      <c r="K1018" s="27"/>
      <c r="L1018" s="27"/>
    </row>
    <row r="1019" spans="1:12">
      <c r="A1019" s="25"/>
      <c r="B1019" s="26"/>
      <c r="C1019" s="27"/>
      <c r="D1019" s="27"/>
      <c r="E1019" s="28"/>
      <c r="F1019" s="27"/>
      <c r="G1019" s="27"/>
      <c r="H1019" s="27"/>
      <c r="I1019" s="27"/>
      <c r="J1019" s="27"/>
      <c r="K1019" s="27"/>
      <c r="L1019" s="27"/>
    </row>
    <row r="1020" spans="1:12">
      <c r="A1020" s="25"/>
      <c r="B1020" s="26"/>
      <c r="C1020" s="27"/>
      <c r="D1020" s="27"/>
      <c r="E1020" s="28"/>
      <c r="F1020" s="27"/>
      <c r="G1020" s="27"/>
      <c r="H1020" s="27"/>
      <c r="I1020" s="27"/>
      <c r="J1020" s="27"/>
      <c r="K1020" s="27"/>
      <c r="L1020" s="27"/>
    </row>
    <row r="1021" spans="1:12">
      <c r="A1021" s="25"/>
      <c r="B1021" s="26"/>
      <c r="C1021" s="27"/>
      <c r="D1021" s="27"/>
      <c r="E1021" s="28"/>
      <c r="F1021" s="27"/>
      <c r="G1021" s="27"/>
      <c r="H1021" s="27"/>
      <c r="I1021" s="27"/>
      <c r="J1021" s="27"/>
      <c r="K1021" s="27"/>
      <c r="L1021" s="27"/>
    </row>
    <row r="1022" spans="1:12">
      <c r="A1022" s="25"/>
      <c r="B1022" s="26"/>
      <c r="C1022" s="27"/>
      <c r="D1022" s="27"/>
      <c r="E1022" s="28"/>
      <c r="F1022" s="27"/>
      <c r="G1022" s="27"/>
      <c r="H1022" s="27"/>
      <c r="I1022" s="27"/>
      <c r="J1022" s="27"/>
      <c r="K1022" s="27"/>
      <c r="L1022" s="27"/>
    </row>
    <row r="1023" spans="1:12">
      <c r="A1023" s="25"/>
      <c r="B1023" s="26"/>
      <c r="C1023" s="27"/>
      <c r="D1023" s="27"/>
      <c r="E1023" s="28"/>
      <c r="F1023" s="27"/>
      <c r="G1023" s="27"/>
      <c r="H1023" s="27"/>
      <c r="I1023" s="27"/>
      <c r="J1023" s="27"/>
      <c r="K1023" s="27"/>
      <c r="L1023" s="27"/>
    </row>
    <row r="1024" spans="1:12">
      <c r="A1024" s="25"/>
      <c r="B1024" s="26"/>
      <c r="C1024" s="27"/>
      <c r="D1024" s="27"/>
      <c r="E1024" s="28"/>
      <c r="F1024" s="27"/>
      <c r="G1024" s="27"/>
      <c r="H1024" s="27"/>
      <c r="I1024" s="27"/>
      <c r="J1024" s="27"/>
      <c r="K1024" s="27"/>
      <c r="L1024" s="27"/>
    </row>
    <row r="1025" spans="1:12">
      <c r="A1025" s="25"/>
      <c r="B1025" s="26"/>
      <c r="C1025" s="27"/>
      <c r="D1025" s="27"/>
      <c r="E1025" s="28"/>
      <c r="F1025" s="27"/>
      <c r="G1025" s="27"/>
      <c r="H1025" s="27"/>
      <c r="I1025" s="27"/>
      <c r="J1025" s="27"/>
      <c r="K1025" s="27"/>
      <c r="L1025" s="27"/>
    </row>
    <row r="1026" spans="1:12">
      <c r="A1026" s="25"/>
      <c r="B1026" s="26"/>
      <c r="C1026" s="27"/>
      <c r="D1026" s="27"/>
      <c r="E1026" s="28"/>
      <c r="F1026" s="27"/>
      <c r="G1026" s="27"/>
      <c r="H1026" s="27"/>
      <c r="I1026" s="27"/>
      <c r="J1026" s="27"/>
      <c r="K1026" s="27"/>
      <c r="L1026" s="27"/>
    </row>
    <row r="1027" spans="1:12">
      <c r="A1027" s="25"/>
      <c r="B1027" s="26"/>
      <c r="C1027" s="27"/>
      <c r="D1027" s="27"/>
      <c r="E1027" s="28"/>
      <c r="F1027" s="27"/>
      <c r="G1027" s="27"/>
      <c r="H1027" s="27"/>
      <c r="I1027" s="27"/>
      <c r="J1027" s="27"/>
      <c r="K1027" s="27"/>
      <c r="L1027" s="27"/>
    </row>
    <row r="1028" spans="1:12">
      <c r="A1028" s="25"/>
      <c r="B1028" s="26"/>
      <c r="C1028" s="27"/>
      <c r="D1028" s="27"/>
      <c r="E1028" s="28"/>
      <c r="F1028" s="27"/>
      <c r="G1028" s="27"/>
      <c r="H1028" s="27"/>
      <c r="I1028" s="27"/>
      <c r="J1028" s="27"/>
      <c r="K1028" s="27"/>
      <c r="L1028" s="27"/>
    </row>
    <row r="1029" spans="1:12">
      <c r="A1029" s="25"/>
      <c r="B1029" s="26"/>
      <c r="C1029" s="27"/>
      <c r="D1029" s="27"/>
      <c r="E1029" s="28"/>
      <c r="F1029" s="27"/>
      <c r="G1029" s="27"/>
      <c r="H1029" s="27"/>
      <c r="I1029" s="27"/>
      <c r="J1029" s="27"/>
      <c r="K1029" s="27"/>
      <c r="L1029" s="27"/>
    </row>
    <row r="1030" spans="1:12">
      <c r="A1030" s="25"/>
      <c r="B1030" s="26"/>
      <c r="C1030" s="27"/>
      <c r="D1030" s="27"/>
      <c r="E1030" s="28"/>
      <c r="F1030" s="27"/>
      <c r="G1030" s="27"/>
      <c r="H1030" s="27"/>
      <c r="I1030" s="27"/>
      <c r="J1030" s="27"/>
      <c r="K1030" s="27"/>
      <c r="L1030" s="27"/>
    </row>
    <row r="1031" spans="1:12">
      <c r="A1031" s="25"/>
      <c r="B1031" s="26"/>
      <c r="C1031" s="27"/>
      <c r="D1031" s="27"/>
      <c r="E1031" s="28"/>
      <c r="F1031" s="27"/>
      <c r="G1031" s="27"/>
      <c r="H1031" s="27"/>
      <c r="I1031" s="27"/>
      <c r="J1031" s="27"/>
      <c r="K1031" s="27"/>
      <c r="L1031" s="27"/>
    </row>
    <row r="1032" spans="1:12">
      <c r="A1032" s="25"/>
      <c r="B1032" s="26"/>
      <c r="C1032" s="27"/>
      <c r="D1032" s="27"/>
      <c r="E1032" s="28"/>
      <c r="F1032" s="27"/>
      <c r="G1032" s="27"/>
      <c r="H1032" s="27"/>
      <c r="I1032" s="27"/>
      <c r="J1032" s="27"/>
      <c r="K1032" s="27"/>
      <c r="L1032" s="27"/>
    </row>
    <row r="1033" spans="1:12">
      <c r="A1033" s="25"/>
      <c r="B1033" s="26"/>
      <c r="C1033" s="27"/>
      <c r="D1033" s="27"/>
      <c r="E1033" s="28"/>
      <c r="F1033" s="27"/>
      <c r="G1033" s="27"/>
      <c r="H1033" s="27"/>
      <c r="I1033" s="27"/>
      <c r="J1033" s="27"/>
      <c r="K1033" s="27"/>
      <c r="L1033" s="27"/>
    </row>
    <row r="1034" spans="1:12">
      <c r="A1034" s="25"/>
      <c r="B1034" s="26"/>
      <c r="C1034" s="27"/>
      <c r="D1034" s="27"/>
      <c r="E1034" s="28"/>
      <c r="F1034" s="27"/>
      <c r="G1034" s="27"/>
      <c r="H1034" s="27"/>
      <c r="I1034" s="27"/>
      <c r="J1034" s="27"/>
      <c r="K1034" s="27"/>
      <c r="L1034" s="27"/>
    </row>
    <row r="1035" spans="1:12">
      <c r="A1035" s="25"/>
      <c r="B1035" s="26"/>
      <c r="C1035" s="27"/>
      <c r="D1035" s="27"/>
      <c r="E1035" s="28"/>
      <c r="F1035" s="27"/>
      <c r="G1035" s="27"/>
      <c r="H1035" s="27"/>
      <c r="I1035" s="27"/>
      <c r="J1035" s="27"/>
      <c r="K1035" s="27"/>
      <c r="L1035" s="27"/>
    </row>
    <row r="1036" spans="1:12">
      <c r="A1036" s="25"/>
      <c r="B1036" s="26"/>
      <c r="C1036" s="27"/>
      <c r="D1036" s="27"/>
      <c r="E1036" s="28"/>
      <c r="F1036" s="27"/>
      <c r="G1036" s="27"/>
      <c r="H1036" s="27"/>
      <c r="I1036" s="27"/>
      <c r="J1036" s="27"/>
      <c r="K1036" s="27"/>
      <c r="L1036" s="27"/>
    </row>
    <row r="1037" spans="1:12">
      <c r="A1037" s="25"/>
      <c r="B1037" s="26"/>
      <c r="C1037" s="27"/>
      <c r="D1037" s="27"/>
      <c r="E1037" s="28"/>
      <c r="F1037" s="27"/>
      <c r="G1037" s="27"/>
      <c r="H1037" s="27"/>
      <c r="I1037" s="27"/>
      <c r="J1037" s="27"/>
      <c r="K1037" s="27"/>
      <c r="L1037" s="27"/>
    </row>
    <row r="1038" spans="1:12">
      <c r="A1038" s="25"/>
      <c r="B1038" s="26"/>
      <c r="C1038" s="27"/>
      <c r="D1038" s="27"/>
      <c r="E1038" s="28"/>
      <c r="F1038" s="27"/>
      <c r="G1038" s="27"/>
      <c r="H1038" s="27"/>
      <c r="I1038" s="27"/>
      <c r="J1038" s="27"/>
      <c r="K1038" s="27"/>
      <c r="L1038" s="27"/>
    </row>
    <row r="1039" spans="1:12">
      <c r="A1039" s="25"/>
      <c r="B1039" s="26"/>
      <c r="C1039" s="27"/>
      <c r="D1039" s="27"/>
      <c r="E1039" s="28"/>
      <c r="F1039" s="27"/>
      <c r="G1039" s="27"/>
      <c r="H1039" s="27"/>
      <c r="I1039" s="27"/>
      <c r="J1039" s="27"/>
      <c r="K1039" s="27"/>
      <c r="L1039" s="27"/>
    </row>
    <row r="1040" spans="1:12">
      <c r="A1040" s="25"/>
      <c r="B1040" s="26"/>
      <c r="C1040" s="27"/>
      <c r="D1040" s="27"/>
      <c r="E1040" s="28"/>
      <c r="F1040" s="27"/>
      <c r="G1040" s="27"/>
      <c r="H1040" s="27"/>
      <c r="I1040" s="27"/>
      <c r="J1040" s="27"/>
      <c r="K1040" s="27"/>
      <c r="L1040" s="27"/>
    </row>
    <row r="1041" spans="1:12">
      <c r="A1041" s="25"/>
      <c r="B1041" s="26"/>
      <c r="C1041" s="27"/>
      <c r="D1041" s="27"/>
      <c r="E1041" s="28"/>
      <c r="F1041" s="27"/>
      <c r="G1041" s="27"/>
      <c r="H1041" s="27"/>
      <c r="I1041" s="27"/>
      <c r="J1041" s="27"/>
      <c r="K1041" s="27"/>
      <c r="L1041" s="27"/>
    </row>
    <row r="1042" spans="1:12">
      <c r="A1042" s="25"/>
      <c r="B1042" s="26"/>
      <c r="C1042" s="27"/>
      <c r="D1042" s="27"/>
      <c r="E1042" s="28"/>
      <c r="F1042" s="27"/>
      <c r="G1042" s="27"/>
      <c r="H1042" s="27"/>
      <c r="I1042" s="27"/>
      <c r="J1042" s="27"/>
      <c r="K1042" s="27"/>
      <c r="L1042" s="27"/>
    </row>
    <row r="1043" spans="1:12">
      <c r="A1043" s="25"/>
      <c r="B1043" s="26"/>
      <c r="C1043" s="27"/>
      <c r="D1043" s="27"/>
      <c r="E1043" s="28"/>
      <c r="F1043" s="27"/>
      <c r="G1043" s="27"/>
      <c r="H1043" s="27"/>
      <c r="I1043" s="27"/>
      <c r="J1043" s="27"/>
      <c r="K1043" s="27"/>
      <c r="L1043" s="27"/>
    </row>
    <row r="1044" spans="1:12">
      <c r="A1044" s="25"/>
      <c r="B1044" s="26"/>
      <c r="C1044" s="27"/>
      <c r="D1044" s="27"/>
      <c r="E1044" s="28"/>
      <c r="F1044" s="27"/>
      <c r="G1044" s="27"/>
      <c r="H1044" s="27"/>
      <c r="I1044" s="27"/>
      <c r="J1044" s="27"/>
      <c r="K1044" s="27"/>
      <c r="L1044" s="27"/>
    </row>
    <row r="1045" spans="1:12">
      <c r="A1045" s="25"/>
      <c r="B1045" s="26"/>
      <c r="C1045" s="27"/>
      <c r="D1045" s="27"/>
      <c r="E1045" s="28"/>
      <c r="F1045" s="27"/>
      <c r="G1045" s="27"/>
      <c r="H1045" s="27"/>
      <c r="I1045" s="27"/>
      <c r="J1045" s="27"/>
      <c r="K1045" s="27"/>
      <c r="L1045" s="27"/>
    </row>
    <row r="1046" spans="1:12">
      <c r="A1046" s="25"/>
      <c r="B1046" s="26"/>
      <c r="C1046" s="27"/>
      <c r="D1046" s="27"/>
      <c r="E1046" s="28"/>
      <c r="F1046" s="27"/>
      <c r="G1046" s="27"/>
      <c r="H1046" s="27"/>
      <c r="I1046" s="27"/>
      <c r="J1046" s="27"/>
      <c r="K1046" s="27"/>
      <c r="L1046" s="27"/>
    </row>
    <row r="1047" spans="1:12">
      <c r="A1047" s="25"/>
      <c r="B1047" s="27"/>
      <c r="C1047" s="27"/>
      <c r="D1047" s="27"/>
      <c r="E1047" s="28"/>
      <c r="F1047" s="27"/>
      <c r="G1047" s="27"/>
      <c r="H1047" s="27"/>
      <c r="I1047" s="27"/>
      <c r="J1047" s="27"/>
      <c r="K1047" s="27"/>
      <c r="L1047" s="27"/>
    </row>
    <row r="1048" spans="1:12">
      <c r="A1048" s="25"/>
      <c r="B1048" s="27"/>
      <c r="C1048" s="27"/>
      <c r="D1048" s="27"/>
      <c r="E1048" s="28"/>
      <c r="F1048" s="27"/>
      <c r="G1048" s="27"/>
      <c r="H1048" s="27"/>
      <c r="I1048" s="27"/>
      <c r="J1048" s="27"/>
      <c r="K1048" s="27"/>
      <c r="L1048" s="27"/>
    </row>
    <row r="1049" spans="1:12">
      <c r="A1049" s="25"/>
      <c r="B1049" s="27"/>
      <c r="C1049" s="27"/>
      <c r="D1049" s="27"/>
      <c r="E1049" s="28"/>
      <c r="F1049" s="27"/>
      <c r="G1049" s="27"/>
      <c r="H1049" s="27"/>
      <c r="I1049" s="27"/>
      <c r="J1049" s="27"/>
      <c r="K1049" s="27"/>
      <c r="L1049" s="27"/>
    </row>
    <row r="1050" spans="1:12">
      <c r="A1050" s="25"/>
      <c r="B1050" s="27"/>
      <c r="C1050" s="27"/>
      <c r="D1050" s="27"/>
      <c r="E1050" s="28"/>
      <c r="F1050" s="27"/>
      <c r="G1050" s="27"/>
      <c r="H1050" s="27"/>
      <c r="I1050" s="27"/>
      <c r="J1050" s="27"/>
      <c r="K1050" s="27"/>
      <c r="L1050" s="27"/>
    </row>
    <row r="1051" spans="1:12">
      <c r="A1051" s="25"/>
      <c r="B1051" s="27"/>
      <c r="C1051" s="27"/>
      <c r="D1051" s="27"/>
      <c r="E1051" s="28"/>
      <c r="F1051" s="27"/>
      <c r="G1051" s="27"/>
      <c r="H1051" s="27"/>
      <c r="I1051" s="27"/>
      <c r="J1051" s="27"/>
      <c r="K1051" s="27"/>
      <c r="L1051" s="27"/>
    </row>
    <row r="1052" spans="1:12">
      <c r="A1052" s="25"/>
      <c r="B1052" s="27"/>
      <c r="C1052" s="27"/>
      <c r="D1052" s="27"/>
      <c r="E1052" s="28"/>
      <c r="F1052" s="27"/>
      <c r="G1052" s="27"/>
      <c r="H1052" s="27"/>
      <c r="I1052" s="27"/>
      <c r="J1052" s="27"/>
      <c r="K1052" s="27"/>
      <c r="L1052" s="27"/>
    </row>
    <row r="1053" spans="1:12">
      <c r="A1053" s="25"/>
      <c r="B1053" s="27"/>
      <c r="C1053" s="27"/>
      <c r="D1053" s="27"/>
      <c r="E1053" s="28"/>
      <c r="F1053" s="27"/>
      <c r="G1053" s="27"/>
      <c r="H1053" s="27"/>
      <c r="I1053" s="27"/>
      <c r="J1053" s="27"/>
      <c r="K1053" s="27"/>
      <c r="L1053" s="27"/>
    </row>
    <row r="1054" spans="1:12">
      <c r="A1054" s="25"/>
      <c r="B1054" s="27"/>
      <c r="C1054" s="27"/>
      <c r="D1054" s="27"/>
      <c r="E1054" s="28"/>
      <c r="F1054" s="27"/>
      <c r="G1054" s="27"/>
      <c r="H1054" s="27"/>
      <c r="I1054" s="27"/>
      <c r="J1054" s="27"/>
      <c r="K1054" s="27"/>
      <c r="L1054" s="27"/>
    </row>
    <row r="1055" spans="1:12">
      <c r="A1055" s="25"/>
      <c r="B1055" s="27"/>
      <c r="C1055" s="27"/>
      <c r="D1055" s="27"/>
      <c r="E1055" s="28"/>
      <c r="F1055" s="27"/>
      <c r="G1055" s="27"/>
      <c r="H1055" s="27"/>
      <c r="I1055" s="27"/>
      <c r="J1055" s="27"/>
      <c r="K1055" s="27"/>
      <c r="L1055" s="27"/>
    </row>
    <row r="1056" spans="1:12">
      <c r="A1056" s="25"/>
      <c r="B1056" s="27"/>
      <c r="C1056" s="27"/>
      <c r="D1056" s="27"/>
      <c r="E1056" s="28"/>
      <c r="F1056" s="27"/>
      <c r="G1056" s="27"/>
      <c r="H1056" s="27"/>
      <c r="I1056" s="27"/>
      <c r="J1056" s="27"/>
      <c r="K1056" s="27"/>
      <c r="L1056" s="27"/>
    </row>
    <row r="1057" spans="1:12">
      <c r="A1057" s="25"/>
      <c r="B1057" s="27"/>
      <c r="C1057" s="27"/>
      <c r="D1057" s="27"/>
      <c r="E1057" s="28"/>
      <c r="F1057" s="27"/>
      <c r="G1057" s="27"/>
      <c r="H1057" s="27"/>
      <c r="I1057" s="27"/>
      <c r="J1057" s="27"/>
      <c r="K1057" s="27"/>
      <c r="L1057" s="27"/>
    </row>
    <row r="1058" spans="1:12">
      <c r="A1058" s="25"/>
      <c r="B1058" s="27"/>
      <c r="C1058" s="27"/>
      <c r="D1058" s="27"/>
      <c r="E1058" s="28"/>
      <c r="F1058" s="27"/>
      <c r="G1058" s="27"/>
      <c r="H1058" s="27"/>
      <c r="I1058" s="27"/>
      <c r="J1058" s="27"/>
      <c r="K1058" s="27"/>
      <c r="L1058" s="27"/>
    </row>
    <row r="1059" spans="1:12">
      <c r="A1059" s="25"/>
      <c r="B1059" s="27"/>
      <c r="C1059" s="27"/>
      <c r="D1059" s="27"/>
      <c r="E1059" s="28"/>
      <c r="F1059" s="27"/>
      <c r="G1059" s="27"/>
      <c r="H1059" s="27"/>
      <c r="I1059" s="27"/>
      <c r="J1059" s="27"/>
      <c r="K1059" s="27"/>
      <c r="L1059" s="27"/>
    </row>
    <row r="1060" spans="1:12">
      <c r="A1060" s="25"/>
      <c r="B1060" s="27"/>
      <c r="C1060" s="27"/>
      <c r="D1060" s="27"/>
      <c r="E1060" s="28"/>
      <c r="F1060" s="27"/>
      <c r="G1060" s="27"/>
      <c r="H1060" s="27"/>
      <c r="I1060" s="27"/>
      <c r="J1060" s="27"/>
      <c r="K1060" s="27"/>
      <c r="L1060" s="27"/>
    </row>
    <row r="1061" spans="1:12">
      <c r="A1061" s="25"/>
      <c r="B1061" s="27"/>
      <c r="C1061" s="27"/>
      <c r="D1061" s="27"/>
      <c r="E1061" s="28"/>
      <c r="F1061" s="27"/>
      <c r="G1061" s="27"/>
      <c r="H1061" s="27"/>
      <c r="I1061" s="27"/>
      <c r="J1061" s="27"/>
      <c r="K1061" s="27"/>
      <c r="L1061" s="27"/>
    </row>
    <row r="1062" spans="1:12">
      <c r="A1062" s="25"/>
      <c r="B1062" s="27"/>
      <c r="C1062" s="27"/>
      <c r="D1062" s="27"/>
      <c r="E1062" s="28"/>
      <c r="F1062" s="27"/>
      <c r="G1062" s="27"/>
      <c r="H1062" s="27"/>
      <c r="I1062" s="27"/>
      <c r="J1062" s="27"/>
      <c r="K1062" s="27"/>
      <c r="L1062" s="27"/>
    </row>
    <row r="1063" spans="1:12">
      <c r="A1063" s="25"/>
      <c r="B1063" s="27"/>
      <c r="C1063" s="27"/>
      <c r="D1063" s="27"/>
      <c r="E1063" s="28"/>
      <c r="F1063" s="27"/>
      <c r="G1063" s="27"/>
      <c r="H1063" s="27"/>
      <c r="I1063" s="27"/>
      <c r="J1063" s="27"/>
      <c r="K1063" s="27"/>
      <c r="L1063" s="27"/>
    </row>
    <row r="1064" spans="1:12">
      <c r="A1064" s="25"/>
      <c r="B1064" s="27"/>
      <c r="C1064" s="27"/>
      <c r="D1064" s="27"/>
      <c r="E1064" s="28"/>
      <c r="F1064" s="27"/>
      <c r="G1064" s="27"/>
      <c r="H1064" s="27"/>
      <c r="I1064" s="27"/>
      <c r="J1064" s="27"/>
      <c r="K1064" s="27"/>
      <c r="L1064" s="27"/>
    </row>
    <row r="1065" spans="1:12">
      <c r="A1065" s="25"/>
      <c r="B1065" s="27"/>
      <c r="C1065" s="27"/>
      <c r="D1065" s="27"/>
      <c r="E1065" s="28"/>
      <c r="F1065" s="27"/>
      <c r="G1065" s="27"/>
      <c r="H1065" s="27"/>
      <c r="I1065" s="27"/>
      <c r="J1065" s="27"/>
      <c r="K1065" s="27"/>
      <c r="L1065" s="27"/>
    </row>
    <row r="1066" spans="1:12">
      <c r="A1066" s="25"/>
      <c r="B1066" s="27"/>
      <c r="C1066" s="27"/>
      <c r="D1066" s="27"/>
      <c r="E1066" s="28"/>
      <c r="F1066" s="27"/>
      <c r="G1066" s="27"/>
      <c r="H1066" s="27"/>
      <c r="I1066" s="27"/>
      <c r="J1066" s="27"/>
      <c r="K1066" s="27"/>
      <c r="L1066" s="27"/>
    </row>
    <row r="1067" spans="1:12">
      <c r="A1067" s="25"/>
      <c r="B1067" s="27"/>
      <c r="C1067" s="27"/>
      <c r="D1067" s="27"/>
      <c r="E1067" s="28"/>
      <c r="F1067" s="27"/>
      <c r="G1067" s="27"/>
      <c r="H1067" s="27"/>
      <c r="I1067" s="27"/>
      <c r="J1067" s="27"/>
      <c r="K1067" s="27"/>
      <c r="L1067" s="27"/>
    </row>
    <row r="1068" spans="1:12">
      <c r="A1068" s="25"/>
      <c r="B1068" s="27"/>
      <c r="C1068" s="27"/>
      <c r="D1068" s="27"/>
      <c r="E1068" s="28"/>
      <c r="F1068" s="27"/>
      <c r="G1068" s="27"/>
      <c r="H1068" s="27"/>
      <c r="I1068" s="27"/>
      <c r="J1068" s="27"/>
      <c r="K1068" s="27"/>
      <c r="L1068" s="27"/>
    </row>
    <row r="1069" spans="1:12">
      <c r="A1069" s="25"/>
      <c r="B1069" s="27"/>
      <c r="C1069" s="27"/>
      <c r="D1069" s="27"/>
      <c r="E1069" s="28"/>
      <c r="F1069" s="27"/>
      <c r="G1069" s="27"/>
      <c r="H1069" s="27"/>
      <c r="I1069" s="27"/>
      <c r="J1069" s="27"/>
      <c r="K1069" s="27"/>
      <c r="L1069" s="27"/>
    </row>
    <row r="1070" spans="1:12">
      <c r="A1070" s="25"/>
      <c r="B1070" s="27"/>
      <c r="C1070" s="27"/>
      <c r="D1070" s="27"/>
      <c r="E1070" s="28"/>
      <c r="F1070" s="27"/>
      <c r="G1070" s="27"/>
      <c r="H1070" s="27"/>
      <c r="I1070" s="27"/>
      <c r="J1070" s="27"/>
      <c r="K1070" s="27"/>
      <c r="L1070" s="27"/>
    </row>
    <row r="1071" spans="1:12">
      <c r="A1071" s="25"/>
      <c r="B1071" s="27"/>
      <c r="C1071" s="27"/>
      <c r="D1071" s="27"/>
      <c r="E1071" s="28"/>
      <c r="F1071" s="27"/>
      <c r="G1071" s="27"/>
      <c r="H1071" s="27"/>
      <c r="I1071" s="27"/>
      <c r="J1071" s="27"/>
      <c r="K1071" s="27"/>
      <c r="L1071" s="27"/>
    </row>
    <row r="1072" spans="1:12">
      <c r="A1072" s="25"/>
      <c r="B1072" s="27"/>
      <c r="C1072" s="27"/>
      <c r="D1072" s="27"/>
      <c r="E1072" s="28"/>
      <c r="F1072" s="27"/>
      <c r="G1072" s="27"/>
      <c r="H1072" s="27"/>
      <c r="I1072" s="27"/>
      <c r="J1072" s="27"/>
      <c r="K1072" s="27"/>
      <c r="L1072" s="27"/>
    </row>
    <row r="1073" spans="1:12">
      <c r="A1073" s="25"/>
      <c r="B1073" s="27"/>
      <c r="C1073" s="27"/>
      <c r="D1073" s="27"/>
      <c r="E1073" s="28"/>
      <c r="F1073" s="27"/>
      <c r="G1073" s="27"/>
      <c r="H1073" s="27"/>
      <c r="I1073" s="27"/>
      <c r="J1073" s="27"/>
      <c r="K1073" s="27"/>
      <c r="L1073" s="27"/>
    </row>
    <row r="1074" spans="1:12">
      <c r="A1074" s="25"/>
      <c r="B1074" s="27"/>
      <c r="C1074" s="27"/>
      <c r="D1074" s="27"/>
      <c r="E1074" s="28"/>
      <c r="F1074" s="27"/>
      <c r="G1074" s="27"/>
      <c r="H1074" s="27"/>
      <c r="I1074" s="27"/>
      <c r="J1074" s="27"/>
      <c r="K1074" s="27"/>
      <c r="L1074" s="27"/>
    </row>
    <row r="1075" spans="1:12">
      <c r="A1075" s="25"/>
      <c r="B1075" s="27"/>
      <c r="C1075" s="27"/>
      <c r="D1075" s="27"/>
      <c r="E1075" s="28"/>
      <c r="F1075" s="27"/>
      <c r="G1075" s="27"/>
      <c r="H1075" s="27"/>
      <c r="I1075" s="27"/>
      <c r="J1075" s="27"/>
      <c r="K1075" s="27"/>
      <c r="L1075" s="27"/>
    </row>
    <row r="1076" spans="1:12">
      <c r="A1076" s="25"/>
      <c r="B1076" s="27"/>
      <c r="C1076" s="27"/>
      <c r="D1076" s="27"/>
      <c r="E1076" s="28"/>
      <c r="F1076" s="27"/>
      <c r="G1076" s="27"/>
      <c r="H1076" s="27"/>
      <c r="I1076" s="27"/>
      <c r="J1076" s="27"/>
      <c r="K1076" s="27"/>
      <c r="L1076" s="27"/>
    </row>
    <row r="1077" spans="1:12">
      <c r="A1077" s="25"/>
      <c r="B1077" s="27"/>
      <c r="C1077" s="27"/>
      <c r="D1077" s="27"/>
      <c r="E1077" s="28"/>
      <c r="F1077" s="27"/>
      <c r="G1077" s="27"/>
      <c r="H1077" s="27"/>
      <c r="I1077" s="27"/>
      <c r="J1077" s="27"/>
      <c r="K1077" s="27"/>
      <c r="L1077" s="27"/>
    </row>
    <row r="1078" spans="1:12">
      <c r="A1078" s="25"/>
      <c r="B1078" s="27"/>
      <c r="C1078" s="27"/>
      <c r="D1078" s="27"/>
      <c r="E1078" s="28"/>
      <c r="F1078" s="27"/>
      <c r="G1078" s="27"/>
      <c r="H1078" s="27"/>
      <c r="I1078" s="27"/>
      <c r="J1078" s="27"/>
      <c r="K1078" s="27"/>
      <c r="L1078" s="27"/>
    </row>
    <row r="1079" spans="1:12">
      <c r="A1079" s="25"/>
      <c r="B1079" s="27"/>
      <c r="C1079" s="27"/>
      <c r="D1079" s="27"/>
      <c r="E1079" s="28"/>
      <c r="F1079" s="27"/>
      <c r="G1079" s="27"/>
      <c r="H1079" s="27"/>
      <c r="I1079" s="27"/>
      <c r="J1079" s="27"/>
      <c r="K1079" s="27"/>
      <c r="L1079" s="27"/>
    </row>
    <row r="1080" spans="1:12">
      <c r="A1080" s="25"/>
      <c r="B1080" s="27"/>
      <c r="C1080" s="27"/>
      <c r="D1080" s="27"/>
      <c r="E1080" s="28"/>
      <c r="F1080" s="27"/>
      <c r="G1080" s="27"/>
      <c r="H1080" s="27"/>
      <c r="I1080" s="27"/>
      <c r="J1080" s="27"/>
      <c r="K1080" s="27"/>
      <c r="L1080" s="27"/>
    </row>
    <row r="1081" spans="1:12">
      <c r="A1081" s="25"/>
      <c r="B1081" s="27"/>
      <c r="C1081" s="27"/>
      <c r="D1081" s="27"/>
      <c r="E1081" s="28"/>
      <c r="F1081" s="27"/>
      <c r="G1081" s="27"/>
      <c r="H1081" s="27"/>
      <c r="I1081" s="27"/>
      <c r="J1081" s="27"/>
      <c r="K1081" s="27"/>
      <c r="L1081" s="27"/>
    </row>
    <row r="1082" spans="1:12">
      <c r="A1082" s="25"/>
      <c r="B1082" s="27"/>
      <c r="C1082" s="27"/>
      <c r="D1082" s="27"/>
      <c r="E1082" s="28"/>
      <c r="F1082" s="27"/>
      <c r="G1082" s="27"/>
      <c r="H1082" s="27"/>
      <c r="I1082" s="27"/>
      <c r="J1082" s="27"/>
      <c r="K1082" s="27"/>
      <c r="L1082" s="27"/>
    </row>
    <row r="1083" spans="1:12">
      <c r="A1083" s="25"/>
      <c r="B1083" s="27"/>
      <c r="C1083" s="27"/>
      <c r="D1083" s="27"/>
      <c r="E1083" s="28"/>
      <c r="F1083" s="27"/>
      <c r="G1083" s="27"/>
      <c r="H1083" s="27"/>
      <c r="I1083" s="27"/>
      <c r="J1083" s="27"/>
      <c r="K1083" s="27"/>
      <c r="L1083" s="27"/>
    </row>
    <row r="1084" spans="1:12">
      <c r="A1084" s="25"/>
      <c r="B1084" s="27"/>
      <c r="C1084" s="27"/>
      <c r="D1084" s="27"/>
      <c r="E1084" s="28"/>
      <c r="F1084" s="27"/>
      <c r="G1084" s="27"/>
      <c r="H1084" s="27"/>
      <c r="I1084" s="27"/>
      <c r="J1084" s="27"/>
      <c r="K1084" s="27"/>
      <c r="L1084" s="27"/>
    </row>
    <row r="1085" spans="1:12">
      <c r="A1085" s="25"/>
      <c r="B1085" s="27"/>
      <c r="C1085" s="27"/>
      <c r="D1085" s="27"/>
      <c r="E1085" s="28"/>
      <c r="F1085" s="27"/>
      <c r="G1085" s="27"/>
      <c r="H1085" s="27"/>
      <c r="I1085" s="27"/>
      <c r="J1085" s="27"/>
      <c r="K1085" s="27"/>
      <c r="L1085" s="27"/>
    </row>
    <row r="1086" spans="1:12">
      <c r="A1086" s="25"/>
      <c r="B1086" s="27"/>
      <c r="C1086" s="27"/>
      <c r="D1086" s="27"/>
      <c r="E1086" s="28"/>
      <c r="F1086" s="27"/>
      <c r="G1086" s="27"/>
      <c r="H1086" s="27"/>
      <c r="I1086" s="27"/>
      <c r="J1086" s="27"/>
      <c r="K1086" s="27"/>
      <c r="L1086" s="27"/>
    </row>
    <row r="1087" spans="1:12">
      <c r="A1087" s="25"/>
      <c r="B1087" s="27"/>
      <c r="C1087" s="27"/>
      <c r="D1087" s="27"/>
      <c r="E1087" s="28"/>
      <c r="F1087" s="27"/>
      <c r="G1087" s="27"/>
      <c r="H1087" s="27"/>
      <c r="I1087" s="27"/>
      <c r="J1087" s="27"/>
      <c r="K1087" s="27"/>
      <c r="L1087" s="27"/>
    </row>
    <row r="1088" spans="1:12">
      <c r="A1088" s="25"/>
      <c r="B1088" s="27"/>
      <c r="C1088" s="27"/>
      <c r="D1088" s="27"/>
      <c r="E1088" s="28"/>
      <c r="F1088" s="27"/>
      <c r="G1088" s="27"/>
      <c r="H1088" s="27"/>
      <c r="I1088" s="27"/>
      <c r="J1088" s="27"/>
      <c r="K1088" s="27"/>
      <c r="L1088" s="27"/>
    </row>
    <row r="1089" spans="1:12">
      <c r="A1089" s="25"/>
      <c r="B1089" s="27"/>
      <c r="C1089" s="27"/>
      <c r="D1089" s="27"/>
      <c r="E1089" s="28"/>
      <c r="F1089" s="27"/>
      <c r="G1089" s="27"/>
      <c r="H1089" s="27"/>
      <c r="I1089" s="27"/>
      <c r="J1089" s="27"/>
      <c r="K1089" s="27"/>
      <c r="L1089" s="27"/>
    </row>
    <row r="1090" spans="1:12">
      <c r="A1090" s="25"/>
      <c r="B1090" s="27"/>
      <c r="C1090" s="27"/>
      <c r="D1090" s="27"/>
      <c r="E1090" s="28"/>
      <c r="F1090" s="27"/>
      <c r="G1090" s="27"/>
      <c r="H1090" s="27"/>
      <c r="I1090" s="27"/>
      <c r="J1090" s="27"/>
      <c r="K1090" s="27"/>
      <c r="L1090" s="27"/>
    </row>
    <row r="1091" spans="1:12">
      <c r="A1091" s="25"/>
      <c r="B1091" s="27"/>
      <c r="C1091" s="27"/>
      <c r="D1091" s="27"/>
      <c r="E1091" s="28"/>
      <c r="F1091" s="27"/>
      <c r="G1091" s="27"/>
      <c r="H1091" s="27"/>
      <c r="I1091" s="27"/>
      <c r="J1091" s="27"/>
      <c r="K1091" s="27"/>
      <c r="L1091" s="27"/>
    </row>
    <row r="1092" spans="1:12">
      <c r="A1092" s="25"/>
      <c r="B1092" s="27"/>
      <c r="C1092" s="27"/>
      <c r="D1092" s="27"/>
      <c r="E1092" s="28"/>
      <c r="F1092" s="27"/>
    </row>
    <row r="1093" spans="1:12">
      <c r="A1093" s="25"/>
      <c r="B1093" s="27"/>
      <c r="C1093" s="27"/>
      <c r="D1093" s="27"/>
      <c r="E1093" s="28"/>
      <c r="F1093" s="27"/>
    </row>
    <row r="1094" spans="1:12">
      <c r="A1094" s="25"/>
      <c r="B1094" s="27"/>
      <c r="C1094" s="27"/>
      <c r="D1094" s="27"/>
      <c r="E1094" s="28"/>
      <c r="F1094" s="27"/>
    </row>
    <row r="1095" spans="1:12">
      <c r="A1095" s="25"/>
      <c r="B1095" s="27"/>
      <c r="C1095" s="27"/>
      <c r="D1095" s="27"/>
      <c r="E1095" s="28"/>
      <c r="F1095" s="27"/>
    </row>
    <row r="1096" spans="1:12">
      <c r="A1096" s="25"/>
      <c r="B1096" s="27"/>
      <c r="C1096" s="27"/>
      <c r="D1096" s="27"/>
      <c r="E1096" s="28"/>
      <c r="F1096" s="27"/>
    </row>
    <row r="1097" spans="1:12">
      <c r="A1097" s="25"/>
      <c r="B1097" s="27"/>
      <c r="C1097" s="27"/>
      <c r="D1097" s="27"/>
      <c r="E1097" s="28"/>
      <c r="F1097" s="27"/>
    </row>
    <row r="1098" spans="1:12">
      <c r="A1098" s="25"/>
      <c r="B1098" s="27"/>
      <c r="C1098" s="27"/>
      <c r="D1098" s="27"/>
      <c r="E1098" s="28"/>
      <c r="F1098" s="27"/>
    </row>
    <row r="1099" spans="1:12">
      <c r="A1099" s="25"/>
      <c r="B1099" s="27"/>
      <c r="C1099" s="27"/>
      <c r="D1099" s="27"/>
      <c r="E1099" s="28"/>
      <c r="F1099" s="27"/>
    </row>
    <row r="1100" spans="1:12">
      <c r="A1100" s="25"/>
      <c r="B1100" s="27"/>
      <c r="C1100" s="27"/>
      <c r="D1100" s="27"/>
      <c r="E1100" s="28"/>
      <c r="F1100" s="27"/>
    </row>
    <row r="1101" spans="1:12">
      <c r="A1101" s="25"/>
      <c r="B1101" s="27"/>
      <c r="C1101" s="27"/>
      <c r="D1101" s="27"/>
      <c r="E1101" s="28"/>
      <c r="F1101" s="27"/>
    </row>
    <row r="1102" spans="1:12">
      <c r="A1102" s="25"/>
      <c r="B1102" s="27"/>
      <c r="C1102" s="27"/>
      <c r="D1102" s="27"/>
      <c r="E1102" s="28"/>
      <c r="F1102" s="27"/>
    </row>
    <row r="1103" spans="1:12">
      <c r="A1103" s="25"/>
      <c r="B1103" s="27"/>
      <c r="C1103" s="27"/>
      <c r="D1103" s="27"/>
      <c r="E1103" s="28"/>
      <c r="F1103" s="27"/>
    </row>
    <row r="1104" spans="1:12">
      <c r="A1104" s="25"/>
      <c r="B1104" s="27"/>
      <c r="C1104" s="27"/>
      <c r="D1104" s="27"/>
      <c r="E1104" s="28"/>
      <c r="F1104" s="27"/>
    </row>
    <row r="1105" spans="1:6">
      <c r="A1105" s="25"/>
      <c r="B1105" s="27"/>
      <c r="C1105" s="27"/>
      <c r="D1105" s="27"/>
      <c r="E1105" s="28"/>
      <c r="F1105" s="27"/>
    </row>
    <row r="1106" spans="1:6">
      <c r="A1106" s="25"/>
      <c r="B1106" s="27"/>
      <c r="C1106" s="27"/>
      <c r="D1106" s="27"/>
      <c r="E1106" s="28"/>
      <c r="F1106" s="27"/>
    </row>
    <row r="1107" spans="1:6">
      <c r="A1107" s="25"/>
      <c r="B1107" s="27"/>
      <c r="C1107" s="27"/>
      <c r="D1107" s="27"/>
      <c r="E1107" s="28"/>
      <c r="F1107" s="27"/>
    </row>
    <row r="1108" spans="1:6">
      <c r="A1108" s="25"/>
      <c r="B1108" s="27"/>
      <c r="C1108" s="27"/>
      <c r="D1108" s="27"/>
      <c r="E1108" s="28"/>
      <c r="F1108" s="27"/>
    </row>
    <row r="1109" spans="1:6">
      <c r="A1109" s="25"/>
      <c r="B1109" s="27"/>
      <c r="C1109" s="27"/>
      <c r="D1109" s="27"/>
      <c r="E1109" s="28"/>
      <c r="F1109" s="27"/>
    </row>
    <row r="1110" spans="1:6">
      <c r="A1110" s="25"/>
      <c r="B1110" s="27"/>
      <c r="C1110" s="27"/>
      <c r="D1110" s="27"/>
      <c r="E1110" s="28"/>
      <c r="F1110" s="27"/>
    </row>
    <row r="1111" spans="1:6">
      <c r="A1111" s="25"/>
      <c r="B1111" s="27"/>
      <c r="C1111" s="27"/>
      <c r="D1111" s="27"/>
      <c r="E1111" s="28"/>
      <c r="F1111" s="27"/>
    </row>
    <row r="1112" spans="1:6">
      <c r="A1112" s="25"/>
      <c r="B1112" s="27"/>
      <c r="C1112" s="27"/>
      <c r="D1112" s="27"/>
      <c r="E1112" s="28"/>
      <c r="F1112" s="27"/>
    </row>
    <row r="1113" spans="1:6">
      <c r="A1113" s="25"/>
      <c r="B1113" s="27"/>
      <c r="C1113" s="27"/>
      <c r="D1113" s="27"/>
      <c r="E1113" s="28"/>
      <c r="F1113" s="27"/>
    </row>
    <row r="1114" spans="1:6">
      <c r="A1114" s="25"/>
      <c r="B1114" s="27"/>
      <c r="C1114" s="27"/>
      <c r="D1114" s="27"/>
      <c r="E1114" s="28"/>
      <c r="F1114" s="27"/>
    </row>
    <row r="1115" spans="1:6">
      <c r="A1115" s="25"/>
      <c r="B1115" s="27"/>
      <c r="C1115" s="27"/>
      <c r="D1115" s="27"/>
      <c r="E1115" s="28"/>
      <c r="F1115" s="27"/>
    </row>
    <row r="1116" spans="1:6">
      <c r="A1116" s="25"/>
      <c r="B1116" s="27"/>
      <c r="C1116" s="27"/>
      <c r="D1116" s="27"/>
      <c r="E1116" s="28"/>
      <c r="F1116" s="27"/>
    </row>
    <row r="1117" spans="1:6">
      <c r="A1117" s="25"/>
      <c r="B1117" s="27"/>
      <c r="C1117" s="27"/>
      <c r="D1117" s="27"/>
      <c r="E1117" s="28"/>
      <c r="F1117" s="27"/>
    </row>
    <row r="1118" spans="1:6">
      <c r="A1118" s="25"/>
      <c r="B1118" s="27"/>
      <c r="C1118" s="27"/>
      <c r="D1118" s="27"/>
      <c r="E1118" s="28"/>
      <c r="F1118" s="27"/>
    </row>
    <row r="1119" spans="1:6">
      <c r="A1119" s="25"/>
      <c r="B1119" s="27"/>
      <c r="C1119" s="27"/>
      <c r="D1119" s="27"/>
      <c r="E1119" s="28"/>
      <c r="F1119" s="27"/>
    </row>
    <row r="1120" spans="1:6">
      <c r="A1120" s="25"/>
      <c r="B1120" s="27"/>
      <c r="C1120" s="27"/>
      <c r="D1120" s="27"/>
      <c r="E1120" s="28"/>
      <c r="F1120" s="27"/>
    </row>
    <row r="1121" spans="1:6">
      <c r="A1121" s="25"/>
      <c r="B1121" s="27"/>
      <c r="C1121" s="27"/>
      <c r="D1121" s="27"/>
      <c r="E1121" s="28"/>
      <c r="F1121" s="27"/>
    </row>
    <row r="1122" spans="1:6">
      <c r="A1122" s="25"/>
      <c r="B1122" s="27"/>
      <c r="C1122" s="27"/>
      <c r="D1122" s="27"/>
      <c r="E1122" s="28"/>
      <c r="F1122" s="27"/>
    </row>
    <row r="1123" spans="1:6">
      <c r="A1123" s="25"/>
      <c r="B1123" s="27"/>
      <c r="C1123" s="27"/>
      <c r="D1123" s="27"/>
      <c r="E1123" s="28"/>
      <c r="F1123" s="27"/>
    </row>
    <row r="1124" spans="1:6">
      <c r="A1124" s="25"/>
      <c r="B1124" s="27"/>
      <c r="C1124" s="27"/>
      <c r="D1124" s="27"/>
      <c r="E1124" s="28"/>
      <c r="F1124" s="27"/>
    </row>
    <row r="1125" spans="1:6">
      <c r="A1125" s="25"/>
      <c r="B1125" s="27"/>
      <c r="C1125" s="27"/>
      <c r="D1125" s="27"/>
      <c r="E1125" s="28"/>
      <c r="F1125" s="27"/>
    </row>
    <row r="1126" spans="1:6">
      <c r="A1126" s="25"/>
      <c r="B1126" s="27"/>
      <c r="C1126" s="27"/>
      <c r="D1126" s="27"/>
      <c r="E1126" s="28"/>
      <c r="F1126" s="27"/>
    </row>
    <row r="1127" spans="1:6">
      <c r="A1127" s="25"/>
      <c r="B1127" s="27"/>
      <c r="C1127" s="27"/>
      <c r="D1127" s="27"/>
      <c r="E1127" s="28"/>
      <c r="F1127" s="27"/>
    </row>
    <row r="1128" spans="1:6">
      <c r="A1128" s="25"/>
      <c r="B1128" s="27"/>
      <c r="C1128" s="27"/>
      <c r="D1128" s="27"/>
      <c r="E1128" s="28"/>
      <c r="F1128" s="27"/>
    </row>
    <row r="1129" spans="1:6">
      <c r="A1129" s="25"/>
      <c r="B1129" s="27"/>
      <c r="C1129" s="27"/>
      <c r="D1129" s="27"/>
      <c r="E1129" s="28"/>
      <c r="F1129" s="27"/>
    </row>
    <row r="1130" spans="1:6">
      <c r="A1130" s="25"/>
      <c r="B1130" s="27"/>
      <c r="C1130" s="27"/>
      <c r="D1130" s="27"/>
      <c r="E1130" s="28"/>
      <c r="F1130" s="27"/>
    </row>
    <row r="1131" spans="1:6">
      <c r="A1131" s="25"/>
      <c r="B1131" s="27"/>
      <c r="C1131" s="27"/>
      <c r="D1131" s="27"/>
      <c r="E1131" s="28"/>
      <c r="F1131" s="27"/>
    </row>
    <row r="1132" spans="1:6">
      <c r="A1132" s="25"/>
      <c r="B1132" s="27"/>
      <c r="C1132" s="27"/>
      <c r="D1132" s="27"/>
      <c r="E1132" s="28"/>
      <c r="F1132" s="27"/>
    </row>
    <row r="1133" spans="1:6">
      <c r="A1133" s="25"/>
      <c r="B1133" s="27"/>
      <c r="C1133" s="27"/>
      <c r="D1133" s="27"/>
      <c r="E1133" s="28"/>
      <c r="F1133" s="27"/>
    </row>
    <row r="1134" spans="1:6">
      <c r="A1134" s="25"/>
      <c r="B1134" s="27"/>
      <c r="C1134" s="27"/>
      <c r="D1134" s="27"/>
      <c r="E1134" s="28"/>
      <c r="F1134" s="27"/>
    </row>
    <row r="1135" spans="1:6">
      <c r="A1135" s="25"/>
      <c r="B1135" s="27"/>
      <c r="C1135" s="27"/>
      <c r="D1135" s="27"/>
      <c r="E1135" s="28"/>
      <c r="F1135" s="27"/>
    </row>
    <row r="1136" spans="1:6">
      <c r="A1136" s="25"/>
      <c r="B1136" s="27"/>
      <c r="C1136" s="27"/>
      <c r="D1136" s="27"/>
      <c r="E1136" s="28"/>
      <c r="F1136" s="27"/>
    </row>
    <row r="1137" spans="1:6">
      <c r="A1137" s="25"/>
      <c r="B1137" s="27"/>
      <c r="C1137" s="27"/>
      <c r="D1137" s="27"/>
      <c r="E1137" s="28"/>
      <c r="F1137" s="27"/>
    </row>
    <row r="1138" spans="1:6">
      <c r="A1138" s="25"/>
      <c r="B1138" s="27"/>
      <c r="C1138" s="27"/>
      <c r="D1138" s="27"/>
      <c r="E1138" s="28"/>
      <c r="F1138" s="27"/>
    </row>
    <row r="1139" spans="1:6">
      <c r="A1139" s="25"/>
      <c r="B1139" s="27"/>
      <c r="C1139" s="27"/>
      <c r="D1139" s="27"/>
      <c r="E1139" s="28"/>
      <c r="F1139" s="27"/>
    </row>
    <row r="1140" spans="1:6">
      <c r="A1140" s="25"/>
      <c r="B1140" s="27"/>
      <c r="C1140" s="27"/>
      <c r="D1140" s="27"/>
      <c r="E1140" s="28"/>
      <c r="F1140" s="27"/>
    </row>
    <row r="1141" spans="1:6">
      <c r="A1141" s="25"/>
      <c r="B1141" s="27"/>
      <c r="C1141" s="27"/>
      <c r="D1141" s="27"/>
      <c r="E1141" s="28"/>
      <c r="F1141" s="27"/>
    </row>
    <row r="1142" spans="1:6">
      <c r="A1142" s="25"/>
      <c r="B1142" s="27"/>
      <c r="C1142" s="27"/>
      <c r="D1142" s="27"/>
      <c r="E1142" s="28"/>
      <c r="F1142" s="27"/>
    </row>
    <row r="1143" spans="1:6">
      <c r="A1143" s="25"/>
      <c r="B1143" s="27"/>
      <c r="C1143" s="27"/>
      <c r="D1143" s="27"/>
      <c r="E1143" s="28"/>
      <c r="F1143" s="27"/>
    </row>
    <row r="1144" spans="1:6">
      <c r="A1144" s="25"/>
      <c r="B1144" s="27"/>
      <c r="C1144" s="27"/>
      <c r="D1144" s="27"/>
      <c r="E1144" s="28"/>
      <c r="F1144" s="27"/>
    </row>
    <row r="1145" spans="1:6">
      <c r="A1145" s="25"/>
      <c r="B1145" s="27"/>
      <c r="C1145" s="27"/>
      <c r="D1145" s="27"/>
      <c r="E1145" s="28"/>
      <c r="F1145" s="27"/>
    </row>
    <row r="1146" spans="1:6">
      <c r="A1146" s="25"/>
      <c r="B1146" s="27"/>
      <c r="C1146" s="27"/>
      <c r="D1146" s="27"/>
      <c r="E1146" s="28"/>
      <c r="F1146" s="27"/>
    </row>
    <row r="1147" spans="1:6">
      <c r="A1147" s="25"/>
      <c r="B1147" s="27"/>
      <c r="C1147" s="27"/>
      <c r="D1147" s="27"/>
      <c r="E1147" s="28"/>
      <c r="F1147" s="27"/>
    </row>
    <row r="1148" spans="1:6">
      <c r="A1148" s="25"/>
      <c r="B1148" s="27"/>
      <c r="C1148" s="27"/>
      <c r="D1148" s="27"/>
      <c r="E1148" s="28"/>
      <c r="F1148" s="27"/>
    </row>
    <row r="1149" spans="1:6">
      <c r="A1149" s="25"/>
      <c r="B1149" s="27"/>
      <c r="C1149" s="27"/>
      <c r="D1149" s="27"/>
      <c r="E1149" s="28"/>
      <c r="F1149" s="27"/>
    </row>
    <row r="1150" spans="1:6">
      <c r="A1150" s="25"/>
      <c r="B1150" s="27"/>
      <c r="C1150" s="27"/>
      <c r="D1150" s="27"/>
      <c r="E1150" s="28"/>
      <c r="F1150" s="27"/>
    </row>
    <row r="1151" spans="1:6">
      <c r="A1151" s="25"/>
      <c r="B1151" s="27"/>
      <c r="C1151" s="27"/>
      <c r="D1151" s="27"/>
      <c r="E1151" s="28"/>
      <c r="F1151" s="27"/>
    </row>
    <row r="1152" spans="1:6">
      <c r="A1152" s="25"/>
      <c r="B1152" s="27"/>
      <c r="C1152" s="27"/>
      <c r="D1152" s="27"/>
      <c r="E1152" s="28"/>
      <c r="F1152" s="27"/>
    </row>
    <row r="1153" spans="1:6">
      <c r="A1153" s="25"/>
      <c r="B1153" s="27"/>
      <c r="C1153" s="27"/>
      <c r="D1153" s="27"/>
      <c r="E1153" s="28"/>
      <c r="F1153" s="27"/>
    </row>
    <row r="1154" spans="1:6">
      <c r="A1154" s="25"/>
      <c r="B1154" s="27"/>
      <c r="C1154" s="27"/>
      <c r="D1154" s="27"/>
      <c r="E1154" s="28"/>
      <c r="F1154" s="27"/>
    </row>
    <row r="1155" spans="1:6">
      <c r="A1155" s="25"/>
      <c r="B1155" s="27"/>
      <c r="C1155" s="27"/>
      <c r="D1155" s="27"/>
      <c r="E1155" s="28"/>
      <c r="F1155" s="27"/>
    </row>
    <row r="1156" spans="1:6">
      <c r="A1156" s="25"/>
      <c r="B1156" s="27"/>
      <c r="C1156" s="27"/>
      <c r="D1156" s="27"/>
      <c r="E1156" s="28"/>
      <c r="F1156" s="27"/>
    </row>
    <row r="1157" spans="1:6">
      <c r="A1157" s="25"/>
      <c r="B1157" s="27"/>
      <c r="C1157" s="27"/>
      <c r="D1157" s="27"/>
      <c r="E1157" s="28"/>
      <c r="F1157" s="27"/>
    </row>
    <row r="1158" spans="1:6">
      <c r="A1158" s="25"/>
      <c r="B1158" s="27"/>
      <c r="C1158" s="27"/>
      <c r="D1158" s="27"/>
      <c r="E1158" s="28"/>
      <c r="F1158" s="27"/>
    </row>
    <row r="1159" spans="1:6">
      <c r="A1159" s="25"/>
      <c r="B1159" s="27"/>
      <c r="C1159" s="27"/>
      <c r="D1159" s="27"/>
      <c r="E1159" s="28"/>
      <c r="F1159" s="27"/>
    </row>
    <row r="1160" spans="1:6">
      <c r="A1160" s="25"/>
      <c r="B1160" s="27"/>
      <c r="C1160" s="27"/>
      <c r="D1160" s="27"/>
      <c r="E1160" s="28"/>
      <c r="F1160" s="27"/>
    </row>
  </sheetData>
  <sheetProtection algorithmName="SHA-512" hashValue="jqGC/ZSfGe8Wxgk3v2T2hZELY87rIS9iyyzrX7uva/APq5/LO4ylgMqRRqVid2+TvQnfz7cKJbP3oWMsk7aspA==" saltValue="4nLheC3g5cBypF16tDbyOg==" spinCount="100000" sheet="1" objects="1" scenarios="1"/>
  <customSheetViews>
    <customSheetView guid="{6E52800C-1D2E-4CB5-9D02-52E72B56156A}" showPageBreaks="1" showGridLines="0" printArea="1" view="pageBreakPreview" topLeftCell="A21">
      <selection activeCell="F42" sqref="F42"/>
      <pageMargins left="0.7" right="0.7" top="0.75" bottom="0.75" header="0.3" footer="0.3"/>
      <pageSetup paperSize="9" scale="75" orientation="portrait" r:id="rId1"/>
    </customSheetView>
  </customSheetViews>
  <mergeCells count="22">
    <mergeCell ref="B22:F22"/>
    <mergeCell ref="B23:F23"/>
    <mergeCell ref="B24:F24"/>
    <mergeCell ref="B25:F25"/>
    <mergeCell ref="B3:F3"/>
    <mergeCell ref="B5:F5"/>
    <mergeCell ref="B7:F7"/>
    <mergeCell ref="B9:F9"/>
    <mergeCell ref="B11:F11"/>
    <mergeCell ref="B21:F21"/>
    <mergeCell ref="B13:F13"/>
    <mergeCell ref="B15:F15"/>
    <mergeCell ref="B17:F17"/>
    <mergeCell ref="B18:F18"/>
    <mergeCell ref="B19:F19"/>
    <mergeCell ref="B20:F20"/>
    <mergeCell ref="B32:F32"/>
    <mergeCell ref="B28:F28"/>
    <mergeCell ref="B26:F26"/>
    <mergeCell ref="B27:F27"/>
    <mergeCell ref="B29:F29"/>
    <mergeCell ref="B31:F31"/>
  </mergeCells>
  <pageMargins left="0.98425196850393704" right="0.59055118110236227" top="0.19685039370078741" bottom="0.39370078740157483" header="0.31496062992125984" footer="0.31496062992125984"/>
  <pageSetup paperSize="9" scale="75"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79998168889431442"/>
  </sheetPr>
  <dimension ref="A1:AC1214"/>
  <sheetViews>
    <sheetView view="pageBreakPreview" topLeftCell="A79" zoomScaleNormal="100" zoomScaleSheetLayoutView="100" workbookViewId="0">
      <selection activeCell="D89" sqref="D89:E89"/>
    </sheetView>
  </sheetViews>
  <sheetFormatPr defaultColWidth="9.140625" defaultRowHeight="14.25"/>
  <cols>
    <col min="1" max="1" width="8.28515625" style="61" customWidth="1"/>
    <col min="2" max="2" width="52.85546875" style="60" customWidth="1"/>
    <col min="3" max="3" width="8.7109375" style="34" customWidth="1"/>
    <col min="4" max="4" width="10.7109375" style="34" customWidth="1"/>
    <col min="5" max="5" width="15.7109375" style="50" customWidth="1"/>
    <col min="6" max="6" width="18.140625" style="50" customWidth="1"/>
    <col min="7" max="8" width="9.140625" style="34"/>
    <col min="9" max="9" width="11.7109375" style="34" bestFit="1" customWidth="1"/>
    <col min="10" max="16384" width="9.140625" style="34"/>
  </cols>
  <sheetData>
    <row r="1" spans="1:11" ht="54.75" customHeight="1">
      <c r="A1" s="253"/>
      <c r="B1" s="31"/>
      <c r="C1" s="62"/>
      <c r="D1" s="62"/>
      <c r="E1" s="32"/>
      <c r="F1" s="32"/>
      <c r="G1" s="33"/>
      <c r="H1" s="33"/>
      <c r="I1" s="33"/>
      <c r="J1" s="33"/>
    </row>
    <row r="2" spans="1:11">
      <c r="A2" s="11"/>
      <c r="B2" s="78"/>
      <c r="C2" s="11"/>
      <c r="D2" s="13"/>
      <c r="E2" s="64"/>
      <c r="F2" s="65"/>
      <c r="G2" s="12"/>
      <c r="H2" s="12"/>
      <c r="I2" s="12"/>
      <c r="J2" s="12"/>
    </row>
    <row r="3" spans="1:11">
      <c r="A3" s="11"/>
      <c r="B3" s="78"/>
      <c r="C3" s="11"/>
      <c r="D3" s="13"/>
      <c r="E3" s="64"/>
      <c r="F3" s="65"/>
      <c r="G3" s="12"/>
      <c r="H3" s="12"/>
      <c r="I3" s="12"/>
      <c r="J3" s="12"/>
    </row>
    <row r="4" spans="1:11" ht="20.25">
      <c r="A4" s="254" t="s">
        <v>33</v>
      </c>
      <c r="B4" s="284" t="s">
        <v>249</v>
      </c>
      <c r="C4" s="283"/>
      <c r="D4" s="283"/>
      <c r="E4" s="283"/>
      <c r="F4" s="283"/>
      <c r="G4" s="35"/>
      <c r="H4" s="35"/>
      <c r="I4" s="35"/>
      <c r="J4" s="35"/>
    </row>
    <row r="5" spans="1:11" ht="15">
      <c r="A5" s="38"/>
      <c r="B5" s="37"/>
      <c r="C5" s="66"/>
      <c r="D5" s="67"/>
      <c r="E5" s="39"/>
      <c r="F5" s="40"/>
      <c r="G5" s="33"/>
      <c r="H5" s="33"/>
      <c r="I5" s="33"/>
      <c r="J5" s="33"/>
      <c r="K5" s="33"/>
    </row>
    <row r="6" spans="1:11" ht="15">
      <c r="A6" s="38"/>
      <c r="B6" s="37"/>
      <c r="C6" s="66"/>
      <c r="D6" s="67"/>
      <c r="E6" s="39"/>
      <c r="F6" s="40"/>
      <c r="G6" s="33"/>
      <c r="H6" s="33"/>
      <c r="I6" s="33"/>
      <c r="J6" s="33"/>
      <c r="K6" s="33"/>
    </row>
    <row r="7" spans="1:11" ht="15">
      <c r="A7" s="38"/>
      <c r="B7" s="37"/>
      <c r="C7" s="66"/>
      <c r="D7" s="67"/>
      <c r="E7" s="39"/>
      <c r="F7" s="40"/>
      <c r="G7" s="33"/>
      <c r="H7" s="33"/>
      <c r="I7" s="33"/>
      <c r="J7" s="33"/>
      <c r="K7" s="33"/>
    </row>
    <row r="8" spans="1:11" ht="15">
      <c r="A8" s="38"/>
      <c r="B8" s="37"/>
      <c r="C8" s="66"/>
      <c r="D8" s="67"/>
      <c r="E8" s="39"/>
      <c r="F8" s="40"/>
      <c r="G8" s="33"/>
      <c r="H8" s="33"/>
      <c r="I8" s="33"/>
      <c r="J8" s="33"/>
      <c r="K8" s="33"/>
    </row>
    <row r="9" spans="1:11" ht="20.25">
      <c r="A9" s="255" t="s">
        <v>11</v>
      </c>
      <c r="B9" s="283" t="s">
        <v>136</v>
      </c>
      <c r="C9" s="283"/>
      <c r="D9" s="283"/>
      <c r="E9" s="283"/>
      <c r="F9" s="283"/>
      <c r="G9" s="35"/>
      <c r="H9" s="35"/>
      <c r="I9" s="35"/>
      <c r="J9" s="35"/>
    </row>
    <row r="10" spans="1:11" ht="15">
      <c r="A10" s="38"/>
      <c r="B10" s="37"/>
      <c r="C10" s="66"/>
      <c r="D10" s="67"/>
      <c r="E10" s="39"/>
      <c r="F10" s="40"/>
      <c r="G10" s="33"/>
      <c r="H10" s="33"/>
      <c r="I10" s="33"/>
      <c r="J10" s="33"/>
    </row>
    <row r="11" spans="1:11" ht="15">
      <c r="A11" s="38"/>
      <c r="B11" s="37"/>
      <c r="C11" s="66"/>
      <c r="D11" s="67"/>
      <c r="E11" s="39"/>
      <c r="F11" s="40"/>
      <c r="G11" s="33"/>
      <c r="H11" s="33"/>
      <c r="I11" s="33"/>
      <c r="J11" s="33"/>
    </row>
    <row r="12" spans="1:11" ht="15">
      <c r="A12" s="256" t="s">
        <v>137</v>
      </c>
      <c r="B12" s="41" t="s">
        <v>138</v>
      </c>
      <c r="C12" s="42"/>
      <c r="D12" s="68"/>
      <c r="E12" s="43"/>
      <c r="F12" s="44"/>
      <c r="G12" s="45"/>
      <c r="H12" s="45"/>
      <c r="I12" s="45"/>
      <c r="J12" s="45"/>
      <c r="K12" s="45"/>
    </row>
    <row r="13" spans="1:11" ht="57">
      <c r="A13" s="256"/>
      <c r="B13" s="3" t="s">
        <v>472</v>
      </c>
      <c r="C13" s="42"/>
      <c r="D13" s="68"/>
      <c r="E13" s="43"/>
      <c r="F13" s="44"/>
      <c r="G13" s="45"/>
      <c r="H13" s="45"/>
      <c r="I13" s="45"/>
      <c r="J13" s="45"/>
      <c r="K13" s="45"/>
    </row>
    <row r="14" spans="1:11" ht="28.5">
      <c r="A14" s="256"/>
      <c r="B14" s="48" t="s">
        <v>139</v>
      </c>
      <c r="C14" s="42" t="s">
        <v>5</v>
      </c>
      <c r="D14" s="68">
        <v>7</v>
      </c>
      <c r="E14" s="576"/>
      <c r="F14" s="47">
        <f>D14*E14</f>
        <v>0</v>
      </c>
      <c r="G14" s="45"/>
      <c r="H14" s="45"/>
      <c r="I14" s="45"/>
      <c r="J14" s="45"/>
      <c r="K14" s="45"/>
    </row>
    <row r="15" spans="1:11" ht="15.75" customHeight="1">
      <c r="A15" s="256"/>
      <c r="B15" s="49"/>
      <c r="G15" s="45"/>
      <c r="H15" s="45"/>
      <c r="I15" s="45"/>
      <c r="J15" s="45"/>
      <c r="K15" s="45"/>
    </row>
    <row r="16" spans="1:11" ht="15.75" customHeight="1">
      <c r="A16" s="256"/>
      <c r="B16" s="51"/>
      <c r="C16" s="42"/>
      <c r="D16" s="68"/>
      <c r="E16" s="47"/>
      <c r="F16" s="47"/>
      <c r="G16" s="45"/>
      <c r="H16" s="45"/>
      <c r="I16" s="45"/>
      <c r="J16" s="45"/>
      <c r="K16" s="45"/>
    </row>
    <row r="17" spans="1:11" ht="15.75" customHeight="1">
      <c r="A17" s="256"/>
      <c r="B17" s="51"/>
      <c r="C17" s="42"/>
      <c r="D17" s="68"/>
      <c r="E17" s="47"/>
      <c r="F17" s="47"/>
      <c r="G17" s="45"/>
      <c r="H17" s="45"/>
      <c r="I17" s="45"/>
      <c r="J17" s="45"/>
      <c r="K17" s="45"/>
    </row>
    <row r="18" spans="1:11" ht="15.75" customHeight="1">
      <c r="A18" s="256"/>
      <c r="B18" s="51"/>
      <c r="C18" s="42"/>
      <c r="D18" s="68"/>
      <c r="E18" s="47"/>
      <c r="F18" s="47"/>
      <c r="G18" s="45"/>
      <c r="H18" s="45"/>
      <c r="I18" s="45"/>
      <c r="J18" s="45"/>
      <c r="K18" s="45"/>
    </row>
    <row r="19" spans="1:11" ht="30">
      <c r="A19" s="72" t="s">
        <v>140</v>
      </c>
      <c r="B19" s="84" t="s">
        <v>473</v>
      </c>
      <c r="C19" s="80"/>
      <c r="D19" s="81"/>
      <c r="E19" s="82"/>
      <c r="F19" s="82"/>
      <c r="G19" s="55"/>
      <c r="H19" s="55"/>
      <c r="I19" s="55"/>
      <c r="J19" s="55"/>
    </row>
    <row r="20" spans="1:11" ht="178.5" customHeight="1">
      <c r="A20" s="256"/>
      <c r="B20" s="3" t="s">
        <v>584</v>
      </c>
      <c r="C20" s="42"/>
      <c r="D20" s="47"/>
      <c r="E20" s="47"/>
      <c r="F20" s="47"/>
      <c r="G20" s="45"/>
      <c r="H20" s="45"/>
      <c r="I20" s="45"/>
      <c r="J20" s="45"/>
      <c r="K20" s="45"/>
    </row>
    <row r="21" spans="1:11" s="243" customFormat="1" ht="18" customHeight="1">
      <c r="A21" s="42"/>
      <c r="B21" s="70" t="s">
        <v>474</v>
      </c>
      <c r="C21" s="42" t="s">
        <v>5</v>
      </c>
      <c r="D21" s="47">
        <v>20</v>
      </c>
      <c r="E21" s="576"/>
      <c r="F21" s="47">
        <f>D21*E21</f>
        <v>0</v>
      </c>
      <c r="G21" s="242"/>
      <c r="H21" s="242"/>
      <c r="I21" s="242"/>
      <c r="J21" s="242"/>
      <c r="K21" s="242"/>
    </row>
    <row r="22" spans="1:11" ht="15.75" customHeight="1">
      <c r="A22" s="256"/>
      <c r="B22" s="51"/>
      <c r="C22" s="42"/>
      <c r="D22" s="68"/>
      <c r="E22" s="47"/>
      <c r="F22" s="47"/>
      <c r="G22" s="45"/>
      <c r="H22" s="45"/>
      <c r="I22" s="45"/>
      <c r="J22" s="45"/>
      <c r="K22" s="45"/>
    </row>
    <row r="23" spans="1:11" ht="15.75" customHeight="1">
      <c r="A23" s="256"/>
      <c r="B23" s="51"/>
      <c r="C23" s="42"/>
      <c r="D23" s="68"/>
      <c r="E23" s="47"/>
      <c r="F23" s="47"/>
      <c r="G23" s="45"/>
      <c r="H23" s="45"/>
      <c r="I23" s="45"/>
      <c r="J23" s="45"/>
      <c r="K23" s="45"/>
    </row>
    <row r="24" spans="1:11" ht="15.75" customHeight="1">
      <c r="A24" s="256"/>
      <c r="B24" s="51"/>
      <c r="C24" s="42"/>
      <c r="D24" s="68"/>
      <c r="E24" s="47"/>
      <c r="F24" s="47"/>
      <c r="G24" s="45"/>
      <c r="H24" s="45"/>
      <c r="I24" s="45"/>
      <c r="J24" s="45"/>
      <c r="K24" s="45"/>
    </row>
    <row r="25" spans="1:11" ht="15.75" customHeight="1">
      <c r="A25" s="256"/>
      <c r="B25" s="51"/>
      <c r="C25" s="42"/>
      <c r="D25" s="68"/>
      <c r="E25" s="47"/>
      <c r="F25" s="47"/>
      <c r="G25" s="45"/>
      <c r="H25" s="45"/>
      <c r="I25" s="45"/>
      <c r="J25" s="45"/>
      <c r="K25" s="45"/>
    </row>
    <row r="26" spans="1:11" ht="30">
      <c r="A26" s="72" t="s">
        <v>141</v>
      </c>
      <c r="B26" s="84" t="s">
        <v>142</v>
      </c>
      <c r="C26" s="80"/>
      <c r="D26" s="81"/>
      <c r="E26" s="82"/>
      <c r="F26" s="82"/>
      <c r="G26" s="55"/>
      <c r="H26" s="55"/>
      <c r="I26" s="55"/>
      <c r="J26" s="55"/>
    </row>
    <row r="27" spans="1:11" ht="114">
      <c r="A27" s="256"/>
      <c r="B27" s="3" t="s">
        <v>634</v>
      </c>
      <c r="C27" s="42"/>
      <c r="D27" s="68"/>
      <c r="E27" s="43"/>
      <c r="F27" s="44"/>
      <c r="G27" s="45"/>
      <c r="H27" s="45"/>
      <c r="I27" s="45"/>
      <c r="J27" s="45"/>
      <c r="K27" s="45"/>
    </row>
    <row r="28" spans="1:11" ht="48.75" customHeight="1">
      <c r="A28" s="256"/>
      <c r="B28" s="3" t="s">
        <v>374</v>
      </c>
      <c r="C28" s="42"/>
      <c r="D28" s="47"/>
      <c r="E28" s="47"/>
      <c r="F28" s="47"/>
      <c r="G28" s="45"/>
      <c r="H28" s="45"/>
      <c r="I28" s="45"/>
      <c r="J28" s="45"/>
      <c r="K28" s="45"/>
    </row>
    <row r="29" spans="1:11" s="243" customFormat="1" ht="18" customHeight="1">
      <c r="A29" s="42"/>
      <c r="B29" s="70" t="s">
        <v>143</v>
      </c>
      <c r="C29" s="42"/>
      <c r="D29" s="47"/>
      <c r="E29" s="47"/>
      <c r="F29" s="47"/>
      <c r="G29" s="242"/>
      <c r="H29" s="242"/>
      <c r="I29" s="242"/>
      <c r="J29" s="242"/>
      <c r="K29" s="242"/>
    </row>
    <row r="30" spans="1:11" s="243" customFormat="1" ht="18" customHeight="1">
      <c r="A30" s="42"/>
      <c r="B30" s="70" t="s">
        <v>144</v>
      </c>
      <c r="C30" s="42" t="s">
        <v>5</v>
      </c>
      <c r="D30" s="47">
        <v>7</v>
      </c>
      <c r="E30" s="576"/>
      <c r="F30" s="47">
        <f>D30*E30</f>
        <v>0</v>
      </c>
      <c r="G30" s="242"/>
      <c r="H30" s="242"/>
      <c r="I30" s="242"/>
      <c r="J30" s="242"/>
      <c r="K30" s="242"/>
    </row>
    <row r="31" spans="1:11" ht="15">
      <c r="A31" s="38"/>
      <c r="B31" s="37"/>
      <c r="C31" s="66"/>
      <c r="D31" s="67"/>
      <c r="E31" s="39"/>
      <c r="F31" s="40"/>
      <c r="G31" s="33"/>
      <c r="H31" s="33"/>
      <c r="I31" s="33"/>
      <c r="J31" s="33"/>
    </row>
    <row r="32" spans="1:11" ht="15">
      <c r="A32" s="38"/>
      <c r="B32" s="37"/>
      <c r="C32" s="66"/>
      <c r="D32" s="67"/>
      <c r="E32" s="39"/>
      <c r="F32" s="40"/>
      <c r="G32" s="33"/>
      <c r="H32" s="33"/>
      <c r="I32" s="33"/>
      <c r="J32" s="33"/>
    </row>
    <row r="33" spans="1:11" ht="15">
      <c r="A33" s="72" t="s">
        <v>145</v>
      </c>
      <c r="B33" s="41" t="s">
        <v>146</v>
      </c>
      <c r="C33" s="42"/>
      <c r="D33" s="68"/>
      <c r="E33" s="43"/>
      <c r="F33" s="44"/>
      <c r="G33" s="45"/>
      <c r="H33" s="45"/>
      <c r="I33" s="45"/>
      <c r="J33" s="45"/>
      <c r="K33" s="45"/>
    </row>
    <row r="34" spans="1:11" ht="318" customHeight="1">
      <c r="A34" s="256"/>
      <c r="B34" s="382" t="s">
        <v>712</v>
      </c>
      <c r="C34" s="42"/>
      <c r="D34" s="68"/>
      <c r="E34" s="43"/>
      <c r="F34" s="44"/>
      <c r="G34" s="45"/>
      <c r="H34" s="45"/>
      <c r="I34" s="45"/>
      <c r="J34" s="45"/>
      <c r="K34" s="45"/>
    </row>
    <row r="35" spans="1:11" ht="147" customHeight="1">
      <c r="A35" s="256"/>
      <c r="B35" s="3" t="s">
        <v>714</v>
      </c>
      <c r="C35" s="42"/>
      <c r="D35" s="68"/>
      <c r="E35" s="43"/>
      <c r="F35" s="44"/>
      <c r="G35" s="45"/>
      <c r="H35" s="45"/>
      <c r="I35" s="45"/>
      <c r="J35" s="45"/>
      <c r="K35" s="45"/>
    </row>
    <row r="36" spans="1:11" s="243" customFormat="1" ht="28.5">
      <c r="A36" s="42"/>
      <c r="B36" s="450" t="s">
        <v>475</v>
      </c>
      <c r="C36" s="42"/>
      <c r="D36" s="68"/>
      <c r="E36" s="47"/>
      <c r="F36" s="47"/>
      <c r="G36" s="242"/>
      <c r="H36" s="242"/>
      <c r="I36" s="242"/>
      <c r="J36" s="242"/>
      <c r="K36" s="242"/>
    </row>
    <row r="37" spans="1:11" s="378" customFormat="1" ht="24" customHeight="1">
      <c r="A37" s="373" t="s">
        <v>350</v>
      </c>
      <c r="B37" s="49" t="s">
        <v>494</v>
      </c>
      <c r="C37" s="374" t="s">
        <v>42</v>
      </c>
      <c r="D37" s="404">
        <v>22.6</v>
      </c>
      <c r="E37" s="749"/>
      <c r="F37" s="376">
        <f>D37*E37</f>
        <v>0</v>
      </c>
      <c r="G37" s="377"/>
      <c r="H37" s="377"/>
      <c r="I37" s="377"/>
      <c r="J37" s="377"/>
      <c r="K37" s="377"/>
    </row>
    <row r="38" spans="1:11" s="243" customFormat="1" ht="30" customHeight="1">
      <c r="A38" s="245" t="s">
        <v>351</v>
      </c>
      <c r="B38" s="70" t="s">
        <v>493</v>
      </c>
      <c r="C38" s="42" t="s">
        <v>42</v>
      </c>
      <c r="D38" s="68">
        <v>0.4</v>
      </c>
      <c r="E38" s="576"/>
      <c r="F38" s="47">
        <f>D38*E38</f>
        <v>0</v>
      </c>
      <c r="G38" s="242"/>
      <c r="H38" s="242"/>
      <c r="I38" s="242"/>
      <c r="J38" s="242"/>
      <c r="K38" s="242"/>
    </row>
    <row r="39" spans="1:11" ht="15.75" customHeight="1">
      <c r="A39" s="256"/>
      <c r="B39" s="49"/>
      <c r="E39" s="34"/>
      <c r="F39" s="34"/>
      <c r="G39" s="45"/>
      <c r="H39" s="45"/>
      <c r="I39" s="45"/>
      <c r="J39" s="45"/>
      <c r="K39" s="45"/>
    </row>
    <row r="40" spans="1:11" ht="15">
      <c r="A40" s="38"/>
      <c r="B40" s="37"/>
      <c r="C40" s="66"/>
      <c r="D40" s="67"/>
      <c r="E40" s="39"/>
      <c r="F40" s="40"/>
      <c r="G40" s="33"/>
      <c r="H40" s="33"/>
      <c r="I40" s="33"/>
      <c r="J40" s="33"/>
    </row>
    <row r="41" spans="1:11" ht="15">
      <c r="A41" s="72" t="s">
        <v>147</v>
      </c>
      <c r="B41" s="41" t="s">
        <v>148</v>
      </c>
      <c r="C41" s="42"/>
      <c r="D41" s="68"/>
      <c r="E41" s="43"/>
      <c r="F41" s="44"/>
      <c r="G41" s="45"/>
      <c r="H41" s="45"/>
      <c r="I41" s="45"/>
      <c r="J41" s="45"/>
      <c r="K41" s="45"/>
    </row>
    <row r="42" spans="1:11" ht="342">
      <c r="A42" s="256"/>
      <c r="B42" s="565" t="s">
        <v>716</v>
      </c>
      <c r="C42" s="42"/>
      <c r="D42" s="68"/>
      <c r="E42" s="43"/>
      <c r="F42" s="44"/>
      <c r="G42" s="45"/>
      <c r="H42" s="45"/>
      <c r="I42" s="45"/>
      <c r="J42" s="45"/>
      <c r="K42" s="45"/>
    </row>
    <row r="43" spans="1:11" ht="60" customHeight="1">
      <c r="A43" s="256"/>
      <c r="B43" s="3" t="s">
        <v>497</v>
      </c>
      <c r="C43" s="42"/>
      <c r="D43" s="47"/>
      <c r="E43" s="47"/>
      <c r="F43" s="47"/>
      <c r="G43" s="45"/>
      <c r="H43" s="45"/>
      <c r="I43" s="45"/>
      <c r="J43" s="45"/>
      <c r="K43" s="45"/>
    </row>
    <row r="44" spans="1:11">
      <c r="A44" s="256"/>
      <c r="B44" s="3"/>
      <c r="C44" s="42"/>
      <c r="D44" s="47"/>
      <c r="E44" s="47"/>
      <c r="F44" s="47"/>
      <c r="G44" s="45"/>
      <c r="H44" s="45"/>
      <c r="I44" s="45"/>
      <c r="J44" s="45"/>
      <c r="K44" s="45"/>
    </row>
    <row r="45" spans="1:11">
      <c r="A45" s="256"/>
      <c r="B45" s="3"/>
      <c r="C45" s="42"/>
      <c r="D45" s="47"/>
      <c r="E45" s="47"/>
      <c r="F45" s="47"/>
      <c r="G45" s="45"/>
      <c r="H45" s="45"/>
      <c r="I45" s="45"/>
      <c r="J45" s="45"/>
      <c r="K45" s="45"/>
    </row>
    <row r="46" spans="1:11" s="378" customFormat="1" ht="25.5" customHeight="1">
      <c r="A46" s="373" t="s">
        <v>350</v>
      </c>
      <c r="B46" s="49" t="s">
        <v>495</v>
      </c>
      <c r="C46" s="374" t="s">
        <v>51</v>
      </c>
      <c r="D46" s="404">
        <v>79.53</v>
      </c>
      <c r="E46" s="749"/>
      <c r="F46" s="376">
        <f>D46*E46</f>
        <v>0</v>
      </c>
      <c r="G46" s="377"/>
      <c r="H46" s="377"/>
      <c r="I46" s="377"/>
      <c r="J46" s="377"/>
      <c r="K46" s="377"/>
    </row>
    <row r="47" spans="1:11" s="243" customFormat="1" ht="30" customHeight="1">
      <c r="A47" s="245" t="s">
        <v>351</v>
      </c>
      <c r="B47" s="70" t="s">
        <v>496</v>
      </c>
      <c r="C47" s="42" t="s">
        <v>51</v>
      </c>
      <c r="D47" s="68">
        <v>1</v>
      </c>
      <c r="E47" s="576"/>
      <c r="F47" s="47">
        <f>D47*E47</f>
        <v>0</v>
      </c>
      <c r="G47" s="242"/>
      <c r="H47" s="242"/>
      <c r="I47" s="242"/>
      <c r="J47" s="242"/>
      <c r="K47" s="242"/>
    </row>
    <row r="48" spans="1:11" ht="15">
      <c r="A48" s="38"/>
      <c r="B48" s="37"/>
      <c r="C48" s="42"/>
      <c r="D48" s="68"/>
      <c r="E48" s="43"/>
      <c r="F48" s="44"/>
      <c r="G48" s="33"/>
      <c r="H48" s="33"/>
      <c r="I48" s="33"/>
      <c r="J48" s="33"/>
    </row>
    <row r="49" spans="1:29" ht="15">
      <c r="A49" s="38"/>
      <c r="B49" s="37"/>
      <c r="C49" s="42"/>
      <c r="D49" s="68"/>
      <c r="E49" s="43"/>
      <c r="F49" s="44"/>
      <c r="G49" s="33"/>
      <c r="H49" s="33"/>
      <c r="I49" s="33"/>
      <c r="J49" s="33"/>
    </row>
    <row r="50" spans="1:29" ht="30">
      <c r="A50" s="72" t="s">
        <v>149</v>
      </c>
      <c r="B50" s="41" t="s">
        <v>476</v>
      </c>
      <c r="C50" s="42"/>
      <c r="D50" s="68"/>
      <c r="E50" s="43"/>
      <c r="F50" s="44"/>
      <c r="G50" s="45"/>
      <c r="H50" s="45"/>
      <c r="I50" s="45"/>
      <c r="J50" s="45"/>
      <c r="K50" s="45"/>
    </row>
    <row r="51" spans="1:29" ht="327.75">
      <c r="A51" s="256"/>
      <c r="B51" s="565" t="s">
        <v>715</v>
      </c>
      <c r="C51" s="42"/>
      <c r="D51" s="47"/>
      <c r="E51" s="47"/>
      <c r="F51" s="47"/>
      <c r="G51" s="45"/>
      <c r="H51" s="45"/>
      <c r="I51" s="45"/>
      <c r="J51" s="45"/>
      <c r="K51" s="45"/>
    </row>
    <row r="52" spans="1:29" ht="42.75">
      <c r="A52" s="256"/>
      <c r="B52" s="3" t="s">
        <v>375</v>
      </c>
      <c r="C52" s="42"/>
      <c r="D52" s="42"/>
      <c r="E52" s="46"/>
      <c r="F52" s="46"/>
      <c r="G52" s="45"/>
      <c r="H52" s="45"/>
      <c r="I52" s="45"/>
      <c r="J52" s="45"/>
      <c r="K52" s="45"/>
    </row>
    <row r="53" spans="1:29" s="243" customFormat="1" ht="18" customHeight="1">
      <c r="A53" s="42"/>
      <c r="B53" s="69" t="s">
        <v>150</v>
      </c>
      <c r="C53" s="42" t="s">
        <v>51</v>
      </c>
      <c r="D53" s="68">
        <v>264.2</v>
      </c>
      <c r="E53" s="576"/>
      <c r="F53" s="47">
        <f>D53*E53</f>
        <v>0</v>
      </c>
      <c r="G53" s="242"/>
      <c r="H53" s="242"/>
      <c r="I53" s="242"/>
      <c r="J53" s="242"/>
      <c r="K53" s="242"/>
    </row>
    <row r="54" spans="1:29" ht="15.75" customHeight="1">
      <c r="A54" s="256"/>
      <c r="B54" s="49"/>
      <c r="C54" s="66"/>
      <c r="D54" s="67"/>
      <c r="E54" s="39"/>
      <c r="F54" s="40"/>
      <c r="G54" s="45"/>
      <c r="H54" s="45"/>
      <c r="I54" s="45"/>
      <c r="J54" s="45"/>
      <c r="K54" s="45"/>
    </row>
    <row r="55" spans="1:29" ht="15.75" customHeight="1">
      <c r="A55" s="256"/>
      <c r="B55" s="49"/>
      <c r="C55" s="66"/>
      <c r="D55" s="67"/>
      <c r="E55" s="39"/>
      <c r="F55" s="40"/>
      <c r="G55" s="45"/>
      <c r="H55" s="45"/>
      <c r="I55" s="45"/>
      <c r="J55" s="45"/>
      <c r="K55" s="45"/>
    </row>
    <row r="56" spans="1:29" ht="15.75" customHeight="1">
      <c r="A56" s="256"/>
      <c r="B56" s="49"/>
      <c r="C56" s="66"/>
      <c r="D56" s="67"/>
      <c r="E56" s="39"/>
      <c r="F56" s="40"/>
      <c r="G56" s="45"/>
      <c r="H56" s="45"/>
      <c r="I56" s="45"/>
      <c r="J56" s="45"/>
      <c r="K56" s="45"/>
    </row>
    <row r="57" spans="1:29" ht="15.75" customHeight="1">
      <c r="A57" s="256"/>
      <c r="B57" s="49"/>
      <c r="C57" s="66"/>
      <c r="D57" s="67"/>
      <c r="E57" s="39"/>
      <c r="F57" s="40"/>
      <c r="G57" s="45"/>
      <c r="H57" s="45"/>
      <c r="I57" s="45"/>
      <c r="J57" s="45"/>
      <c r="K57" s="45"/>
    </row>
    <row r="58" spans="1:29" ht="372" customHeight="1">
      <c r="A58" s="256" t="s">
        <v>477</v>
      </c>
      <c r="B58" s="566" t="s">
        <v>718</v>
      </c>
      <c r="C58" s="66"/>
      <c r="D58" s="67"/>
      <c r="E58" s="39"/>
      <c r="F58" s="40"/>
      <c r="G58" s="45"/>
      <c r="H58" s="45"/>
      <c r="I58" s="45"/>
      <c r="J58" s="45"/>
      <c r="K58" s="45"/>
    </row>
    <row r="59" spans="1:29" ht="15.75" customHeight="1">
      <c r="A59" s="256"/>
      <c r="B59" s="49" t="s">
        <v>484</v>
      </c>
      <c r="C59" s="42" t="s">
        <v>42</v>
      </c>
      <c r="D59" s="68">
        <v>1</v>
      </c>
      <c r="E59" s="576"/>
      <c r="F59" s="47">
        <f>D59*E59</f>
        <v>0</v>
      </c>
      <c r="G59" s="45"/>
      <c r="H59" s="45"/>
      <c r="I59" s="45"/>
      <c r="J59" s="45"/>
      <c r="K59" s="45"/>
    </row>
    <row r="60" spans="1:29" ht="15.75" customHeight="1">
      <c r="A60" s="256"/>
      <c r="B60" s="49"/>
      <c r="C60" s="66"/>
      <c r="D60" s="67"/>
      <c r="E60" s="39"/>
      <c r="F60" s="40"/>
      <c r="G60" s="45"/>
      <c r="H60" s="45"/>
      <c r="I60" s="45"/>
      <c r="J60" s="45"/>
      <c r="K60" s="45"/>
    </row>
    <row r="61" spans="1:29" ht="15.75" customHeight="1">
      <c r="A61" s="256"/>
      <c r="B61" s="49"/>
      <c r="C61" s="66"/>
      <c r="D61" s="67"/>
      <c r="E61" s="39"/>
      <c r="F61" s="40"/>
      <c r="G61" s="45"/>
      <c r="H61" s="45"/>
      <c r="I61" s="45"/>
      <c r="J61" s="45"/>
      <c r="K61" s="45"/>
    </row>
    <row r="62" spans="1:29" ht="15.75" customHeight="1">
      <c r="A62" s="256"/>
      <c r="B62" s="49"/>
      <c r="C62" s="66"/>
      <c r="D62" s="67"/>
      <c r="E62" s="39"/>
      <c r="F62" s="40"/>
      <c r="G62" s="45"/>
      <c r="H62" s="45"/>
      <c r="I62" s="45"/>
      <c r="J62" s="45"/>
      <c r="K62" s="45"/>
    </row>
    <row r="63" spans="1:29" s="394" customFormat="1" ht="327.75">
      <c r="A63" s="395" t="s">
        <v>151</v>
      </c>
      <c r="B63" s="397" t="s">
        <v>717</v>
      </c>
      <c r="C63" s="398" t="s">
        <v>5</v>
      </c>
      <c r="D63" s="399">
        <v>2</v>
      </c>
      <c r="E63" s="414"/>
      <c r="F63" s="401">
        <f>E63*D63</f>
        <v>0</v>
      </c>
      <c r="G63" s="393"/>
      <c r="H63" s="393"/>
      <c r="I63" s="393"/>
      <c r="J63" s="393"/>
      <c r="K63" s="393"/>
      <c r="L63" s="393"/>
      <c r="M63" s="393"/>
      <c r="N63" s="393"/>
      <c r="O63" s="393"/>
      <c r="P63" s="393"/>
      <c r="Q63" s="393"/>
      <c r="R63" s="393"/>
      <c r="S63" s="393"/>
      <c r="T63" s="393"/>
      <c r="U63" s="393"/>
      <c r="V63" s="393"/>
      <c r="W63" s="393"/>
      <c r="X63" s="393"/>
      <c r="Y63" s="393"/>
      <c r="Z63" s="393"/>
      <c r="AA63" s="393"/>
      <c r="AB63" s="393"/>
      <c r="AC63" s="393"/>
    </row>
    <row r="64" spans="1:29" s="394" customFormat="1">
      <c r="A64" s="388"/>
      <c r="B64" s="389"/>
      <c r="C64" s="390"/>
      <c r="D64" s="391"/>
      <c r="E64" s="386"/>
      <c r="F64" s="392"/>
      <c r="G64" s="393"/>
      <c r="H64" s="393"/>
      <c r="I64" s="393"/>
      <c r="J64" s="393"/>
      <c r="K64" s="393"/>
      <c r="L64" s="393"/>
      <c r="M64" s="393"/>
      <c r="N64" s="393"/>
      <c r="O64" s="393"/>
      <c r="P64" s="393"/>
      <c r="Q64" s="393"/>
      <c r="R64" s="393"/>
      <c r="S64" s="393"/>
      <c r="T64" s="393"/>
      <c r="U64" s="393"/>
      <c r="V64" s="393"/>
      <c r="W64" s="393"/>
      <c r="X64" s="393"/>
      <c r="Y64" s="393"/>
      <c r="Z64" s="393"/>
      <c r="AA64" s="393"/>
      <c r="AB64" s="393"/>
      <c r="AC64" s="393"/>
    </row>
    <row r="65" spans="1:29" s="394" customFormat="1">
      <c r="A65" s="388"/>
      <c r="B65" s="389"/>
      <c r="C65" s="390"/>
      <c r="D65" s="391"/>
      <c r="E65" s="386"/>
      <c r="F65" s="392"/>
      <c r="G65" s="393"/>
      <c r="H65" s="393"/>
      <c r="I65" s="393"/>
      <c r="J65" s="393"/>
      <c r="K65" s="393"/>
      <c r="L65" s="393"/>
      <c r="M65" s="393"/>
      <c r="N65" s="393"/>
      <c r="O65" s="393"/>
      <c r="P65" s="393"/>
      <c r="Q65" s="393"/>
      <c r="R65" s="393"/>
      <c r="S65" s="393"/>
      <c r="T65" s="393"/>
      <c r="U65" s="393"/>
      <c r="V65" s="393"/>
      <c r="W65" s="393"/>
      <c r="X65" s="393"/>
      <c r="Y65" s="393"/>
      <c r="Z65" s="393"/>
      <c r="AA65" s="393"/>
      <c r="AB65" s="393"/>
      <c r="AC65" s="393"/>
    </row>
    <row r="66" spans="1:29" ht="45">
      <c r="A66" s="256" t="s">
        <v>152</v>
      </c>
      <c r="B66" s="41" t="s">
        <v>479</v>
      </c>
      <c r="C66" s="42"/>
      <c r="D66" s="68"/>
      <c r="E66" s="43"/>
      <c r="F66" s="44"/>
      <c r="G66" s="45"/>
      <c r="H66" s="45"/>
      <c r="I66" s="45"/>
      <c r="J66" s="45"/>
      <c r="K66" s="45"/>
    </row>
    <row r="67" spans="1:29" ht="71.25">
      <c r="A67" s="256"/>
      <c r="B67" s="3" t="s">
        <v>478</v>
      </c>
      <c r="C67" s="42"/>
      <c r="D67" s="42"/>
      <c r="E67" s="46"/>
      <c r="F67" s="46"/>
      <c r="G67" s="45"/>
      <c r="H67" s="45"/>
      <c r="I67" s="45"/>
      <c r="J67" s="45"/>
      <c r="K67" s="45"/>
    </row>
    <row r="68" spans="1:29" s="243" customFormat="1" ht="28.5">
      <c r="A68" s="42"/>
      <c r="B68" s="69" t="s">
        <v>585</v>
      </c>
      <c r="C68" s="42" t="s">
        <v>51</v>
      </c>
      <c r="D68" s="68">
        <v>360</v>
      </c>
      <c r="E68" s="576"/>
      <c r="F68" s="47">
        <f>D68*E68</f>
        <v>0</v>
      </c>
      <c r="G68" s="242"/>
      <c r="H68" s="242"/>
      <c r="I68" s="242"/>
      <c r="J68" s="242"/>
      <c r="K68" s="242"/>
    </row>
    <row r="69" spans="1:29" ht="15.75" customHeight="1">
      <c r="A69" s="256"/>
      <c r="B69" s="285"/>
      <c r="C69" s="359"/>
      <c r="D69" s="359"/>
      <c r="E69" s="34"/>
      <c r="F69" s="34"/>
      <c r="G69" s="45"/>
      <c r="H69" s="45"/>
      <c r="I69" s="45"/>
      <c r="J69" s="45"/>
      <c r="K69" s="45"/>
    </row>
    <row r="70" spans="1:29" ht="15.75" customHeight="1">
      <c r="A70" s="256"/>
      <c r="B70" s="51"/>
      <c r="C70" s="42"/>
      <c r="D70" s="68"/>
      <c r="E70" s="47"/>
      <c r="F70" s="47"/>
      <c r="G70" s="45"/>
      <c r="H70" s="45"/>
      <c r="I70" s="45"/>
      <c r="J70" s="45"/>
      <c r="K70" s="45"/>
    </row>
    <row r="71" spans="1:29" ht="15.75" customHeight="1">
      <c r="A71" s="256"/>
      <c r="B71" s="51"/>
      <c r="C71" s="42"/>
      <c r="D71" s="68"/>
      <c r="E71" s="47"/>
      <c r="F71" s="47"/>
      <c r="G71" s="45"/>
      <c r="H71" s="45"/>
      <c r="I71" s="45"/>
      <c r="J71" s="45"/>
      <c r="K71" s="45"/>
    </row>
    <row r="72" spans="1:29" ht="15">
      <c r="A72" s="72" t="s">
        <v>153</v>
      </c>
      <c r="B72" s="84" t="s">
        <v>480</v>
      </c>
      <c r="C72" s="80"/>
      <c r="D72" s="81"/>
      <c r="E72" s="82"/>
      <c r="F72" s="82"/>
      <c r="G72" s="55"/>
      <c r="H72" s="55"/>
      <c r="I72" s="55"/>
      <c r="J72" s="55"/>
    </row>
    <row r="73" spans="1:29" ht="71.25">
      <c r="A73" s="256"/>
      <c r="B73" s="3" t="s">
        <v>481</v>
      </c>
      <c r="C73" s="42"/>
      <c r="D73" s="68"/>
      <c r="E73" s="43"/>
      <c r="F73" s="44"/>
      <c r="G73" s="45"/>
      <c r="H73" s="45"/>
      <c r="I73" s="45"/>
      <c r="J73" s="45"/>
      <c r="K73" s="45"/>
    </row>
    <row r="74" spans="1:29" ht="42.75">
      <c r="A74" s="256"/>
      <c r="B74" s="3" t="s">
        <v>482</v>
      </c>
      <c r="C74" s="42"/>
      <c r="D74" s="47"/>
      <c r="E74" s="47"/>
      <c r="F74" s="47"/>
      <c r="G74" s="45"/>
      <c r="H74" s="45"/>
      <c r="I74" s="45"/>
      <c r="J74" s="45"/>
      <c r="K74" s="45"/>
    </row>
    <row r="75" spans="1:29" s="243" customFormat="1" ht="18" customHeight="1">
      <c r="A75" s="42"/>
      <c r="B75" s="70" t="s">
        <v>257</v>
      </c>
      <c r="C75" s="42"/>
      <c r="D75" s="47"/>
      <c r="E75" s="47"/>
      <c r="F75" s="47"/>
      <c r="G75" s="242"/>
      <c r="H75" s="242"/>
      <c r="I75" s="242"/>
      <c r="J75" s="242"/>
      <c r="K75" s="242"/>
    </row>
    <row r="76" spans="1:29" s="243" customFormat="1" ht="18" customHeight="1">
      <c r="A76" s="42"/>
      <c r="B76" s="70" t="s">
        <v>635</v>
      </c>
      <c r="C76" s="42" t="s">
        <v>5</v>
      </c>
      <c r="D76" s="47">
        <v>60</v>
      </c>
      <c r="E76" s="576"/>
      <c r="F76" s="47">
        <f t="shared" ref="F76" si="0">D76*E76</f>
        <v>0</v>
      </c>
      <c r="G76" s="242"/>
      <c r="H76" s="242"/>
      <c r="I76" s="242"/>
      <c r="J76" s="242"/>
      <c r="K76" s="242"/>
    </row>
    <row r="77" spans="1:29" ht="15.75" customHeight="1">
      <c r="A77" s="256"/>
      <c r="B77" s="51"/>
      <c r="C77" s="42"/>
      <c r="D77" s="68"/>
      <c r="E77" s="47"/>
      <c r="F77" s="47"/>
      <c r="G77" s="45"/>
      <c r="H77" s="45"/>
      <c r="I77" s="45"/>
      <c r="J77" s="45"/>
      <c r="K77" s="45"/>
    </row>
    <row r="78" spans="1:29" ht="15.75" customHeight="1">
      <c r="A78" s="256"/>
      <c r="B78" s="51"/>
      <c r="C78" s="42"/>
      <c r="D78" s="68"/>
      <c r="E78" s="47"/>
      <c r="F78" s="47"/>
      <c r="G78" s="45"/>
      <c r="H78" s="45"/>
      <c r="I78" s="45"/>
      <c r="J78" s="45"/>
      <c r="K78" s="45"/>
    </row>
    <row r="79" spans="1:29" ht="15.75" customHeight="1">
      <c r="A79" s="256"/>
      <c r="B79" s="51"/>
      <c r="C79" s="42"/>
      <c r="D79" s="68"/>
      <c r="E79" s="47"/>
      <c r="F79" s="47"/>
      <c r="G79" s="45"/>
      <c r="H79" s="45"/>
      <c r="I79" s="45"/>
      <c r="J79" s="45"/>
      <c r="K79" s="45"/>
    </row>
    <row r="80" spans="1:29" ht="15">
      <c r="A80" s="72" t="s">
        <v>154</v>
      </c>
      <c r="B80" s="84" t="s">
        <v>256</v>
      </c>
      <c r="C80" s="80"/>
      <c r="D80" s="81"/>
      <c r="E80" s="82"/>
      <c r="F80" s="82"/>
      <c r="G80" s="55"/>
      <c r="H80" s="55"/>
      <c r="I80" s="55"/>
      <c r="J80" s="55"/>
    </row>
    <row r="81" spans="1:23" ht="42.75">
      <c r="A81" s="256"/>
      <c r="B81" s="3" t="s">
        <v>483</v>
      </c>
      <c r="C81" s="42"/>
      <c r="D81" s="68"/>
      <c r="E81" s="43"/>
      <c r="F81" s="44"/>
      <c r="G81" s="45"/>
      <c r="H81" s="45"/>
      <c r="I81" s="45"/>
      <c r="J81" s="45"/>
      <c r="K81" s="45"/>
    </row>
    <row r="82" spans="1:23" ht="28.5">
      <c r="A82" s="256"/>
      <c r="B82" s="3" t="s">
        <v>30</v>
      </c>
      <c r="C82" s="42"/>
      <c r="D82" s="47"/>
      <c r="E82" s="47"/>
      <c r="F82" s="47"/>
      <c r="G82" s="45"/>
      <c r="H82" s="45"/>
      <c r="I82" s="45"/>
      <c r="J82" s="45"/>
      <c r="K82" s="45"/>
    </row>
    <row r="83" spans="1:23" s="243" customFormat="1" ht="18" customHeight="1">
      <c r="A83" s="42"/>
      <c r="B83" s="70" t="s">
        <v>258</v>
      </c>
      <c r="C83" s="42"/>
      <c r="D83" s="47"/>
      <c r="E83" s="47"/>
      <c r="F83" s="47"/>
      <c r="G83" s="242"/>
      <c r="H83" s="242"/>
      <c r="I83" s="242"/>
      <c r="J83" s="242"/>
      <c r="K83" s="242"/>
    </row>
    <row r="84" spans="1:23" s="243" customFormat="1" ht="18" customHeight="1">
      <c r="A84" s="42"/>
      <c r="B84" s="70" t="s">
        <v>259</v>
      </c>
      <c r="C84" s="42" t="s">
        <v>5</v>
      </c>
      <c r="D84" s="47">
        <v>60</v>
      </c>
      <c r="E84" s="576"/>
      <c r="F84" s="47">
        <f t="shared" ref="F84" si="1">D84*E84</f>
        <v>0</v>
      </c>
      <c r="G84" s="242"/>
      <c r="H84" s="242"/>
      <c r="I84" s="242"/>
      <c r="J84" s="242"/>
      <c r="K84" s="242"/>
    </row>
    <row r="85" spans="1:23" ht="15.75" customHeight="1">
      <c r="A85" s="256"/>
      <c r="B85" s="51"/>
      <c r="C85" s="42"/>
      <c r="D85" s="68"/>
      <c r="E85" s="47"/>
      <c r="F85" s="47"/>
      <c r="G85" s="45"/>
      <c r="H85" s="45"/>
      <c r="I85" s="45"/>
      <c r="J85" s="45"/>
      <c r="K85" s="45"/>
    </row>
    <row r="86" spans="1:23" ht="15.75" customHeight="1">
      <c r="A86" s="256"/>
      <c r="B86" s="51"/>
      <c r="C86" s="42"/>
      <c r="D86" s="68"/>
      <c r="E86" s="47"/>
      <c r="F86" s="47"/>
      <c r="G86" s="45"/>
      <c r="H86" s="45"/>
      <c r="I86" s="45"/>
      <c r="J86" s="45"/>
      <c r="K86" s="45"/>
    </row>
    <row r="87" spans="1:23" ht="15.75" customHeight="1">
      <c r="A87" s="256"/>
      <c r="B87" s="51"/>
      <c r="C87" s="42"/>
      <c r="D87" s="68"/>
      <c r="E87" s="47"/>
      <c r="F87" s="47"/>
      <c r="G87" s="45"/>
      <c r="H87" s="45"/>
      <c r="I87" s="45"/>
      <c r="J87" s="45"/>
      <c r="K87" s="45"/>
    </row>
    <row r="88" spans="1:23" ht="30">
      <c r="A88" s="72" t="s">
        <v>348</v>
      </c>
      <c r="B88" s="84" t="s">
        <v>498</v>
      </c>
      <c r="C88" s="80"/>
      <c r="D88" s="81"/>
      <c r="E88" s="82"/>
      <c r="F88" s="82"/>
      <c r="G88" s="55"/>
      <c r="H88" s="55"/>
      <c r="I88" s="55"/>
      <c r="J88" s="55"/>
    </row>
    <row r="89" spans="1:23" ht="283.5" customHeight="1">
      <c r="A89" s="256"/>
      <c r="B89" s="3" t="s">
        <v>586</v>
      </c>
      <c r="C89" s="42" t="s">
        <v>5</v>
      </c>
      <c r="D89" s="68">
        <v>1</v>
      </c>
      <c r="E89" s="576"/>
      <c r="F89" s="47">
        <f>E89*D89</f>
        <v>0</v>
      </c>
      <c r="G89" s="45"/>
      <c r="H89" s="45"/>
      <c r="I89" s="45"/>
      <c r="J89" s="45"/>
      <c r="K89" s="45"/>
    </row>
    <row r="90" spans="1:23" s="243" customFormat="1" ht="18" customHeight="1">
      <c r="A90" s="42"/>
      <c r="B90" s="286"/>
      <c r="G90" s="242"/>
      <c r="H90" s="242"/>
      <c r="I90" s="242"/>
      <c r="J90" s="242"/>
      <c r="K90" s="242"/>
    </row>
    <row r="91" spans="1:23" s="243" customFormat="1" ht="24" customHeight="1">
      <c r="A91" s="241" t="s">
        <v>11</v>
      </c>
      <c r="B91" s="251" t="s">
        <v>155</v>
      </c>
      <c r="C91" s="258"/>
      <c r="D91" s="258"/>
      <c r="E91" s="252"/>
      <c r="F91" s="52">
        <f>SUM(F12:F89)</f>
        <v>0</v>
      </c>
      <c r="G91" s="259"/>
      <c r="H91" s="259"/>
      <c r="I91" s="259"/>
      <c r="J91" s="259"/>
      <c r="K91" s="259"/>
      <c r="L91" s="259"/>
      <c r="M91" s="259"/>
      <c r="N91" s="259"/>
      <c r="O91" s="259"/>
      <c r="P91" s="259"/>
      <c r="Q91" s="259"/>
      <c r="R91" s="259"/>
      <c r="S91" s="259"/>
      <c r="T91" s="259"/>
      <c r="U91" s="259"/>
      <c r="V91" s="259"/>
      <c r="W91" s="259"/>
    </row>
    <row r="92" spans="1:23">
      <c r="A92" s="57"/>
      <c r="B92" s="56"/>
      <c r="C92" s="55"/>
      <c r="D92" s="77"/>
      <c r="E92" s="58"/>
      <c r="F92" s="58"/>
      <c r="G92" s="55"/>
      <c r="H92" s="55"/>
      <c r="I92" s="55"/>
      <c r="J92" s="55"/>
      <c r="K92" s="55"/>
      <c r="L92" s="55"/>
      <c r="M92" s="55"/>
      <c r="N92" s="55"/>
      <c r="O92" s="55"/>
      <c r="P92" s="55"/>
      <c r="Q92" s="55"/>
      <c r="R92" s="55"/>
      <c r="S92" s="55"/>
      <c r="T92" s="55"/>
      <c r="U92" s="55"/>
      <c r="V92" s="55"/>
      <c r="W92" s="55"/>
    </row>
    <row r="93" spans="1:23">
      <c r="A93" s="257"/>
      <c r="B93" s="59"/>
      <c r="C93" s="55"/>
      <c r="D93" s="55"/>
      <c r="E93" s="58"/>
      <c r="F93" s="58"/>
      <c r="G93" s="55"/>
      <c r="H93" s="55"/>
      <c r="I93" s="55"/>
      <c r="J93" s="55"/>
      <c r="K93" s="55"/>
      <c r="L93" s="55"/>
      <c r="M93" s="55"/>
      <c r="N93" s="55"/>
      <c r="O93" s="55"/>
      <c r="P93" s="55"/>
      <c r="Q93" s="55"/>
      <c r="R93" s="55"/>
      <c r="S93" s="55"/>
      <c r="T93" s="55"/>
      <c r="U93" s="55"/>
      <c r="V93" s="55"/>
      <c r="W93" s="55"/>
    </row>
    <row r="94" spans="1:23">
      <c r="A94" s="257"/>
      <c r="B94" s="59"/>
      <c r="C94" s="55"/>
      <c r="D94" s="55"/>
      <c r="E94" s="58"/>
      <c r="F94" s="58"/>
      <c r="G94" s="55"/>
      <c r="H94" s="55"/>
      <c r="I94" s="55"/>
      <c r="J94" s="55"/>
      <c r="K94" s="55"/>
      <c r="L94" s="55"/>
      <c r="M94" s="55"/>
      <c r="N94" s="55"/>
      <c r="O94" s="55"/>
      <c r="P94" s="55"/>
      <c r="Q94" s="55"/>
      <c r="R94" s="55"/>
      <c r="S94" s="55"/>
      <c r="T94" s="55"/>
      <c r="U94" s="55"/>
      <c r="V94" s="55"/>
      <c r="W94" s="55"/>
    </row>
    <row r="95" spans="1:23">
      <c r="A95" s="257"/>
      <c r="B95" s="59"/>
      <c r="C95" s="55"/>
      <c r="D95" s="55"/>
      <c r="E95" s="58"/>
      <c r="F95" s="58"/>
      <c r="G95" s="55"/>
      <c r="H95" s="55"/>
      <c r="I95" s="55"/>
      <c r="J95" s="55"/>
      <c r="K95" s="55"/>
      <c r="L95" s="55"/>
      <c r="M95" s="55"/>
      <c r="N95" s="55"/>
      <c r="O95" s="55"/>
      <c r="P95" s="55"/>
      <c r="Q95" s="55"/>
      <c r="R95" s="55"/>
      <c r="S95" s="55"/>
      <c r="T95" s="55"/>
      <c r="U95" s="55"/>
      <c r="V95" s="55"/>
      <c r="W95" s="55"/>
    </row>
    <row r="96" spans="1:23">
      <c r="A96" s="257"/>
      <c r="B96" s="59"/>
      <c r="C96" s="55"/>
      <c r="D96" s="55"/>
      <c r="E96" s="58"/>
      <c r="F96" s="58"/>
      <c r="G96" s="55"/>
      <c r="H96" s="55"/>
      <c r="I96" s="55"/>
      <c r="J96" s="55"/>
      <c r="K96" s="55"/>
      <c r="L96" s="55"/>
      <c r="M96" s="55"/>
      <c r="N96" s="55"/>
      <c r="O96" s="55"/>
      <c r="P96" s="55"/>
      <c r="Q96" s="55"/>
      <c r="R96" s="55"/>
      <c r="S96" s="55"/>
      <c r="T96" s="55"/>
      <c r="U96" s="55"/>
      <c r="V96" s="55"/>
      <c r="W96" s="55"/>
    </row>
    <row r="97" spans="1:23">
      <c r="A97" s="257"/>
      <c r="B97" s="59"/>
      <c r="C97" s="55"/>
      <c r="D97" s="55"/>
      <c r="E97" s="58"/>
      <c r="F97" s="58"/>
      <c r="G97" s="55"/>
      <c r="H97" s="55"/>
      <c r="I97" s="55"/>
      <c r="J97" s="55"/>
      <c r="K97" s="55"/>
      <c r="L97" s="55"/>
      <c r="M97" s="55"/>
      <c r="N97" s="55"/>
      <c r="O97" s="55"/>
      <c r="P97" s="55"/>
      <c r="Q97" s="55"/>
      <c r="R97" s="55"/>
      <c r="S97" s="55"/>
      <c r="T97" s="55"/>
      <c r="U97" s="55"/>
      <c r="V97" s="55"/>
      <c r="W97" s="55"/>
    </row>
    <row r="98" spans="1:23">
      <c r="A98" s="257"/>
      <c r="B98" s="59"/>
      <c r="C98" s="55"/>
      <c r="D98" s="55"/>
      <c r="E98" s="58"/>
      <c r="F98" s="58"/>
      <c r="G98" s="55"/>
      <c r="H98" s="55"/>
      <c r="I98" s="55"/>
      <c r="J98" s="55"/>
      <c r="K98" s="55"/>
      <c r="L98" s="55"/>
      <c r="M98" s="55"/>
      <c r="N98" s="55"/>
      <c r="O98" s="55"/>
      <c r="P98" s="55"/>
      <c r="Q98" s="55"/>
      <c r="R98" s="55"/>
      <c r="S98" s="55"/>
      <c r="T98" s="55"/>
      <c r="U98" s="55"/>
      <c r="V98" s="55"/>
      <c r="W98" s="55"/>
    </row>
    <row r="99" spans="1:23">
      <c r="A99" s="257"/>
      <c r="B99" s="59"/>
      <c r="C99" s="55"/>
      <c r="D99" s="55"/>
      <c r="E99" s="58"/>
      <c r="F99" s="58"/>
      <c r="G99" s="55"/>
      <c r="H99" s="55"/>
      <c r="I99" s="55"/>
      <c r="J99" s="55"/>
      <c r="K99" s="55"/>
      <c r="L99" s="55"/>
      <c r="M99" s="55"/>
      <c r="N99" s="55"/>
      <c r="O99" s="55"/>
      <c r="P99" s="55"/>
      <c r="Q99" s="55"/>
      <c r="R99" s="55"/>
      <c r="S99" s="55"/>
      <c r="T99" s="55"/>
      <c r="U99" s="55"/>
      <c r="V99" s="55"/>
      <c r="W99" s="55"/>
    </row>
    <row r="100" spans="1:23">
      <c r="A100" s="257"/>
      <c r="B100" s="59"/>
      <c r="C100" s="55"/>
      <c r="D100" s="55"/>
      <c r="E100" s="58"/>
      <c r="F100" s="58"/>
      <c r="G100" s="55"/>
      <c r="H100" s="55"/>
      <c r="I100" s="55"/>
      <c r="J100" s="55"/>
      <c r="K100" s="55"/>
      <c r="L100" s="55"/>
      <c r="M100" s="55"/>
      <c r="N100" s="55"/>
      <c r="O100" s="55"/>
      <c r="P100" s="55"/>
      <c r="Q100" s="55"/>
      <c r="R100" s="55"/>
      <c r="S100" s="55"/>
      <c r="T100" s="55"/>
      <c r="U100" s="55"/>
      <c r="V100" s="55"/>
      <c r="W100" s="55"/>
    </row>
    <row r="101" spans="1:23">
      <c r="A101" s="257"/>
      <c r="B101" s="59"/>
      <c r="C101" s="55"/>
      <c r="D101" s="55"/>
      <c r="E101" s="58"/>
      <c r="F101" s="58"/>
      <c r="G101" s="55"/>
      <c r="H101" s="55"/>
      <c r="I101" s="55"/>
      <c r="J101" s="55"/>
      <c r="K101" s="55"/>
      <c r="L101" s="55"/>
      <c r="M101" s="55"/>
      <c r="N101" s="55"/>
      <c r="O101" s="55"/>
      <c r="P101" s="55"/>
      <c r="Q101" s="55"/>
      <c r="R101" s="55"/>
      <c r="S101" s="55"/>
      <c r="T101" s="55"/>
      <c r="U101" s="55"/>
      <c r="V101" s="55"/>
      <c r="W101" s="55"/>
    </row>
    <row r="102" spans="1:23">
      <c r="A102" s="257"/>
      <c r="B102" s="59"/>
      <c r="C102" s="55"/>
      <c r="D102" s="55"/>
      <c r="E102" s="58"/>
      <c r="F102" s="58"/>
      <c r="G102" s="55"/>
      <c r="H102" s="55"/>
      <c r="I102" s="55"/>
      <c r="J102" s="55"/>
      <c r="K102" s="55"/>
      <c r="L102" s="55"/>
      <c r="M102" s="55"/>
      <c r="N102" s="55"/>
      <c r="O102" s="55"/>
      <c r="P102" s="55"/>
      <c r="Q102" s="55"/>
      <c r="R102" s="55"/>
      <c r="S102" s="55"/>
      <c r="T102" s="55"/>
      <c r="U102" s="55"/>
      <c r="V102" s="55"/>
      <c r="W102" s="55"/>
    </row>
    <row r="103" spans="1:23">
      <c r="A103" s="257"/>
      <c r="B103" s="59"/>
      <c r="C103" s="55"/>
      <c r="D103" s="55"/>
      <c r="E103" s="58"/>
      <c r="F103" s="58"/>
      <c r="G103" s="55"/>
      <c r="H103" s="55"/>
      <c r="I103" s="55"/>
      <c r="J103" s="55"/>
      <c r="K103" s="55"/>
      <c r="L103" s="55"/>
      <c r="M103" s="55"/>
      <c r="N103" s="55"/>
      <c r="O103" s="55"/>
      <c r="P103" s="55"/>
      <c r="Q103" s="55"/>
      <c r="R103" s="55"/>
      <c r="S103" s="55"/>
      <c r="T103" s="55"/>
      <c r="U103" s="55"/>
      <c r="V103" s="55"/>
      <c r="W103" s="55"/>
    </row>
    <row r="104" spans="1:23">
      <c r="A104" s="257"/>
      <c r="B104" s="59"/>
      <c r="C104" s="55"/>
      <c r="D104" s="55"/>
      <c r="E104" s="58"/>
      <c r="F104" s="58"/>
      <c r="G104" s="55"/>
      <c r="H104" s="55"/>
      <c r="I104" s="55"/>
      <c r="J104" s="55"/>
      <c r="K104" s="55"/>
      <c r="L104" s="55"/>
      <c r="M104" s="55"/>
      <c r="N104" s="55"/>
      <c r="O104" s="55"/>
      <c r="P104" s="55"/>
      <c r="Q104" s="55"/>
      <c r="R104" s="55"/>
      <c r="S104" s="55"/>
      <c r="T104" s="55"/>
      <c r="U104" s="55"/>
      <c r="V104" s="55"/>
      <c r="W104" s="55"/>
    </row>
    <row r="105" spans="1:23">
      <c r="A105" s="257"/>
      <c r="B105" s="59"/>
      <c r="C105" s="55"/>
      <c r="D105" s="55"/>
      <c r="E105" s="58"/>
      <c r="F105" s="58"/>
      <c r="G105" s="55"/>
      <c r="H105" s="55"/>
      <c r="I105" s="55"/>
      <c r="J105" s="55"/>
      <c r="K105" s="55"/>
      <c r="L105" s="55"/>
      <c r="M105" s="55"/>
      <c r="N105" s="55"/>
      <c r="O105" s="55"/>
      <c r="P105" s="55"/>
      <c r="Q105" s="55"/>
      <c r="R105" s="55"/>
      <c r="S105" s="55"/>
      <c r="T105" s="55"/>
      <c r="U105" s="55"/>
      <c r="V105" s="55"/>
      <c r="W105" s="55"/>
    </row>
    <row r="106" spans="1:23">
      <c r="A106" s="257"/>
      <c r="B106" s="59"/>
      <c r="C106" s="55"/>
      <c r="D106" s="55"/>
      <c r="E106" s="58"/>
      <c r="F106" s="58"/>
      <c r="G106" s="55"/>
      <c r="H106" s="55"/>
      <c r="I106" s="55"/>
      <c r="J106" s="55"/>
    </row>
    <row r="107" spans="1:23">
      <c r="A107" s="257"/>
      <c r="B107" s="59"/>
      <c r="C107" s="55"/>
      <c r="D107" s="55"/>
      <c r="E107" s="58"/>
      <c r="F107" s="58"/>
      <c r="G107" s="55"/>
      <c r="H107" s="55"/>
      <c r="I107" s="55"/>
      <c r="J107" s="55"/>
    </row>
    <row r="108" spans="1:23">
      <c r="A108" s="257"/>
      <c r="B108" s="59"/>
      <c r="C108" s="55"/>
      <c r="D108" s="55"/>
      <c r="E108" s="58"/>
      <c r="F108" s="58"/>
      <c r="G108" s="55"/>
      <c r="H108" s="55"/>
      <c r="I108" s="55"/>
      <c r="J108" s="55"/>
    </row>
    <row r="109" spans="1:23">
      <c r="A109" s="257"/>
      <c r="B109" s="59"/>
      <c r="C109" s="55"/>
      <c r="D109" s="55"/>
      <c r="E109" s="58"/>
      <c r="F109" s="58"/>
      <c r="G109" s="55"/>
      <c r="H109" s="55"/>
      <c r="I109" s="55"/>
      <c r="J109" s="55"/>
    </row>
    <row r="110" spans="1:23">
      <c r="A110" s="257"/>
      <c r="B110" s="59"/>
      <c r="C110" s="55"/>
      <c r="D110" s="55"/>
      <c r="E110" s="58"/>
      <c r="F110" s="58"/>
      <c r="G110" s="55"/>
      <c r="H110" s="55"/>
      <c r="I110" s="55"/>
      <c r="J110" s="55"/>
    </row>
    <row r="111" spans="1:23">
      <c r="A111" s="257"/>
      <c r="B111" s="59"/>
      <c r="C111" s="55"/>
      <c r="D111" s="55"/>
      <c r="E111" s="58"/>
      <c r="F111" s="58"/>
      <c r="G111" s="55"/>
      <c r="H111" s="55"/>
      <c r="I111" s="55"/>
      <c r="J111" s="55"/>
    </row>
    <row r="112" spans="1:23">
      <c r="A112" s="257"/>
      <c r="B112" s="59"/>
      <c r="C112" s="55"/>
      <c r="D112" s="55"/>
      <c r="E112" s="58"/>
      <c r="F112" s="58"/>
      <c r="G112" s="55"/>
      <c r="H112" s="55"/>
      <c r="I112" s="55"/>
      <c r="J112" s="55"/>
    </row>
    <row r="113" spans="1:10">
      <c r="A113" s="257"/>
      <c r="B113" s="59"/>
      <c r="C113" s="55"/>
      <c r="D113" s="55"/>
      <c r="E113" s="58"/>
      <c r="F113" s="58"/>
      <c r="G113" s="55"/>
      <c r="H113" s="55"/>
      <c r="I113" s="55"/>
      <c r="J113" s="55"/>
    </row>
    <row r="114" spans="1:10">
      <c r="A114" s="257"/>
      <c r="B114" s="59"/>
      <c r="C114" s="55"/>
      <c r="D114" s="55"/>
      <c r="E114" s="58"/>
      <c r="F114" s="58"/>
      <c r="G114" s="55"/>
      <c r="H114" s="55"/>
      <c r="I114" s="55"/>
      <c r="J114" s="55"/>
    </row>
    <row r="115" spans="1:10">
      <c r="A115" s="257"/>
      <c r="B115" s="59"/>
      <c r="C115" s="55"/>
      <c r="D115" s="55"/>
      <c r="E115" s="58"/>
      <c r="F115" s="58"/>
      <c r="G115" s="55"/>
      <c r="H115" s="55"/>
      <c r="I115" s="55"/>
      <c r="J115" s="55"/>
    </row>
    <row r="116" spans="1:10">
      <c r="A116" s="257"/>
      <c r="B116" s="59"/>
      <c r="C116" s="55"/>
      <c r="D116" s="55"/>
      <c r="E116" s="58"/>
      <c r="F116" s="58"/>
      <c r="G116" s="55"/>
      <c r="H116" s="55"/>
      <c r="I116" s="55"/>
      <c r="J116" s="55"/>
    </row>
    <row r="117" spans="1:10">
      <c r="A117" s="257"/>
      <c r="B117" s="59"/>
      <c r="C117" s="55"/>
      <c r="D117" s="55"/>
      <c r="E117" s="58"/>
      <c r="F117" s="58"/>
      <c r="G117" s="55"/>
      <c r="H117" s="55"/>
      <c r="I117" s="55"/>
      <c r="J117" s="55"/>
    </row>
    <row r="118" spans="1:10">
      <c r="A118" s="257"/>
      <c r="B118" s="59"/>
      <c r="C118" s="55"/>
      <c r="D118" s="55"/>
      <c r="E118" s="58"/>
      <c r="F118" s="58"/>
      <c r="G118" s="55"/>
      <c r="H118" s="55"/>
      <c r="I118" s="55"/>
      <c r="J118" s="55"/>
    </row>
    <row r="119" spans="1:10">
      <c r="A119" s="257"/>
      <c r="B119" s="59"/>
      <c r="C119" s="55"/>
      <c r="D119" s="55"/>
      <c r="E119" s="58"/>
      <c r="F119" s="58"/>
      <c r="G119" s="55"/>
      <c r="H119" s="55"/>
      <c r="I119" s="55"/>
      <c r="J119" s="55"/>
    </row>
    <row r="120" spans="1:10">
      <c r="A120" s="257"/>
      <c r="B120" s="59"/>
      <c r="C120" s="55"/>
      <c r="D120" s="55"/>
      <c r="E120" s="58"/>
      <c r="F120" s="58"/>
      <c r="G120" s="55"/>
      <c r="H120" s="55"/>
      <c r="I120" s="55"/>
      <c r="J120" s="55"/>
    </row>
    <row r="121" spans="1:10">
      <c r="A121" s="257"/>
      <c r="B121" s="59"/>
      <c r="C121" s="55"/>
      <c r="D121" s="55"/>
      <c r="E121" s="58"/>
      <c r="F121" s="58"/>
      <c r="G121" s="55"/>
      <c r="H121" s="55"/>
      <c r="I121" s="55"/>
      <c r="J121" s="55"/>
    </row>
    <row r="122" spans="1:10">
      <c r="A122" s="257"/>
      <c r="B122" s="59"/>
      <c r="C122" s="55"/>
      <c r="D122" s="55"/>
      <c r="E122" s="58"/>
      <c r="F122" s="58"/>
      <c r="G122" s="55"/>
      <c r="H122" s="55"/>
      <c r="I122" s="55"/>
      <c r="J122" s="55"/>
    </row>
    <row r="123" spans="1:10">
      <c r="A123" s="257"/>
      <c r="B123" s="59"/>
      <c r="C123" s="55"/>
      <c r="D123" s="55"/>
      <c r="E123" s="58"/>
      <c r="F123" s="58"/>
      <c r="G123" s="55"/>
      <c r="H123" s="55"/>
      <c r="I123" s="55"/>
      <c r="J123" s="55"/>
    </row>
    <row r="124" spans="1:10">
      <c r="A124" s="257"/>
      <c r="B124" s="59"/>
      <c r="C124" s="55"/>
      <c r="D124" s="55"/>
      <c r="E124" s="58"/>
      <c r="F124" s="58"/>
      <c r="G124" s="55"/>
      <c r="H124" s="55"/>
      <c r="I124" s="55"/>
      <c r="J124" s="55"/>
    </row>
    <row r="125" spans="1:10">
      <c r="A125" s="257"/>
      <c r="B125" s="59"/>
      <c r="C125" s="55"/>
      <c r="D125" s="55"/>
      <c r="E125" s="58"/>
      <c r="F125" s="58"/>
      <c r="G125" s="55"/>
      <c r="H125" s="55"/>
      <c r="I125" s="55"/>
      <c r="J125" s="55"/>
    </row>
    <row r="126" spans="1:10">
      <c r="A126" s="257"/>
      <c r="B126" s="59"/>
      <c r="C126" s="55"/>
      <c r="D126" s="55"/>
      <c r="E126" s="58"/>
      <c r="F126" s="58"/>
      <c r="G126" s="55"/>
      <c r="H126" s="55"/>
      <c r="I126" s="55"/>
      <c r="J126" s="55"/>
    </row>
    <row r="127" spans="1:10">
      <c r="A127" s="257"/>
      <c r="B127" s="59"/>
      <c r="C127" s="55"/>
      <c r="D127" s="55"/>
      <c r="E127" s="58"/>
      <c r="F127" s="58"/>
      <c r="G127" s="55"/>
      <c r="H127" s="55"/>
      <c r="I127" s="55"/>
      <c r="J127" s="55"/>
    </row>
    <row r="128" spans="1:10">
      <c r="A128" s="257"/>
      <c r="B128" s="59"/>
      <c r="C128" s="55"/>
      <c r="D128" s="55"/>
      <c r="E128" s="58"/>
      <c r="F128" s="58"/>
      <c r="G128" s="55"/>
      <c r="H128" s="55"/>
      <c r="I128" s="55"/>
      <c r="J128" s="55"/>
    </row>
    <row r="129" spans="1:10">
      <c r="A129" s="257"/>
      <c r="B129" s="59"/>
      <c r="C129" s="55"/>
      <c r="D129" s="55"/>
      <c r="E129" s="58"/>
      <c r="F129" s="58"/>
      <c r="G129" s="55"/>
      <c r="H129" s="55"/>
      <c r="I129" s="55"/>
      <c r="J129" s="55"/>
    </row>
    <row r="130" spans="1:10">
      <c r="A130" s="257"/>
      <c r="B130" s="59"/>
      <c r="C130" s="55"/>
      <c r="D130" s="55"/>
      <c r="E130" s="58"/>
      <c r="F130" s="58"/>
      <c r="G130" s="55"/>
      <c r="H130" s="55"/>
      <c r="I130" s="55"/>
      <c r="J130" s="55"/>
    </row>
    <row r="131" spans="1:10">
      <c r="A131" s="257"/>
      <c r="B131" s="59"/>
      <c r="C131" s="55"/>
      <c r="D131" s="55"/>
      <c r="E131" s="58"/>
      <c r="F131" s="58"/>
      <c r="G131" s="55"/>
      <c r="H131" s="55"/>
      <c r="I131" s="55"/>
      <c r="J131" s="55"/>
    </row>
    <row r="132" spans="1:10">
      <c r="A132" s="257"/>
      <c r="B132" s="59"/>
      <c r="C132" s="55"/>
      <c r="D132" s="55"/>
      <c r="E132" s="58"/>
      <c r="F132" s="58"/>
      <c r="G132" s="55"/>
      <c r="H132" s="55"/>
      <c r="I132" s="55"/>
      <c r="J132" s="55"/>
    </row>
    <row r="133" spans="1:10">
      <c r="A133" s="257"/>
      <c r="B133" s="59"/>
      <c r="C133" s="55"/>
      <c r="D133" s="55"/>
      <c r="E133" s="58"/>
      <c r="F133" s="58"/>
      <c r="G133" s="55"/>
      <c r="H133" s="55"/>
      <c r="I133" s="55"/>
      <c r="J133" s="55"/>
    </row>
    <row r="134" spans="1:10">
      <c r="A134" s="257"/>
      <c r="B134" s="59"/>
      <c r="C134" s="55"/>
      <c r="D134" s="55"/>
      <c r="E134" s="58"/>
      <c r="F134" s="58"/>
      <c r="G134" s="55"/>
      <c r="H134" s="55"/>
      <c r="I134" s="55"/>
      <c r="J134" s="55"/>
    </row>
    <row r="135" spans="1:10">
      <c r="A135" s="257"/>
      <c r="B135" s="59"/>
      <c r="C135" s="55"/>
      <c r="D135" s="55"/>
      <c r="E135" s="58"/>
      <c r="F135" s="58"/>
      <c r="G135" s="55"/>
      <c r="H135" s="55"/>
      <c r="I135" s="55"/>
      <c r="J135" s="55"/>
    </row>
    <row r="136" spans="1:10">
      <c r="A136" s="257"/>
      <c r="B136" s="59"/>
      <c r="C136" s="55"/>
      <c r="D136" s="55"/>
      <c r="E136" s="58"/>
      <c r="F136" s="58"/>
      <c r="G136" s="55"/>
      <c r="H136" s="55"/>
      <c r="I136" s="55"/>
      <c r="J136" s="55"/>
    </row>
    <row r="137" spans="1:10">
      <c r="A137" s="257"/>
      <c r="B137" s="59"/>
      <c r="C137" s="55"/>
      <c r="D137" s="55"/>
      <c r="E137" s="58"/>
      <c r="F137" s="58"/>
      <c r="G137" s="55"/>
      <c r="H137" s="55"/>
      <c r="I137" s="55"/>
      <c r="J137" s="55"/>
    </row>
    <row r="138" spans="1:10">
      <c r="A138" s="257"/>
      <c r="B138" s="59"/>
      <c r="C138" s="55"/>
      <c r="D138" s="55"/>
      <c r="E138" s="58"/>
      <c r="F138" s="58"/>
      <c r="G138" s="55"/>
      <c r="H138" s="55"/>
      <c r="I138" s="55"/>
      <c r="J138" s="55"/>
    </row>
    <row r="139" spans="1:10">
      <c r="A139" s="257"/>
      <c r="B139" s="59"/>
      <c r="C139" s="55"/>
      <c r="D139" s="55"/>
      <c r="E139" s="58"/>
      <c r="F139" s="58"/>
      <c r="G139" s="55"/>
      <c r="H139" s="55"/>
      <c r="I139" s="55"/>
      <c r="J139" s="55"/>
    </row>
    <row r="140" spans="1:10">
      <c r="A140" s="257"/>
      <c r="B140" s="59"/>
      <c r="C140" s="55"/>
      <c r="D140" s="55"/>
      <c r="E140" s="58"/>
      <c r="F140" s="58"/>
      <c r="G140" s="55"/>
      <c r="H140" s="55"/>
      <c r="I140" s="55"/>
      <c r="J140" s="55"/>
    </row>
    <row r="141" spans="1:10">
      <c r="A141" s="257"/>
      <c r="B141" s="59"/>
      <c r="C141" s="55"/>
      <c r="D141" s="55"/>
      <c r="E141" s="58"/>
      <c r="F141" s="58"/>
      <c r="G141" s="55"/>
      <c r="H141" s="55"/>
      <c r="I141" s="55"/>
      <c r="J141" s="55"/>
    </row>
    <row r="142" spans="1:10">
      <c r="A142" s="257"/>
      <c r="B142" s="59"/>
      <c r="C142" s="55"/>
      <c r="D142" s="55"/>
      <c r="E142" s="58"/>
      <c r="F142" s="58"/>
      <c r="G142" s="55"/>
      <c r="H142" s="55"/>
      <c r="I142" s="55"/>
      <c r="J142" s="55"/>
    </row>
    <row r="143" spans="1:10">
      <c r="A143" s="257"/>
      <c r="B143" s="59"/>
      <c r="C143" s="55"/>
      <c r="D143" s="55"/>
      <c r="E143" s="58"/>
      <c r="F143" s="58"/>
      <c r="G143" s="55"/>
      <c r="H143" s="55"/>
      <c r="I143" s="55"/>
      <c r="J143" s="55"/>
    </row>
    <row r="144" spans="1:10">
      <c r="A144" s="257"/>
      <c r="B144" s="59"/>
      <c r="C144" s="55"/>
      <c r="D144" s="55"/>
      <c r="E144" s="58"/>
      <c r="F144" s="58"/>
      <c r="G144" s="55"/>
      <c r="H144" s="55"/>
      <c r="I144" s="55"/>
      <c r="J144" s="55"/>
    </row>
    <row r="145" spans="1:10">
      <c r="A145" s="257"/>
      <c r="B145" s="59"/>
      <c r="C145" s="55"/>
      <c r="D145" s="55"/>
      <c r="E145" s="58"/>
      <c r="F145" s="58"/>
      <c r="G145" s="55"/>
      <c r="H145" s="55"/>
      <c r="I145" s="55"/>
      <c r="J145" s="55"/>
    </row>
    <row r="146" spans="1:10">
      <c r="A146" s="257"/>
      <c r="B146" s="59"/>
      <c r="C146" s="55"/>
      <c r="D146" s="55"/>
      <c r="E146" s="58"/>
      <c r="F146" s="58"/>
      <c r="G146" s="55"/>
      <c r="H146" s="55"/>
      <c r="I146" s="55"/>
      <c r="J146" s="55"/>
    </row>
    <row r="147" spans="1:10">
      <c r="A147" s="257"/>
      <c r="B147" s="59"/>
      <c r="C147" s="55"/>
      <c r="D147" s="55"/>
      <c r="E147" s="58"/>
      <c r="F147" s="58"/>
      <c r="G147" s="55"/>
      <c r="H147" s="55"/>
      <c r="I147" s="55"/>
      <c r="J147" s="55"/>
    </row>
    <row r="148" spans="1:10">
      <c r="A148" s="257"/>
      <c r="B148" s="59"/>
      <c r="C148" s="55"/>
      <c r="D148" s="55"/>
      <c r="E148" s="58"/>
      <c r="F148" s="58"/>
      <c r="G148" s="55"/>
      <c r="H148" s="55"/>
      <c r="I148" s="55"/>
      <c r="J148" s="55"/>
    </row>
    <row r="149" spans="1:10">
      <c r="A149" s="257"/>
      <c r="B149" s="59"/>
      <c r="C149" s="55"/>
      <c r="D149" s="55"/>
      <c r="E149" s="58"/>
      <c r="F149" s="58"/>
      <c r="G149" s="55"/>
      <c r="H149" s="55"/>
      <c r="I149" s="55"/>
      <c r="J149" s="55"/>
    </row>
    <row r="150" spans="1:10">
      <c r="A150" s="257"/>
      <c r="B150" s="59"/>
      <c r="C150" s="55"/>
      <c r="D150" s="55"/>
      <c r="E150" s="58"/>
      <c r="F150" s="58"/>
      <c r="G150" s="55"/>
      <c r="H150" s="55"/>
      <c r="I150" s="55"/>
      <c r="J150" s="55"/>
    </row>
    <row r="151" spans="1:10">
      <c r="A151" s="257"/>
      <c r="B151" s="59"/>
      <c r="C151" s="55"/>
      <c r="D151" s="55"/>
      <c r="E151" s="58"/>
      <c r="F151" s="58"/>
      <c r="G151" s="55"/>
      <c r="H151" s="55"/>
      <c r="I151" s="55"/>
      <c r="J151" s="55"/>
    </row>
    <row r="152" spans="1:10">
      <c r="A152" s="257"/>
      <c r="B152" s="59"/>
      <c r="C152" s="55"/>
      <c r="D152" s="55"/>
      <c r="E152" s="58"/>
      <c r="F152" s="58"/>
      <c r="G152" s="55"/>
      <c r="H152" s="55"/>
      <c r="I152" s="55"/>
      <c r="J152" s="55"/>
    </row>
    <row r="153" spans="1:10">
      <c r="A153" s="257"/>
      <c r="B153" s="59"/>
      <c r="C153" s="55"/>
      <c r="D153" s="55"/>
      <c r="E153" s="58"/>
      <c r="F153" s="58"/>
      <c r="G153" s="55"/>
      <c r="H153" s="55"/>
      <c r="I153" s="55"/>
      <c r="J153" s="55"/>
    </row>
    <row r="154" spans="1:10">
      <c r="A154" s="257"/>
      <c r="B154" s="59"/>
      <c r="C154" s="55"/>
      <c r="D154" s="55"/>
      <c r="E154" s="58"/>
      <c r="F154" s="58"/>
      <c r="G154" s="55"/>
      <c r="H154" s="55"/>
      <c r="I154" s="55"/>
      <c r="J154" s="55"/>
    </row>
    <row r="155" spans="1:10">
      <c r="A155" s="257"/>
      <c r="B155" s="59"/>
      <c r="C155" s="55"/>
      <c r="D155" s="55"/>
      <c r="E155" s="58"/>
      <c r="F155" s="58"/>
      <c r="G155" s="55"/>
      <c r="H155" s="55"/>
      <c r="I155" s="55"/>
      <c r="J155" s="55"/>
    </row>
    <row r="156" spans="1:10">
      <c r="A156" s="257"/>
      <c r="B156" s="59"/>
      <c r="C156" s="55"/>
      <c r="D156" s="55"/>
      <c r="E156" s="58"/>
      <c r="F156" s="58"/>
      <c r="G156" s="55"/>
      <c r="H156" s="55"/>
      <c r="I156" s="55"/>
      <c r="J156" s="55"/>
    </row>
    <row r="157" spans="1:10">
      <c r="A157" s="257"/>
      <c r="B157" s="59"/>
      <c r="C157" s="55"/>
      <c r="D157" s="55"/>
      <c r="E157" s="58"/>
      <c r="F157" s="58"/>
      <c r="G157" s="55"/>
      <c r="H157" s="55"/>
      <c r="I157" s="55"/>
      <c r="J157" s="55"/>
    </row>
    <row r="158" spans="1:10">
      <c r="A158" s="257"/>
      <c r="B158" s="59"/>
      <c r="C158" s="55"/>
      <c r="D158" s="55"/>
      <c r="E158" s="58"/>
      <c r="F158" s="58"/>
      <c r="G158" s="55"/>
      <c r="H158" s="55"/>
      <c r="I158" s="55"/>
      <c r="J158" s="55"/>
    </row>
    <row r="159" spans="1:10">
      <c r="A159" s="257"/>
      <c r="B159" s="59"/>
      <c r="C159" s="55"/>
      <c r="D159" s="55"/>
      <c r="E159" s="58"/>
      <c r="F159" s="58"/>
      <c r="G159" s="55"/>
      <c r="H159" s="55"/>
      <c r="I159" s="55"/>
      <c r="J159" s="55"/>
    </row>
    <row r="160" spans="1:10">
      <c r="A160" s="257"/>
      <c r="B160" s="59"/>
      <c r="C160" s="55"/>
      <c r="D160" s="55"/>
      <c r="E160" s="58"/>
      <c r="F160" s="58"/>
      <c r="G160" s="55"/>
      <c r="H160" s="55"/>
      <c r="I160" s="55"/>
      <c r="J160" s="55"/>
    </row>
    <row r="161" spans="1:10">
      <c r="A161" s="257"/>
      <c r="B161" s="59"/>
      <c r="C161" s="55"/>
      <c r="D161" s="55"/>
      <c r="E161" s="58"/>
      <c r="F161" s="58"/>
      <c r="G161" s="55"/>
      <c r="H161" s="55"/>
      <c r="I161" s="55"/>
      <c r="J161" s="55"/>
    </row>
    <row r="162" spans="1:10">
      <c r="A162" s="257"/>
      <c r="B162" s="59"/>
      <c r="C162" s="55"/>
      <c r="D162" s="55"/>
      <c r="E162" s="58"/>
      <c r="F162" s="58"/>
      <c r="G162" s="55"/>
      <c r="H162" s="55"/>
      <c r="I162" s="55"/>
      <c r="J162" s="55"/>
    </row>
    <row r="163" spans="1:10">
      <c r="A163" s="257"/>
      <c r="B163" s="59"/>
      <c r="C163" s="55"/>
      <c r="D163" s="55"/>
      <c r="E163" s="58"/>
      <c r="F163" s="58"/>
      <c r="G163" s="55"/>
      <c r="H163" s="55"/>
      <c r="I163" s="55"/>
      <c r="J163" s="55"/>
    </row>
    <row r="164" spans="1:10">
      <c r="A164" s="257"/>
      <c r="B164" s="59"/>
      <c r="C164" s="55"/>
      <c r="D164" s="55"/>
      <c r="E164" s="58"/>
      <c r="F164" s="58"/>
      <c r="G164" s="55"/>
      <c r="H164" s="55"/>
      <c r="I164" s="55"/>
      <c r="J164" s="55"/>
    </row>
    <row r="165" spans="1:10">
      <c r="A165" s="257"/>
      <c r="B165" s="59"/>
      <c r="C165" s="55"/>
      <c r="D165" s="55"/>
      <c r="E165" s="58"/>
      <c r="F165" s="58"/>
      <c r="G165" s="55"/>
      <c r="H165" s="55"/>
      <c r="I165" s="55"/>
      <c r="J165" s="55"/>
    </row>
    <row r="166" spans="1:10">
      <c r="A166" s="257"/>
      <c r="B166" s="59"/>
      <c r="C166" s="55"/>
      <c r="D166" s="55"/>
      <c r="E166" s="58"/>
      <c r="F166" s="58"/>
      <c r="G166" s="55"/>
      <c r="H166" s="55"/>
      <c r="I166" s="55"/>
      <c r="J166" s="55"/>
    </row>
    <row r="167" spans="1:10">
      <c r="A167" s="257"/>
      <c r="B167" s="59"/>
      <c r="C167" s="55"/>
      <c r="D167" s="55"/>
      <c r="E167" s="58"/>
      <c r="F167" s="58"/>
      <c r="G167" s="55"/>
      <c r="H167" s="55"/>
      <c r="I167" s="55"/>
      <c r="J167" s="55"/>
    </row>
    <row r="168" spans="1:10">
      <c r="A168" s="257"/>
      <c r="B168" s="59"/>
      <c r="C168" s="55"/>
      <c r="D168" s="55"/>
      <c r="E168" s="58"/>
      <c r="F168" s="58"/>
      <c r="G168" s="55"/>
      <c r="H168" s="55"/>
      <c r="I168" s="55"/>
      <c r="J168" s="55"/>
    </row>
    <row r="169" spans="1:10">
      <c r="A169" s="257"/>
      <c r="B169" s="59"/>
      <c r="C169" s="55"/>
      <c r="D169" s="55"/>
      <c r="E169" s="58"/>
      <c r="F169" s="58"/>
      <c r="G169" s="55"/>
      <c r="H169" s="55"/>
      <c r="I169" s="55"/>
      <c r="J169" s="55"/>
    </row>
    <row r="170" spans="1:10">
      <c r="A170" s="257"/>
      <c r="B170" s="59"/>
      <c r="C170" s="55"/>
      <c r="D170" s="55"/>
      <c r="E170" s="58"/>
      <c r="F170" s="58"/>
      <c r="G170" s="55"/>
      <c r="H170" s="55"/>
      <c r="I170" s="55"/>
      <c r="J170" s="55"/>
    </row>
    <row r="171" spans="1:10">
      <c r="A171" s="257"/>
      <c r="B171" s="59"/>
      <c r="C171" s="55"/>
      <c r="D171" s="55"/>
      <c r="E171" s="58"/>
      <c r="F171" s="58"/>
      <c r="G171" s="55"/>
      <c r="H171" s="55"/>
      <c r="I171" s="55"/>
      <c r="J171" s="55"/>
    </row>
    <row r="172" spans="1:10">
      <c r="A172" s="257"/>
      <c r="B172" s="59"/>
      <c r="C172" s="55"/>
      <c r="D172" s="55"/>
      <c r="E172" s="58"/>
      <c r="F172" s="58"/>
      <c r="G172" s="55"/>
      <c r="H172" s="55"/>
      <c r="I172" s="55"/>
      <c r="J172" s="55"/>
    </row>
    <row r="173" spans="1:10">
      <c r="A173" s="257"/>
      <c r="B173" s="59"/>
      <c r="C173" s="55"/>
      <c r="D173" s="55"/>
      <c r="E173" s="58"/>
      <c r="F173" s="58"/>
      <c r="G173" s="55"/>
      <c r="H173" s="55"/>
      <c r="I173" s="55"/>
      <c r="J173" s="55"/>
    </row>
    <row r="174" spans="1:10">
      <c r="A174" s="257"/>
      <c r="B174" s="59"/>
      <c r="C174" s="55"/>
      <c r="D174" s="55"/>
      <c r="E174" s="58"/>
      <c r="F174" s="58"/>
      <c r="G174" s="55"/>
      <c r="H174" s="55"/>
      <c r="I174" s="55"/>
      <c r="J174" s="55"/>
    </row>
    <row r="175" spans="1:10">
      <c r="A175" s="257"/>
      <c r="B175" s="59"/>
      <c r="C175" s="55"/>
      <c r="D175" s="55"/>
      <c r="E175" s="58"/>
      <c r="F175" s="58"/>
      <c r="G175" s="55"/>
      <c r="H175" s="55"/>
      <c r="I175" s="55"/>
      <c r="J175" s="55"/>
    </row>
    <row r="176" spans="1:10">
      <c r="A176" s="257"/>
      <c r="B176" s="59"/>
      <c r="C176" s="55"/>
      <c r="D176" s="55"/>
      <c r="E176" s="58"/>
      <c r="F176" s="58"/>
      <c r="G176" s="55"/>
      <c r="H176" s="55"/>
      <c r="I176" s="55"/>
      <c r="J176" s="55"/>
    </row>
    <row r="177" spans="1:10">
      <c r="A177" s="257"/>
      <c r="B177" s="59"/>
      <c r="C177" s="55"/>
      <c r="D177" s="55"/>
      <c r="E177" s="58"/>
      <c r="F177" s="58"/>
      <c r="G177" s="55"/>
      <c r="H177" s="55"/>
      <c r="I177" s="55"/>
      <c r="J177" s="55"/>
    </row>
    <row r="178" spans="1:10">
      <c r="A178" s="257"/>
      <c r="B178" s="59"/>
      <c r="C178" s="55"/>
      <c r="D178" s="55"/>
      <c r="E178" s="58"/>
      <c r="F178" s="58"/>
      <c r="G178" s="55"/>
      <c r="H178" s="55"/>
      <c r="I178" s="55"/>
      <c r="J178" s="55"/>
    </row>
    <row r="179" spans="1:10">
      <c r="A179" s="257"/>
      <c r="B179" s="59"/>
      <c r="C179" s="55"/>
      <c r="D179" s="55"/>
      <c r="E179" s="58"/>
      <c r="F179" s="58"/>
      <c r="G179" s="55"/>
      <c r="H179" s="55"/>
      <c r="I179" s="55"/>
      <c r="J179" s="55"/>
    </row>
    <row r="180" spans="1:10">
      <c r="A180" s="257"/>
      <c r="B180" s="59"/>
      <c r="C180" s="55"/>
      <c r="D180" s="55"/>
      <c r="E180" s="58"/>
      <c r="F180" s="58"/>
      <c r="G180" s="55"/>
      <c r="H180" s="55"/>
      <c r="I180" s="55"/>
      <c r="J180" s="55"/>
    </row>
    <row r="181" spans="1:10">
      <c r="A181" s="257"/>
      <c r="B181" s="59"/>
      <c r="C181" s="55"/>
      <c r="D181" s="55"/>
      <c r="E181" s="58"/>
      <c r="F181" s="58"/>
      <c r="G181" s="55"/>
      <c r="H181" s="55"/>
      <c r="I181" s="55"/>
      <c r="J181" s="55"/>
    </row>
    <row r="182" spans="1:10">
      <c r="A182" s="257"/>
      <c r="B182" s="59"/>
      <c r="C182" s="55"/>
      <c r="D182" s="55"/>
      <c r="E182" s="58"/>
      <c r="F182" s="58"/>
      <c r="G182" s="55"/>
      <c r="H182" s="55"/>
      <c r="I182" s="55"/>
      <c r="J182" s="55"/>
    </row>
    <row r="183" spans="1:10">
      <c r="A183" s="257"/>
      <c r="B183" s="59"/>
      <c r="C183" s="55"/>
      <c r="D183" s="55"/>
      <c r="E183" s="58"/>
      <c r="F183" s="58"/>
      <c r="G183" s="55"/>
      <c r="H183" s="55"/>
      <c r="I183" s="55"/>
      <c r="J183" s="55"/>
    </row>
    <row r="184" spans="1:10">
      <c r="A184" s="257"/>
      <c r="B184" s="59"/>
      <c r="C184" s="55"/>
      <c r="D184" s="55"/>
      <c r="E184" s="58"/>
      <c r="F184" s="58"/>
      <c r="G184" s="55"/>
      <c r="H184" s="55"/>
      <c r="I184" s="55"/>
      <c r="J184" s="55"/>
    </row>
    <row r="185" spans="1:10">
      <c r="A185" s="257"/>
      <c r="B185" s="59"/>
      <c r="C185" s="55"/>
      <c r="D185" s="55"/>
      <c r="E185" s="58"/>
      <c r="F185" s="58"/>
      <c r="G185" s="55"/>
      <c r="H185" s="55"/>
      <c r="I185" s="55"/>
      <c r="J185" s="55"/>
    </row>
    <row r="186" spans="1:10">
      <c r="A186" s="257"/>
      <c r="B186" s="59"/>
      <c r="C186" s="55"/>
      <c r="D186" s="55"/>
      <c r="E186" s="58"/>
      <c r="F186" s="58"/>
      <c r="G186" s="55"/>
      <c r="H186" s="55"/>
      <c r="I186" s="55"/>
      <c r="J186" s="55"/>
    </row>
    <row r="187" spans="1:10">
      <c r="A187" s="257"/>
      <c r="B187" s="59"/>
      <c r="C187" s="55"/>
      <c r="D187" s="55"/>
      <c r="E187" s="58"/>
      <c r="F187" s="58"/>
      <c r="G187" s="55"/>
      <c r="H187" s="55"/>
      <c r="I187" s="55"/>
      <c r="J187" s="55"/>
    </row>
    <row r="188" spans="1:10">
      <c r="A188" s="257"/>
      <c r="B188" s="59"/>
      <c r="C188" s="55"/>
      <c r="D188" s="55"/>
      <c r="E188" s="58"/>
      <c r="F188" s="58"/>
      <c r="G188" s="55"/>
      <c r="H188" s="55"/>
      <c r="I188" s="55"/>
      <c r="J188" s="55"/>
    </row>
    <row r="189" spans="1:10">
      <c r="A189" s="257"/>
      <c r="B189" s="59"/>
      <c r="C189" s="55"/>
      <c r="D189" s="55"/>
      <c r="E189" s="58"/>
      <c r="F189" s="58"/>
      <c r="G189" s="55"/>
      <c r="H189" s="55"/>
      <c r="I189" s="55"/>
      <c r="J189" s="55"/>
    </row>
    <row r="190" spans="1:10">
      <c r="A190" s="257"/>
      <c r="B190" s="59"/>
      <c r="C190" s="55"/>
      <c r="D190" s="55"/>
      <c r="E190" s="58"/>
      <c r="F190" s="58"/>
      <c r="G190" s="55"/>
      <c r="H190" s="55"/>
      <c r="I190" s="55"/>
      <c r="J190" s="55"/>
    </row>
    <row r="191" spans="1:10">
      <c r="A191" s="257"/>
      <c r="B191" s="59"/>
      <c r="C191" s="55"/>
      <c r="D191" s="55"/>
      <c r="E191" s="58"/>
      <c r="F191" s="58"/>
      <c r="G191" s="55"/>
      <c r="H191" s="55"/>
      <c r="I191" s="55"/>
      <c r="J191" s="55"/>
    </row>
    <row r="192" spans="1:10">
      <c r="A192" s="257"/>
      <c r="B192" s="59"/>
      <c r="C192" s="55"/>
      <c r="D192" s="55"/>
      <c r="E192" s="58"/>
      <c r="F192" s="58"/>
      <c r="G192" s="55"/>
      <c r="H192" s="55"/>
      <c r="I192" s="55"/>
      <c r="J192" s="55"/>
    </row>
    <row r="193" spans="1:10">
      <c r="A193" s="257"/>
      <c r="B193" s="59"/>
      <c r="C193" s="55"/>
      <c r="D193" s="55"/>
      <c r="E193" s="58"/>
      <c r="F193" s="58"/>
      <c r="G193" s="55"/>
      <c r="H193" s="55"/>
      <c r="I193" s="55"/>
      <c r="J193" s="55"/>
    </row>
    <row r="194" spans="1:10">
      <c r="A194" s="257"/>
      <c r="B194" s="59"/>
      <c r="C194" s="55"/>
      <c r="D194" s="55"/>
      <c r="E194" s="58"/>
      <c r="F194" s="58"/>
      <c r="G194" s="55"/>
      <c r="H194" s="55"/>
      <c r="I194" s="55"/>
      <c r="J194" s="55"/>
    </row>
    <row r="195" spans="1:10">
      <c r="A195" s="257"/>
      <c r="B195" s="59"/>
      <c r="C195" s="55"/>
      <c r="D195" s="55"/>
      <c r="E195" s="58"/>
      <c r="F195" s="58"/>
      <c r="G195" s="55"/>
      <c r="H195" s="55"/>
      <c r="I195" s="55"/>
      <c r="J195" s="55"/>
    </row>
    <row r="196" spans="1:10">
      <c r="A196" s="257"/>
      <c r="B196" s="59"/>
      <c r="C196" s="55"/>
      <c r="D196" s="55"/>
      <c r="E196" s="58"/>
      <c r="F196" s="58"/>
      <c r="G196" s="55"/>
      <c r="H196" s="55"/>
      <c r="I196" s="55"/>
      <c r="J196" s="55"/>
    </row>
    <row r="197" spans="1:10">
      <c r="A197" s="257"/>
      <c r="B197" s="59"/>
      <c r="C197" s="55"/>
      <c r="D197" s="55"/>
      <c r="E197" s="58"/>
      <c r="F197" s="58"/>
      <c r="G197" s="55"/>
      <c r="H197" s="55"/>
      <c r="I197" s="55"/>
      <c r="J197" s="55"/>
    </row>
    <row r="198" spans="1:10">
      <c r="A198" s="257"/>
      <c r="B198" s="59"/>
      <c r="C198" s="55"/>
      <c r="D198" s="55"/>
      <c r="E198" s="58"/>
      <c r="F198" s="58"/>
      <c r="G198" s="55"/>
      <c r="H198" s="55"/>
      <c r="I198" s="55"/>
      <c r="J198" s="55"/>
    </row>
    <row r="199" spans="1:10">
      <c r="A199" s="257"/>
      <c r="B199" s="59"/>
      <c r="C199" s="55"/>
      <c r="D199" s="55"/>
      <c r="E199" s="58"/>
      <c r="F199" s="58"/>
      <c r="G199" s="55"/>
      <c r="H199" s="55"/>
      <c r="I199" s="55"/>
      <c r="J199" s="55"/>
    </row>
    <row r="200" spans="1:10">
      <c r="A200" s="257"/>
      <c r="B200" s="59"/>
      <c r="C200" s="55"/>
      <c r="D200" s="55"/>
      <c r="E200" s="58"/>
      <c r="F200" s="58"/>
      <c r="G200" s="55"/>
      <c r="H200" s="55"/>
      <c r="I200" s="55"/>
      <c r="J200" s="55"/>
    </row>
    <row r="201" spans="1:10">
      <c r="A201" s="257"/>
      <c r="B201" s="59"/>
      <c r="C201" s="55"/>
      <c r="D201" s="55"/>
      <c r="E201" s="58"/>
      <c r="F201" s="58"/>
      <c r="G201" s="55"/>
      <c r="H201" s="55"/>
      <c r="I201" s="55"/>
      <c r="J201" s="55"/>
    </row>
    <row r="202" spans="1:10">
      <c r="A202" s="257"/>
      <c r="B202" s="59"/>
      <c r="C202" s="55"/>
      <c r="D202" s="55"/>
      <c r="E202" s="58"/>
      <c r="F202" s="58"/>
      <c r="G202" s="55"/>
      <c r="H202" s="55"/>
      <c r="I202" s="55"/>
      <c r="J202" s="55"/>
    </row>
    <row r="203" spans="1:10">
      <c r="A203" s="257"/>
      <c r="B203" s="59"/>
      <c r="C203" s="55"/>
      <c r="D203" s="55"/>
      <c r="E203" s="58"/>
      <c r="F203" s="58"/>
      <c r="G203" s="55"/>
      <c r="H203" s="55"/>
      <c r="I203" s="55"/>
      <c r="J203" s="55"/>
    </row>
    <row r="204" spans="1:10">
      <c r="A204" s="257"/>
      <c r="B204" s="59"/>
      <c r="C204" s="55"/>
      <c r="D204" s="55"/>
      <c r="E204" s="58"/>
      <c r="F204" s="58"/>
      <c r="G204" s="55"/>
      <c r="H204" s="55"/>
      <c r="I204" s="55"/>
      <c r="J204" s="55"/>
    </row>
    <row r="205" spans="1:10">
      <c r="A205" s="257"/>
      <c r="B205" s="59"/>
      <c r="C205" s="55"/>
      <c r="D205" s="55"/>
      <c r="E205" s="58"/>
      <c r="F205" s="58"/>
      <c r="G205" s="55"/>
      <c r="H205" s="55"/>
      <c r="I205" s="55"/>
      <c r="J205" s="55"/>
    </row>
    <row r="206" spans="1:10">
      <c r="A206" s="257"/>
      <c r="B206" s="59"/>
      <c r="C206" s="55"/>
      <c r="D206" s="55"/>
      <c r="E206" s="58"/>
      <c r="F206" s="58"/>
      <c r="G206" s="55"/>
      <c r="H206" s="55"/>
      <c r="I206" s="55"/>
      <c r="J206" s="55"/>
    </row>
    <row r="207" spans="1:10">
      <c r="A207" s="257"/>
      <c r="B207" s="59"/>
      <c r="C207" s="55"/>
      <c r="D207" s="55"/>
      <c r="E207" s="58"/>
      <c r="F207" s="58"/>
      <c r="G207" s="55"/>
      <c r="H207" s="55"/>
      <c r="I207" s="55"/>
      <c r="J207" s="55"/>
    </row>
    <row r="208" spans="1:10">
      <c r="A208" s="257"/>
      <c r="B208" s="59"/>
      <c r="C208" s="55"/>
      <c r="D208" s="55"/>
      <c r="E208" s="58"/>
      <c r="F208" s="58"/>
      <c r="G208" s="55"/>
      <c r="H208" s="55"/>
      <c r="I208" s="55"/>
      <c r="J208" s="55"/>
    </row>
    <row r="209" spans="1:10">
      <c r="A209" s="257"/>
      <c r="B209" s="59"/>
      <c r="C209" s="55"/>
      <c r="D209" s="55"/>
      <c r="E209" s="58"/>
      <c r="F209" s="58"/>
      <c r="G209" s="55"/>
      <c r="H209" s="55"/>
      <c r="I209" s="55"/>
      <c r="J209" s="55"/>
    </row>
    <row r="210" spans="1:10">
      <c r="A210" s="257"/>
      <c r="B210" s="59"/>
      <c r="C210" s="55"/>
      <c r="D210" s="55"/>
      <c r="E210" s="58"/>
      <c r="F210" s="58"/>
      <c r="G210" s="55"/>
      <c r="H210" s="55"/>
      <c r="I210" s="55"/>
      <c r="J210" s="55"/>
    </row>
    <row r="211" spans="1:10">
      <c r="A211" s="257"/>
      <c r="B211" s="59"/>
      <c r="C211" s="55"/>
      <c r="D211" s="55"/>
      <c r="E211" s="58"/>
      <c r="F211" s="58"/>
      <c r="G211" s="55"/>
      <c r="H211" s="55"/>
      <c r="I211" s="55"/>
      <c r="J211" s="55"/>
    </row>
    <row r="212" spans="1:10">
      <c r="A212" s="257"/>
      <c r="B212" s="59"/>
      <c r="C212" s="55"/>
      <c r="D212" s="55"/>
      <c r="E212" s="58"/>
      <c r="F212" s="58"/>
      <c r="G212" s="55"/>
      <c r="H212" s="55"/>
      <c r="I212" s="55"/>
      <c r="J212" s="55"/>
    </row>
    <row r="213" spans="1:10">
      <c r="A213" s="257"/>
      <c r="B213" s="59"/>
      <c r="C213" s="55"/>
      <c r="D213" s="55"/>
      <c r="E213" s="58"/>
      <c r="F213" s="58"/>
      <c r="G213" s="55"/>
      <c r="H213" s="55"/>
      <c r="I213" s="55"/>
      <c r="J213" s="55"/>
    </row>
    <row r="214" spans="1:10">
      <c r="A214" s="257"/>
      <c r="B214" s="59"/>
      <c r="C214" s="55"/>
      <c r="D214" s="55"/>
      <c r="E214" s="58"/>
      <c r="F214" s="58"/>
      <c r="G214" s="55"/>
      <c r="H214" s="55"/>
      <c r="I214" s="55"/>
      <c r="J214" s="55"/>
    </row>
    <row r="215" spans="1:10">
      <c r="A215" s="257"/>
      <c r="B215" s="59"/>
      <c r="C215" s="55"/>
      <c r="D215" s="55"/>
      <c r="E215" s="58"/>
      <c r="F215" s="58"/>
      <c r="G215" s="55"/>
      <c r="H215" s="55"/>
      <c r="I215" s="55"/>
      <c r="J215" s="55"/>
    </row>
    <row r="216" spans="1:10">
      <c r="A216" s="257"/>
      <c r="B216" s="59"/>
      <c r="C216" s="55"/>
      <c r="D216" s="55"/>
      <c r="E216" s="58"/>
      <c r="F216" s="58"/>
      <c r="G216" s="55"/>
      <c r="H216" s="55"/>
      <c r="I216" s="55"/>
      <c r="J216" s="55"/>
    </row>
    <row r="217" spans="1:10">
      <c r="A217" s="257"/>
      <c r="B217" s="59"/>
      <c r="C217" s="55"/>
      <c r="D217" s="55"/>
      <c r="E217" s="58"/>
      <c r="F217" s="58"/>
      <c r="G217" s="55"/>
      <c r="H217" s="55"/>
      <c r="I217" s="55"/>
      <c r="J217" s="55"/>
    </row>
    <row r="218" spans="1:10">
      <c r="A218" s="257"/>
      <c r="B218" s="59"/>
      <c r="C218" s="55"/>
      <c r="D218" s="55"/>
      <c r="E218" s="58"/>
      <c r="F218" s="58"/>
      <c r="G218" s="55"/>
      <c r="H218" s="55"/>
      <c r="I218" s="55"/>
      <c r="J218" s="55"/>
    </row>
    <row r="219" spans="1:10">
      <c r="A219" s="257"/>
      <c r="B219" s="59"/>
      <c r="C219" s="55"/>
      <c r="D219" s="55"/>
      <c r="E219" s="58"/>
      <c r="F219" s="58"/>
      <c r="G219" s="55"/>
      <c r="H219" s="55"/>
      <c r="I219" s="55"/>
      <c r="J219" s="55"/>
    </row>
    <row r="220" spans="1:10">
      <c r="A220" s="257"/>
      <c r="B220" s="59"/>
      <c r="C220" s="55"/>
      <c r="D220" s="55"/>
      <c r="E220" s="58"/>
      <c r="F220" s="58"/>
      <c r="G220" s="55"/>
      <c r="H220" s="55"/>
      <c r="I220" s="55"/>
      <c r="J220" s="55"/>
    </row>
    <row r="221" spans="1:10">
      <c r="A221" s="257"/>
      <c r="B221" s="59"/>
      <c r="C221" s="55"/>
      <c r="D221" s="55"/>
      <c r="E221" s="58"/>
      <c r="F221" s="58"/>
      <c r="G221" s="55"/>
      <c r="H221" s="55"/>
      <c r="I221" s="55"/>
      <c r="J221" s="55"/>
    </row>
    <row r="222" spans="1:10">
      <c r="A222" s="257"/>
      <c r="B222" s="59"/>
      <c r="C222" s="55"/>
      <c r="D222" s="55"/>
      <c r="E222" s="58"/>
      <c r="F222" s="58"/>
      <c r="G222" s="55"/>
      <c r="H222" s="55"/>
      <c r="I222" s="55"/>
      <c r="J222" s="55"/>
    </row>
    <row r="223" spans="1:10">
      <c r="A223" s="257"/>
      <c r="B223" s="59"/>
      <c r="C223" s="55"/>
      <c r="D223" s="55"/>
      <c r="E223" s="58"/>
      <c r="F223" s="58"/>
      <c r="G223" s="55"/>
      <c r="H223" s="55"/>
      <c r="I223" s="55"/>
      <c r="J223" s="55"/>
    </row>
    <row r="224" spans="1:10">
      <c r="A224" s="257"/>
      <c r="B224" s="59"/>
      <c r="C224" s="55"/>
      <c r="D224" s="55"/>
      <c r="E224" s="58"/>
      <c r="F224" s="58"/>
      <c r="G224" s="55"/>
      <c r="H224" s="55"/>
      <c r="I224" s="55"/>
      <c r="J224" s="55"/>
    </row>
    <row r="225" spans="1:10">
      <c r="A225" s="257"/>
      <c r="B225" s="59"/>
      <c r="C225" s="55"/>
      <c r="D225" s="55"/>
      <c r="E225" s="58"/>
      <c r="F225" s="58"/>
      <c r="G225" s="55"/>
      <c r="H225" s="55"/>
      <c r="I225" s="55"/>
      <c r="J225" s="55"/>
    </row>
    <row r="226" spans="1:10">
      <c r="A226" s="257"/>
      <c r="B226" s="59"/>
      <c r="C226" s="55"/>
      <c r="D226" s="55"/>
      <c r="E226" s="58"/>
      <c r="F226" s="58"/>
      <c r="G226" s="55"/>
      <c r="H226" s="55"/>
      <c r="I226" s="55"/>
      <c r="J226" s="55"/>
    </row>
    <row r="227" spans="1:10">
      <c r="A227" s="257"/>
      <c r="B227" s="59"/>
      <c r="C227" s="55"/>
      <c r="D227" s="55"/>
      <c r="E227" s="58"/>
      <c r="F227" s="58"/>
      <c r="G227" s="55"/>
      <c r="H227" s="55"/>
      <c r="I227" s="55"/>
      <c r="J227" s="55"/>
    </row>
    <row r="228" spans="1:10">
      <c r="A228" s="257"/>
      <c r="B228" s="59"/>
      <c r="C228" s="55"/>
      <c r="D228" s="55"/>
      <c r="E228" s="58"/>
      <c r="F228" s="58"/>
      <c r="G228" s="55"/>
      <c r="H228" s="55"/>
      <c r="I228" s="55"/>
      <c r="J228" s="55"/>
    </row>
    <row r="229" spans="1:10">
      <c r="A229" s="257"/>
      <c r="B229" s="59"/>
      <c r="C229" s="55"/>
      <c r="D229" s="55"/>
      <c r="E229" s="58"/>
      <c r="F229" s="58"/>
      <c r="G229" s="55"/>
      <c r="H229" s="55"/>
      <c r="I229" s="55"/>
      <c r="J229" s="55"/>
    </row>
    <row r="230" spans="1:10">
      <c r="A230" s="257"/>
      <c r="B230" s="59"/>
      <c r="C230" s="55"/>
      <c r="D230" s="55"/>
      <c r="E230" s="58"/>
      <c r="F230" s="58"/>
      <c r="G230" s="55"/>
      <c r="H230" s="55"/>
      <c r="I230" s="55"/>
      <c r="J230" s="55"/>
    </row>
    <row r="231" spans="1:10">
      <c r="A231" s="257"/>
      <c r="B231" s="59"/>
      <c r="C231" s="55"/>
      <c r="D231" s="55"/>
      <c r="E231" s="58"/>
      <c r="F231" s="58"/>
      <c r="G231" s="55"/>
      <c r="H231" s="55"/>
      <c r="I231" s="55"/>
      <c r="J231" s="55"/>
    </row>
    <row r="232" spans="1:10">
      <c r="A232" s="257"/>
      <c r="B232" s="59"/>
      <c r="C232" s="55"/>
      <c r="D232" s="55"/>
      <c r="E232" s="58"/>
      <c r="F232" s="58"/>
      <c r="G232" s="55"/>
      <c r="H232" s="55"/>
      <c r="I232" s="55"/>
      <c r="J232" s="55"/>
    </row>
    <row r="233" spans="1:10">
      <c r="A233" s="257"/>
      <c r="B233" s="59"/>
      <c r="C233" s="55"/>
      <c r="D233" s="55"/>
      <c r="E233" s="58"/>
      <c r="F233" s="58"/>
      <c r="G233" s="55"/>
      <c r="H233" s="55"/>
      <c r="I233" s="55"/>
      <c r="J233" s="55"/>
    </row>
    <row r="234" spans="1:10">
      <c r="A234" s="257"/>
      <c r="B234" s="59"/>
      <c r="C234" s="55"/>
      <c r="D234" s="55"/>
      <c r="E234" s="58"/>
      <c r="F234" s="58"/>
      <c r="G234" s="55"/>
      <c r="H234" s="55"/>
      <c r="I234" s="55"/>
      <c r="J234" s="55"/>
    </row>
    <row r="235" spans="1:10">
      <c r="A235" s="257"/>
      <c r="B235" s="59"/>
      <c r="C235" s="55"/>
      <c r="D235" s="55"/>
      <c r="E235" s="58"/>
      <c r="F235" s="58"/>
      <c r="G235" s="55"/>
      <c r="H235" s="55"/>
      <c r="I235" s="55"/>
      <c r="J235" s="55"/>
    </row>
    <row r="236" spans="1:10">
      <c r="A236" s="257"/>
      <c r="B236" s="59"/>
      <c r="C236" s="55"/>
      <c r="D236" s="55"/>
      <c r="E236" s="58"/>
      <c r="F236" s="58"/>
      <c r="G236" s="55"/>
      <c r="H236" s="55"/>
      <c r="I236" s="55"/>
      <c r="J236" s="55"/>
    </row>
    <row r="237" spans="1:10">
      <c r="A237" s="257"/>
      <c r="B237" s="59"/>
      <c r="C237" s="55"/>
      <c r="D237" s="55"/>
      <c r="E237" s="58"/>
      <c r="F237" s="58"/>
      <c r="G237" s="55"/>
      <c r="H237" s="55"/>
      <c r="I237" s="55"/>
      <c r="J237" s="55"/>
    </row>
    <row r="238" spans="1:10">
      <c r="A238" s="257"/>
      <c r="B238" s="59"/>
      <c r="C238" s="55"/>
      <c r="D238" s="55"/>
      <c r="E238" s="58"/>
      <c r="F238" s="58"/>
      <c r="G238" s="55"/>
      <c r="H238" s="55"/>
      <c r="I238" s="55"/>
      <c r="J238" s="55"/>
    </row>
    <row r="239" spans="1:10">
      <c r="A239" s="257"/>
      <c r="B239" s="59"/>
      <c r="C239" s="55"/>
      <c r="D239" s="55"/>
      <c r="E239" s="58"/>
      <c r="F239" s="58"/>
      <c r="G239" s="55"/>
      <c r="H239" s="55"/>
      <c r="I239" s="55"/>
      <c r="J239" s="55"/>
    </row>
    <row r="240" spans="1:10">
      <c r="A240" s="257"/>
      <c r="B240" s="59"/>
      <c r="C240" s="55"/>
      <c r="D240" s="55"/>
      <c r="E240" s="58"/>
      <c r="F240" s="58"/>
      <c r="G240" s="55"/>
      <c r="H240" s="55"/>
      <c r="I240" s="55"/>
      <c r="J240" s="55"/>
    </row>
    <row r="241" spans="1:10">
      <c r="A241" s="257"/>
      <c r="B241" s="59"/>
      <c r="C241" s="55"/>
      <c r="D241" s="55"/>
      <c r="E241" s="58"/>
      <c r="F241" s="58"/>
      <c r="G241" s="55"/>
      <c r="H241" s="55"/>
      <c r="I241" s="55"/>
      <c r="J241" s="55"/>
    </row>
    <row r="242" spans="1:10">
      <c r="A242" s="257"/>
      <c r="B242" s="59"/>
      <c r="C242" s="55"/>
      <c r="D242" s="55"/>
      <c r="E242" s="58"/>
      <c r="F242" s="58"/>
      <c r="G242" s="55"/>
      <c r="H242" s="55"/>
      <c r="I242" s="55"/>
      <c r="J242" s="55"/>
    </row>
    <row r="243" spans="1:10">
      <c r="A243" s="257"/>
      <c r="B243" s="59"/>
      <c r="C243" s="55"/>
      <c r="D243" s="55"/>
      <c r="E243" s="58"/>
      <c r="F243" s="58"/>
      <c r="G243" s="55"/>
      <c r="H243" s="55"/>
      <c r="I243" s="55"/>
      <c r="J243" s="55"/>
    </row>
    <row r="244" spans="1:10">
      <c r="A244" s="257"/>
      <c r="B244" s="59"/>
      <c r="C244" s="55"/>
      <c r="D244" s="55"/>
      <c r="E244" s="58"/>
      <c r="F244" s="58"/>
      <c r="G244" s="55"/>
      <c r="H244" s="55"/>
      <c r="I244" s="55"/>
      <c r="J244" s="55"/>
    </row>
    <row r="245" spans="1:10">
      <c r="A245" s="257"/>
      <c r="B245" s="59"/>
      <c r="C245" s="55"/>
      <c r="D245" s="55"/>
      <c r="E245" s="58"/>
      <c r="F245" s="58"/>
      <c r="G245" s="55"/>
      <c r="H245" s="55"/>
      <c r="I245" s="55"/>
      <c r="J245" s="55"/>
    </row>
    <row r="246" spans="1:10">
      <c r="A246" s="257"/>
      <c r="B246" s="59"/>
      <c r="C246" s="55"/>
      <c r="D246" s="55"/>
      <c r="E246" s="58"/>
      <c r="F246" s="58"/>
      <c r="G246" s="55"/>
      <c r="H246" s="55"/>
      <c r="I246" s="55"/>
      <c r="J246" s="55"/>
    </row>
    <row r="247" spans="1:10">
      <c r="A247" s="257"/>
      <c r="B247" s="59"/>
      <c r="C247" s="55"/>
      <c r="D247" s="55"/>
      <c r="E247" s="58"/>
      <c r="F247" s="58"/>
      <c r="G247" s="55"/>
      <c r="H247" s="55"/>
      <c r="I247" s="55"/>
      <c r="J247" s="55"/>
    </row>
    <row r="248" spans="1:10">
      <c r="A248" s="257"/>
      <c r="B248" s="59"/>
      <c r="C248" s="55"/>
      <c r="D248" s="55"/>
      <c r="E248" s="58"/>
      <c r="F248" s="58"/>
      <c r="G248" s="55"/>
      <c r="H248" s="55"/>
      <c r="I248" s="55"/>
      <c r="J248" s="55"/>
    </row>
    <row r="249" spans="1:10">
      <c r="A249" s="257"/>
      <c r="B249" s="59"/>
      <c r="C249" s="55"/>
      <c r="D249" s="55"/>
      <c r="E249" s="58"/>
      <c r="F249" s="58"/>
      <c r="G249" s="55"/>
      <c r="H249" s="55"/>
      <c r="I249" s="55"/>
      <c r="J249" s="55"/>
    </row>
    <row r="250" spans="1:10">
      <c r="A250" s="257"/>
      <c r="B250" s="59"/>
      <c r="C250" s="55"/>
      <c r="D250" s="55"/>
      <c r="E250" s="58"/>
      <c r="F250" s="58"/>
      <c r="G250" s="55"/>
      <c r="H250" s="55"/>
      <c r="I250" s="55"/>
      <c r="J250" s="55"/>
    </row>
    <row r="251" spans="1:10">
      <c r="A251" s="257"/>
      <c r="B251" s="59"/>
      <c r="C251" s="55"/>
      <c r="D251" s="55"/>
      <c r="E251" s="58"/>
      <c r="F251" s="58"/>
      <c r="G251" s="55"/>
      <c r="H251" s="55"/>
      <c r="I251" s="55"/>
      <c r="J251" s="55"/>
    </row>
    <row r="252" spans="1:10">
      <c r="A252" s="257"/>
      <c r="B252" s="59"/>
      <c r="C252" s="55"/>
      <c r="D252" s="55"/>
      <c r="E252" s="58"/>
      <c r="F252" s="58"/>
      <c r="G252" s="55"/>
      <c r="H252" s="55"/>
      <c r="I252" s="55"/>
      <c r="J252" s="55"/>
    </row>
    <row r="253" spans="1:10">
      <c r="A253" s="257"/>
      <c r="B253" s="59"/>
      <c r="C253" s="55"/>
      <c r="D253" s="55"/>
      <c r="E253" s="58"/>
      <c r="F253" s="58"/>
      <c r="G253" s="55"/>
      <c r="H253" s="55"/>
      <c r="I253" s="55"/>
      <c r="J253" s="55"/>
    </row>
    <row r="254" spans="1:10">
      <c r="A254" s="257"/>
      <c r="B254" s="59"/>
      <c r="C254" s="55"/>
      <c r="D254" s="55"/>
      <c r="E254" s="58"/>
      <c r="F254" s="58"/>
      <c r="G254" s="55"/>
      <c r="H254" s="55"/>
      <c r="I254" s="55"/>
      <c r="J254" s="55"/>
    </row>
    <row r="255" spans="1:10">
      <c r="A255" s="257"/>
      <c r="B255" s="59"/>
      <c r="C255" s="55"/>
      <c r="D255" s="55"/>
      <c r="E255" s="58"/>
      <c r="F255" s="58"/>
      <c r="G255" s="55"/>
      <c r="H255" s="55"/>
      <c r="I255" s="55"/>
      <c r="J255" s="55"/>
    </row>
    <row r="256" spans="1:10">
      <c r="A256" s="257"/>
      <c r="B256" s="59"/>
      <c r="C256" s="55"/>
      <c r="D256" s="55"/>
      <c r="E256" s="58"/>
      <c r="F256" s="58"/>
      <c r="G256" s="55"/>
      <c r="H256" s="55"/>
      <c r="I256" s="55"/>
      <c r="J256" s="55"/>
    </row>
    <row r="257" spans="1:10">
      <c r="A257" s="257"/>
      <c r="B257" s="59"/>
      <c r="C257" s="55"/>
      <c r="D257" s="55"/>
      <c r="E257" s="58"/>
      <c r="F257" s="58"/>
      <c r="G257" s="55"/>
      <c r="H257" s="55"/>
      <c r="I257" s="55"/>
      <c r="J257" s="55"/>
    </row>
    <row r="258" spans="1:10">
      <c r="A258" s="257"/>
      <c r="B258" s="59"/>
      <c r="C258" s="55"/>
      <c r="D258" s="55"/>
      <c r="E258" s="58"/>
      <c r="F258" s="58"/>
      <c r="G258" s="55"/>
      <c r="H258" s="55"/>
      <c r="I258" s="55"/>
      <c r="J258" s="55"/>
    </row>
    <row r="259" spans="1:10">
      <c r="A259" s="257"/>
      <c r="B259" s="59"/>
      <c r="C259" s="55"/>
      <c r="D259" s="55"/>
      <c r="E259" s="58"/>
      <c r="F259" s="58"/>
      <c r="G259" s="55"/>
      <c r="H259" s="55"/>
      <c r="I259" s="55"/>
      <c r="J259" s="55"/>
    </row>
    <row r="260" spans="1:10">
      <c r="A260" s="257"/>
      <c r="B260" s="59"/>
      <c r="C260" s="55"/>
      <c r="D260" s="55"/>
      <c r="E260" s="58"/>
      <c r="F260" s="58"/>
      <c r="G260" s="55"/>
      <c r="H260" s="55"/>
      <c r="I260" s="55"/>
      <c r="J260" s="55"/>
    </row>
    <row r="261" spans="1:10">
      <c r="A261" s="257"/>
      <c r="B261" s="59"/>
      <c r="C261" s="55"/>
      <c r="D261" s="55"/>
      <c r="E261" s="58"/>
      <c r="F261" s="58"/>
      <c r="G261" s="55"/>
      <c r="H261" s="55"/>
      <c r="I261" s="55"/>
      <c r="J261" s="55"/>
    </row>
    <row r="262" spans="1:10">
      <c r="A262" s="257"/>
      <c r="B262" s="59"/>
      <c r="C262" s="55"/>
      <c r="D262" s="55"/>
      <c r="E262" s="58"/>
      <c r="F262" s="58"/>
      <c r="G262" s="55"/>
      <c r="H262" s="55"/>
      <c r="I262" s="55"/>
      <c r="J262" s="55"/>
    </row>
    <row r="263" spans="1:10">
      <c r="A263" s="257"/>
      <c r="B263" s="59"/>
      <c r="C263" s="55"/>
      <c r="D263" s="55"/>
      <c r="E263" s="58"/>
      <c r="F263" s="58"/>
      <c r="G263" s="55"/>
      <c r="H263" s="55"/>
      <c r="I263" s="55"/>
      <c r="J263" s="55"/>
    </row>
    <row r="264" spans="1:10">
      <c r="A264" s="257"/>
      <c r="B264" s="59"/>
      <c r="C264" s="55"/>
      <c r="D264" s="55"/>
      <c r="E264" s="58"/>
      <c r="F264" s="58"/>
      <c r="G264" s="55"/>
      <c r="H264" s="55"/>
      <c r="I264" s="55"/>
      <c r="J264" s="55"/>
    </row>
    <row r="265" spans="1:10">
      <c r="A265" s="257"/>
      <c r="B265" s="59"/>
      <c r="C265" s="55"/>
      <c r="D265" s="55"/>
      <c r="E265" s="58"/>
      <c r="F265" s="58"/>
      <c r="G265" s="55"/>
      <c r="H265" s="55"/>
      <c r="I265" s="55"/>
      <c r="J265" s="55"/>
    </row>
    <row r="266" spans="1:10">
      <c r="A266" s="257"/>
      <c r="B266" s="59"/>
      <c r="C266" s="55"/>
      <c r="D266" s="55"/>
      <c r="E266" s="58"/>
      <c r="F266" s="58"/>
      <c r="G266" s="55"/>
      <c r="H266" s="55"/>
      <c r="I266" s="55"/>
      <c r="J266" s="55"/>
    </row>
    <row r="267" spans="1:10">
      <c r="A267" s="257"/>
      <c r="B267" s="59"/>
      <c r="C267" s="55"/>
      <c r="D267" s="55"/>
      <c r="E267" s="58"/>
      <c r="F267" s="58"/>
      <c r="G267" s="55"/>
      <c r="H267" s="55"/>
      <c r="I267" s="55"/>
      <c r="J267" s="55"/>
    </row>
    <row r="268" spans="1:10">
      <c r="A268" s="257"/>
      <c r="B268" s="59"/>
      <c r="C268" s="55"/>
      <c r="D268" s="55"/>
      <c r="E268" s="58"/>
      <c r="F268" s="58"/>
      <c r="G268" s="55"/>
      <c r="H268" s="55"/>
      <c r="I268" s="55"/>
      <c r="J268" s="55"/>
    </row>
    <row r="269" spans="1:10">
      <c r="A269" s="257"/>
      <c r="B269" s="59"/>
      <c r="C269" s="55"/>
      <c r="D269" s="55"/>
      <c r="E269" s="58"/>
      <c r="F269" s="58"/>
      <c r="G269" s="55"/>
      <c r="H269" s="55"/>
      <c r="I269" s="55"/>
      <c r="J269" s="55"/>
    </row>
    <row r="270" spans="1:10">
      <c r="A270" s="257"/>
      <c r="B270" s="59"/>
      <c r="C270" s="55"/>
      <c r="D270" s="55"/>
      <c r="E270" s="58"/>
      <c r="F270" s="58"/>
      <c r="G270" s="55"/>
      <c r="H270" s="55"/>
      <c r="I270" s="55"/>
      <c r="J270" s="55"/>
    </row>
    <row r="271" spans="1:10">
      <c r="A271" s="257"/>
      <c r="B271" s="59"/>
      <c r="C271" s="55"/>
      <c r="D271" s="55"/>
      <c r="E271" s="58"/>
      <c r="F271" s="58"/>
      <c r="G271" s="55"/>
      <c r="H271" s="55"/>
      <c r="I271" s="55"/>
      <c r="J271" s="55"/>
    </row>
    <row r="272" spans="1:10">
      <c r="A272" s="257"/>
      <c r="B272" s="59"/>
      <c r="C272" s="55"/>
      <c r="D272" s="55"/>
      <c r="E272" s="58"/>
      <c r="F272" s="58"/>
      <c r="G272" s="55"/>
      <c r="H272" s="55"/>
      <c r="I272" s="55"/>
      <c r="J272" s="55"/>
    </row>
    <row r="273" spans="1:10">
      <c r="A273" s="257"/>
      <c r="B273" s="59"/>
      <c r="C273" s="55"/>
      <c r="D273" s="55"/>
      <c r="E273" s="58"/>
      <c r="F273" s="58"/>
      <c r="G273" s="55"/>
      <c r="H273" s="55"/>
      <c r="I273" s="55"/>
      <c r="J273" s="55"/>
    </row>
    <row r="274" spans="1:10">
      <c r="A274" s="257"/>
      <c r="B274" s="59"/>
      <c r="C274" s="55"/>
      <c r="D274" s="55"/>
      <c r="E274" s="58"/>
      <c r="F274" s="58"/>
      <c r="G274" s="55"/>
      <c r="H274" s="55"/>
      <c r="I274" s="55"/>
      <c r="J274" s="55"/>
    </row>
    <row r="275" spans="1:10">
      <c r="A275" s="257"/>
      <c r="B275" s="59"/>
      <c r="C275" s="55"/>
      <c r="D275" s="55"/>
      <c r="E275" s="58"/>
      <c r="F275" s="58"/>
      <c r="G275" s="55"/>
      <c r="H275" s="55"/>
      <c r="I275" s="55"/>
      <c r="J275" s="55"/>
    </row>
    <row r="276" spans="1:10">
      <c r="A276" s="257"/>
      <c r="B276" s="59"/>
      <c r="C276" s="55"/>
      <c r="D276" s="55"/>
      <c r="E276" s="58"/>
      <c r="F276" s="58"/>
      <c r="G276" s="55"/>
      <c r="H276" s="55"/>
      <c r="I276" s="55"/>
      <c r="J276" s="55"/>
    </row>
    <row r="277" spans="1:10">
      <c r="A277" s="257"/>
      <c r="B277" s="59"/>
      <c r="C277" s="55"/>
      <c r="D277" s="55"/>
      <c r="E277" s="58"/>
      <c r="F277" s="58"/>
      <c r="G277" s="55"/>
      <c r="H277" s="55"/>
      <c r="I277" s="55"/>
      <c r="J277" s="55"/>
    </row>
    <row r="278" spans="1:10">
      <c r="A278" s="257"/>
      <c r="B278" s="59"/>
      <c r="C278" s="55"/>
      <c r="D278" s="55"/>
      <c r="E278" s="58"/>
      <c r="F278" s="58"/>
      <c r="G278" s="55"/>
      <c r="H278" s="55"/>
      <c r="I278" s="55"/>
      <c r="J278" s="55"/>
    </row>
    <row r="279" spans="1:10">
      <c r="A279" s="257"/>
      <c r="B279" s="59"/>
      <c r="C279" s="55"/>
      <c r="D279" s="55"/>
      <c r="E279" s="58"/>
      <c r="F279" s="58"/>
      <c r="G279" s="55"/>
      <c r="H279" s="55"/>
      <c r="I279" s="55"/>
      <c r="J279" s="55"/>
    </row>
    <row r="280" spans="1:10">
      <c r="A280" s="257"/>
      <c r="B280" s="59"/>
      <c r="C280" s="55"/>
      <c r="D280" s="55"/>
      <c r="E280" s="58"/>
      <c r="F280" s="58"/>
      <c r="G280" s="55"/>
      <c r="H280" s="55"/>
      <c r="I280" s="55"/>
      <c r="J280" s="55"/>
    </row>
    <row r="281" spans="1:10">
      <c r="A281" s="257"/>
      <c r="B281" s="59"/>
      <c r="C281" s="55"/>
      <c r="D281" s="55"/>
      <c r="E281" s="58"/>
      <c r="F281" s="58"/>
      <c r="G281" s="55"/>
      <c r="H281" s="55"/>
      <c r="I281" s="55"/>
      <c r="J281" s="55"/>
    </row>
    <row r="282" spans="1:10">
      <c r="A282" s="257"/>
      <c r="B282" s="59"/>
      <c r="C282" s="55"/>
      <c r="D282" s="55"/>
      <c r="E282" s="58"/>
      <c r="F282" s="58"/>
      <c r="G282" s="55"/>
      <c r="H282" s="55"/>
      <c r="I282" s="55"/>
      <c r="J282" s="55"/>
    </row>
    <row r="283" spans="1:10">
      <c r="A283" s="257"/>
      <c r="B283" s="59"/>
      <c r="C283" s="55"/>
      <c r="D283" s="55"/>
      <c r="E283" s="58"/>
      <c r="F283" s="58"/>
      <c r="G283" s="55"/>
      <c r="H283" s="55"/>
      <c r="I283" s="55"/>
      <c r="J283" s="55"/>
    </row>
    <row r="284" spans="1:10">
      <c r="A284" s="257"/>
      <c r="B284" s="59"/>
      <c r="C284" s="55"/>
      <c r="D284" s="55"/>
      <c r="E284" s="58"/>
      <c r="F284" s="58"/>
      <c r="G284" s="55"/>
      <c r="H284" s="55"/>
      <c r="I284" s="55"/>
      <c r="J284" s="55"/>
    </row>
    <row r="285" spans="1:10">
      <c r="A285" s="257"/>
      <c r="B285" s="59"/>
      <c r="C285" s="55"/>
      <c r="D285" s="55"/>
      <c r="E285" s="58"/>
      <c r="F285" s="58"/>
      <c r="G285" s="55"/>
      <c r="H285" s="55"/>
      <c r="I285" s="55"/>
      <c r="J285" s="55"/>
    </row>
    <row r="286" spans="1:10">
      <c r="A286" s="257"/>
      <c r="B286" s="59"/>
      <c r="C286" s="55"/>
      <c r="D286" s="55"/>
      <c r="E286" s="58"/>
      <c r="F286" s="58"/>
      <c r="G286" s="55"/>
      <c r="H286" s="55"/>
      <c r="I286" s="55"/>
      <c r="J286" s="55"/>
    </row>
    <row r="287" spans="1:10">
      <c r="A287" s="257"/>
      <c r="B287" s="59"/>
      <c r="C287" s="55"/>
      <c r="D287" s="55"/>
      <c r="E287" s="58"/>
      <c r="F287" s="58"/>
      <c r="G287" s="55"/>
      <c r="H287" s="55"/>
      <c r="I287" s="55"/>
      <c r="J287" s="55"/>
    </row>
    <row r="288" spans="1:10">
      <c r="A288" s="257"/>
      <c r="B288" s="59"/>
      <c r="C288" s="55"/>
      <c r="D288" s="55"/>
      <c r="E288" s="58"/>
      <c r="F288" s="58"/>
      <c r="G288" s="55"/>
      <c r="H288" s="55"/>
      <c r="I288" s="55"/>
      <c r="J288" s="55"/>
    </row>
    <row r="289" spans="1:10">
      <c r="A289" s="257"/>
      <c r="B289" s="59"/>
      <c r="C289" s="55"/>
      <c r="D289" s="55"/>
      <c r="E289" s="58"/>
      <c r="F289" s="58"/>
      <c r="G289" s="55"/>
      <c r="H289" s="55"/>
      <c r="I289" s="55"/>
      <c r="J289" s="55"/>
    </row>
    <row r="290" spans="1:10">
      <c r="A290" s="257"/>
      <c r="B290" s="59"/>
      <c r="C290" s="55"/>
      <c r="D290" s="55"/>
      <c r="E290" s="58"/>
      <c r="F290" s="58"/>
      <c r="G290" s="55"/>
      <c r="H290" s="55"/>
      <c r="I290" s="55"/>
      <c r="J290" s="55"/>
    </row>
    <row r="291" spans="1:10">
      <c r="A291" s="257"/>
      <c r="B291" s="59"/>
      <c r="C291" s="55"/>
      <c r="D291" s="55"/>
      <c r="E291" s="58"/>
      <c r="F291" s="58"/>
      <c r="G291" s="55"/>
      <c r="H291" s="55"/>
      <c r="I291" s="55"/>
      <c r="J291" s="55"/>
    </row>
    <row r="292" spans="1:10">
      <c r="A292" s="257"/>
      <c r="B292" s="59"/>
      <c r="C292" s="55"/>
      <c r="D292" s="55"/>
      <c r="E292" s="58"/>
      <c r="F292" s="58"/>
      <c r="G292" s="55"/>
      <c r="H292" s="55"/>
      <c r="I292" s="55"/>
      <c r="J292" s="55"/>
    </row>
    <row r="293" spans="1:10">
      <c r="A293" s="257"/>
      <c r="B293" s="59"/>
      <c r="C293" s="55"/>
      <c r="D293" s="55"/>
      <c r="E293" s="58"/>
      <c r="F293" s="58"/>
      <c r="G293" s="55"/>
      <c r="H293" s="55"/>
      <c r="I293" s="55"/>
      <c r="J293" s="55"/>
    </row>
    <row r="294" spans="1:10">
      <c r="A294" s="257"/>
      <c r="B294" s="59"/>
      <c r="C294" s="55"/>
      <c r="D294" s="55"/>
      <c r="E294" s="58"/>
      <c r="F294" s="58"/>
      <c r="G294" s="55"/>
      <c r="H294" s="55"/>
      <c r="I294" s="55"/>
      <c r="J294" s="55"/>
    </row>
    <row r="295" spans="1:10">
      <c r="A295" s="257"/>
      <c r="B295" s="59"/>
      <c r="C295" s="55"/>
      <c r="D295" s="55"/>
      <c r="E295" s="58"/>
      <c r="F295" s="58"/>
      <c r="G295" s="55"/>
      <c r="H295" s="55"/>
      <c r="I295" s="55"/>
      <c r="J295" s="55"/>
    </row>
    <row r="296" spans="1:10">
      <c r="A296" s="257"/>
      <c r="B296" s="59"/>
      <c r="C296" s="55"/>
      <c r="D296" s="55"/>
      <c r="E296" s="58"/>
      <c r="F296" s="58"/>
      <c r="G296" s="55"/>
      <c r="H296" s="55"/>
      <c r="I296" s="55"/>
      <c r="J296" s="55"/>
    </row>
    <row r="297" spans="1:10">
      <c r="A297" s="257"/>
      <c r="B297" s="59"/>
      <c r="C297" s="55"/>
      <c r="D297" s="55"/>
      <c r="E297" s="58"/>
      <c r="F297" s="58"/>
      <c r="G297" s="55"/>
      <c r="H297" s="55"/>
      <c r="I297" s="55"/>
      <c r="J297" s="55"/>
    </row>
    <row r="298" spans="1:10">
      <c r="A298" s="257"/>
      <c r="B298" s="59"/>
      <c r="C298" s="55"/>
      <c r="D298" s="55"/>
      <c r="E298" s="58"/>
      <c r="F298" s="58"/>
      <c r="G298" s="55"/>
      <c r="H298" s="55"/>
      <c r="I298" s="55"/>
      <c r="J298" s="55"/>
    </row>
    <row r="299" spans="1:10">
      <c r="A299" s="257"/>
      <c r="B299" s="59"/>
      <c r="C299" s="55"/>
      <c r="D299" s="55"/>
      <c r="E299" s="58"/>
      <c r="F299" s="58"/>
      <c r="G299" s="55"/>
      <c r="H299" s="55"/>
      <c r="I299" s="55"/>
      <c r="J299" s="55"/>
    </row>
    <row r="300" spans="1:10">
      <c r="A300" s="257"/>
      <c r="B300" s="59"/>
      <c r="C300" s="55"/>
      <c r="D300" s="55"/>
      <c r="E300" s="58"/>
      <c r="F300" s="58"/>
      <c r="G300" s="55"/>
      <c r="H300" s="55"/>
      <c r="I300" s="55"/>
      <c r="J300" s="55"/>
    </row>
    <row r="301" spans="1:10">
      <c r="A301" s="257"/>
      <c r="B301" s="59"/>
      <c r="C301" s="55"/>
      <c r="D301" s="55"/>
      <c r="E301" s="58"/>
      <c r="F301" s="58"/>
      <c r="G301" s="55"/>
      <c r="H301" s="55"/>
      <c r="I301" s="55"/>
      <c r="J301" s="55"/>
    </row>
    <row r="302" spans="1:10">
      <c r="A302" s="257"/>
      <c r="B302" s="59"/>
      <c r="C302" s="55"/>
      <c r="D302" s="55"/>
      <c r="E302" s="58"/>
      <c r="F302" s="58"/>
      <c r="G302" s="55"/>
      <c r="H302" s="55"/>
      <c r="I302" s="55"/>
      <c r="J302" s="55"/>
    </row>
    <row r="303" spans="1:10">
      <c r="A303" s="257"/>
      <c r="B303" s="59"/>
      <c r="C303" s="55"/>
      <c r="D303" s="55"/>
      <c r="E303" s="58"/>
      <c r="F303" s="58"/>
      <c r="G303" s="55"/>
      <c r="H303" s="55"/>
      <c r="I303" s="55"/>
      <c r="J303" s="55"/>
    </row>
    <row r="304" spans="1:10">
      <c r="A304" s="257"/>
      <c r="B304" s="59"/>
      <c r="C304" s="55"/>
      <c r="D304" s="55"/>
      <c r="E304" s="58"/>
      <c r="F304" s="58"/>
      <c r="G304" s="55"/>
      <c r="H304" s="55"/>
      <c r="I304" s="55"/>
      <c r="J304" s="55"/>
    </row>
    <row r="305" spans="1:10">
      <c r="A305" s="257"/>
      <c r="B305" s="59"/>
      <c r="C305" s="55"/>
      <c r="D305" s="55"/>
      <c r="E305" s="58"/>
      <c r="F305" s="58"/>
      <c r="G305" s="55"/>
      <c r="H305" s="55"/>
      <c r="I305" s="55"/>
      <c r="J305" s="55"/>
    </row>
    <row r="306" spans="1:10">
      <c r="A306" s="257"/>
      <c r="B306" s="59"/>
      <c r="C306" s="55"/>
      <c r="D306" s="55"/>
      <c r="E306" s="58"/>
      <c r="F306" s="58"/>
      <c r="G306" s="55"/>
      <c r="H306" s="55"/>
      <c r="I306" s="55"/>
      <c r="J306" s="55"/>
    </row>
    <row r="307" spans="1:10">
      <c r="A307" s="257"/>
      <c r="B307" s="59"/>
      <c r="C307" s="55"/>
      <c r="D307" s="55"/>
      <c r="E307" s="58"/>
      <c r="F307" s="58"/>
      <c r="G307" s="55"/>
      <c r="H307" s="55"/>
      <c r="I307" s="55"/>
      <c r="J307" s="55"/>
    </row>
    <row r="308" spans="1:10">
      <c r="A308" s="257"/>
      <c r="B308" s="59"/>
      <c r="C308" s="55"/>
      <c r="D308" s="55"/>
      <c r="E308" s="58"/>
      <c r="F308" s="58"/>
      <c r="G308" s="55"/>
      <c r="H308" s="55"/>
      <c r="I308" s="55"/>
      <c r="J308" s="55"/>
    </row>
    <row r="309" spans="1:10">
      <c r="A309" s="257"/>
      <c r="B309" s="59"/>
      <c r="C309" s="55"/>
      <c r="D309" s="55"/>
      <c r="E309" s="58"/>
      <c r="F309" s="58"/>
      <c r="G309" s="55"/>
      <c r="H309" s="55"/>
      <c r="I309" s="55"/>
      <c r="J309" s="55"/>
    </row>
    <row r="310" spans="1:10">
      <c r="A310" s="257"/>
      <c r="B310" s="59"/>
      <c r="C310" s="55"/>
      <c r="D310" s="55"/>
      <c r="E310" s="58"/>
      <c r="F310" s="58"/>
      <c r="G310" s="55"/>
      <c r="H310" s="55"/>
      <c r="I310" s="55"/>
      <c r="J310" s="55"/>
    </row>
    <row r="311" spans="1:10">
      <c r="A311" s="257"/>
      <c r="B311" s="59"/>
      <c r="C311" s="55"/>
      <c r="D311" s="55"/>
      <c r="E311" s="58"/>
      <c r="F311" s="58"/>
      <c r="G311" s="55"/>
      <c r="H311" s="55"/>
      <c r="I311" s="55"/>
      <c r="J311" s="55"/>
    </row>
    <row r="312" spans="1:10">
      <c r="A312" s="257"/>
      <c r="B312" s="59"/>
      <c r="C312" s="55"/>
      <c r="D312" s="55"/>
      <c r="E312" s="58"/>
      <c r="F312" s="58"/>
      <c r="G312" s="55"/>
      <c r="H312" s="55"/>
      <c r="I312" s="55"/>
      <c r="J312" s="55"/>
    </row>
    <row r="313" spans="1:10">
      <c r="A313" s="257"/>
      <c r="B313" s="59"/>
      <c r="C313" s="55"/>
      <c r="D313" s="55"/>
      <c r="E313" s="58"/>
      <c r="F313" s="58"/>
      <c r="G313" s="55"/>
      <c r="H313" s="55"/>
      <c r="I313" s="55"/>
      <c r="J313" s="55"/>
    </row>
    <row r="314" spans="1:10">
      <c r="A314" s="257"/>
      <c r="B314" s="59"/>
      <c r="C314" s="55"/>
      <c r="D314" s="55"/>
      <c r="E314" s="58"/>
      <c r="F314" s="58"/>
      <c r="G314" s="55"/>
      <c r="H314" s="55"/>
      <c r="I314" s="55"/>
      <c r="J314" s="55"/>
    </row>
    <row r="315" spans="1:10">
      <c r="A315" s="257"/>
      <c r="B315" s="59"/>
      <c r="C315" s="55"/>
      <c r="D315" s="55"/>
      <c r="E315" s="58"/>
      <c r="F315" s="58"/>
      <c r="G315" s="55"/>
      <c r="H315" s="55"/>
      <c r="I315" s="55"/>
      <c r="J315" s="55"/>
    </row>
    <row r="316" spans="1:10">
      <c r="A316" s="257"/>
      <c r="B316" s="59"/>
      <c r="C316" s="55"/>
      <c r="D316" s="55"/>
      <c r="E316" s="58"/>
      <c r="F316" s="58"/>
      <c r="G316" s="55"/>
      <c r="H316" s="55"/>
      <c r="I316" s="55"/>
      <c r="J316" s="55"/>
    </row>
    <row r="317" spans="1:10">
      <c r="A317" s="257"/>
      <c r="B317" s="59"/>
      <c r="C317" s="55"/>
      <c r="D317" s="55"/>
      <c r="E317" s="58"/>
      <c r="F317" s="58"/>
      <c r="G317" s="55"/>
      <c r="H317" s="55"/>
      <c r="I317" s="55"/>
      <c r="J317" s="55"/>
    </row>
    <row r="318" spans="1:10">
      <c r="A318" s="257"/>
      <c r="B318" s="59"/>
      <c r="C318" s="55"/>
      <c r="D318" s="55"/>
      <c r="E318" s="58"/>
      <c r="F318" s="58"/>
      <c r="G318" s="55"/>
      <c r="H318" s="55"/>
      <c r="I318" s="55"/>
      <c r="J318" s="55"/>
    </row>
    <row r="319" spans="1:10">
      <c r="A319" s="257"/>
      <c r="B319" s="59"/>
      <c r="C319" s="55"/>
      <c r="D319" s="55"/>
      <c r="E319" s="58"/>
      <c r="F319" s="58"/>
      <c r="G319" s="55"/>
      <c r="H319" s="55"/>
      <c r="I319" s="55"/>
      <c r="J319" s="55"/>
    </row>
    <row r="320" spans="1:10">
      <c r="A320" s="257"/>
      <c r="B320" s="59"/>
      <c r="C320" s="55"/>
      <c r="D320" s="55"/>
      <c r="E320" s="58"/>
      <c r="F320" s="58"/>
      <c r="G320" s="55"/>
      <c r="H320" s="55"/>
      <c r="I320" s="55"/>
      <c r="J320" s="55"/>
    </row>
    <row r="321" spans="1:10">
      <c r="A321" s="257"/>
      <c r="B321" s="59"/>
      <c r="C321" s="55"/>
      <c r="D321" s="55"/>
      <c r="E321" s="58"/>
      <c r="F321" s="58"/>
      <c r="G321" s="55"/>
      <c r="H321" s="55"/>
      <c r="I321" s="55"/>
      <c r="J321" s="55"/>
    </row>
    <row r="322" spans="1:10">
      <c r="A322" s="257"/>
      <c r="B322" s="59"/>
      <c r="C322" s="55"/>
      <c r="D322" s="55"/>
      <c r="E322" s="58"/>
      <c r="F322" s="58"/>
      <c r="G322" s="55"/>
      <c r="H322" s="55"/>
      <c r="I322" s="55"/>
      <c r="J322" s="55"/>
    </row>
    <row r="323" spans="1:10">
      <c r="A323" s="257"/>
      <c r="B323" s="59"/>
      <c r="C323" s="55"/>
      <c r="D323" s="55"/>
      <c r="E323" s="58"/>
      <c r="F323" s="58"/>
      <c r="G323" s="55"/>
      <c r="H323" s="55"/>
      <c r="I323" s="55"/>
      <c r="J323" s="55"/>
    </row>
    <row r="324" spans="1:10">
      <c r="A324" s="257"/>
      <c r="B324" s="59"/>
      <c r="C324" s="55"/>
      <c r="D324" s="55"/>
      <c r="E324" s="58"/>
      <c r="F324" s="58"/>
      <c r="G324" s="55"/>
      <c r="H324" s="55"/>
      <c r="I324" s="55"/>
      <c r="J324" s="55"/>
    </row>
    <row r="325" spans="1:10">
      <c r="A325" s="257"/>
      <c r="B325" s="59"/>
      <c r="C325" s="55"/>
      <c r="D325" s="55"/>
      <c r="E325" s="58"/>
      <c r="F325" s="58"/>
      <c r="G325" s="55"/>
      <c r="H325" s="55"/>
      <c r="I325" s="55"/>
      <c r="J325" s="55"/>
    </row>
    <row r="326" spans="1:10">
      <c r="A326" s="257"/>
      <c r="B326" s="59"/>
      <c r="C326" s="55"/>
      <c r="D326" s="55"/>
      <c r="E326" s="58"/>
      <c r="F326" s="58"/>
      <c r="G326" s="55"/>
      <c r="H326" s="55"/>
      <c r="I326" s="55"/>
      <c r="J326" s="55"/>
    </row>
    <row r="327" spans="1:10">
      <c r="A327" s="257"/>
      <c r="B327" s="59"/>
      <c r="C327" s="55"/>
      <c r="D327" s="55"/>
      <c r="E327" s="58"/>
      <c r="F327" s="58"/>
      <c r="G327" s="55"/>
      <c r="H327" s="55"/>
      <c r="I327" s="55"/>
      <c r="J327" s="55"/>
    </row>
    <row r="328" spans="1:10">
      <c r="A328" s="257"/>
      <c r="B328" s="59"/>
      <c r="C328" s="55"/>
      <c r="D328" s="55"/>
      <c r="E328" s="58"/>
      <c r="F328" s="58"/>
      <c r="G328" s="55"/>
      <c r="H328" s="55"/>
      <c r="I328" s="55"/>
      <c r="J328" s="55"/>
    </row>
    <row r="329" spans="1:10">
      <c r="A329" s="257"/>
      <c r="B329" s="59"/>
      <c r="C329" s="55"/>
      <c r="D329" s="55"/>
      <c r="E329" s="58"/>
      <c r="F329" s="58"/>
      <c r="G329" s="55"/>
      <c r="H329" s="55"/>
      <c r="I329" s="55"/>
      <c r="J329" s="55"/>
    </row>
    <row r="330" spans="1:10">
      <c r="A330" s="257"/>
      <c r="B330" s="59"/>
      <c r="C330" s="55"/>
      <c r="D330" s="55"/>
      <c r="E330" s="58"/>
      <c r="F330" s="58"/>
      <c r="G330" s="55"/>
      <c r="H330" s="55"/>
      <c r="I330" s="55"/>
      <c r="J330" s="55"/>
    </row>
    <row r="331" spans="1:10">
      <c r="A331" s="257"/>
      <c r="B331" s="59"/>
      <c r="C331" s="55"/>
      <c r="D331" s="55"/>
      <c r="E331" s="58"/>
      <c r="F331" s="58"/>
      <c r="G331" s="55"/>
      <c r="H331" s="55"/>
      <c r="I331" s="55"/>
      <c r="J331" s="55"/>
    </row>
    <row r="332" spans="1:10">
      <c r="A332" s="257"/>
      <c r="B332" s="59"/>
      <c r="C332" s="55"/>
      <c r="D332" s="55"/>
      <c r="E332" s="58"/>
      <c r="F332" s="58"/>
      <c r="G332" s="55"/>
      <c r="H332" s="55"/>
      <c r="I332" s="55"/>
      <c r="J332" s="55"/>
    </row>
    <row r="333" spans="1:10">
      <c r="A333" s="257"/>
      <c r="B333" s="59"/>
      <c r="C333" s="55"/>
      <c r="D333" s="55"/>
      <c r="E333" s="58"/>
      <c r="F333" s="58"/>
      <c r="G333" s="55"/>
      <c r="H333" s="55"/>
      <c r="I333" s="55"/>
      <c r="J333" s="55"/>
    </row>
    <row r="334" spans="1:10">
      <c r="A334" s="257"/>
      <c r="B334" s="59"/>
      <c r="C334" s="55"/>
      <c r="D334" s="55"/>
      <c r="E334" s="58"/>
      <c r="F334" s="58"/>
      <c r="G334" s="55"/>
      <c r="H334" s="55"/>
      <c r="I334" s="55"/>
      <c r="J334" s="55"/>
    </row>
    <row r="335" spans="1:10">
      <c r="A335" s="257"/>
      <c r="B335" s="59"/>
      <c r="C335" s="55"/>
      <c r="D335" s="55"/>
      <c r="E335" s="58"/>
      <c r="F335" s="58"/>
      <c r="G335" s="55"/>
      <c r="H335" s="55"/>
      <c r="I335" s="55"/>
      <c r="J335" s="55"/>
    </row>
    <row r="336" spans="1:10">
      <c r="A336" s="257"/>
      <c r="B336" s="59"/>
      <c r="C336" s="55"/>
      <c r="D336" s="55"/>
      <c r="E336" s="58"/>
      <c r="F336" s="58"/>
      <c r="G336" s="55"/>
      <c r="H336" s="55"/>
      <c r="I336" s="55"/>
      <c r="J336" s="55"/>
    </row>
    <row r="337" spans="1:10">
      <c r="A337" s="257"/>
      <c r="B337" s="59"/>
      <c r="C337" s="55"/>
      <c r="D337" s="55"/>
      <c r="E337" s="58"/>
      <c r="F337" s="58"/>
      <c r="G337" s="55"/>
      <c r="H337" s="55"/>
      <c r="I337" s="55"/>
      <c r="J337" s="55"/>
    </row>
    <row r="338" spans="1:10">
      <c r="A338" s="257"/>
      <c r="B338" s="59"/>
      <c r="C338" s="55"/>
      <c r="D338" s="55"/>
      <c r="E338" s="58"/>
      <c r="F338" s="58"/>
      <c r="G338" s="55"/>
      <c r="H338" s="55"/>
      <c r="I338" s="55"/>
      <c r="J338" s="55"/>
    </row>
    <row r="339" spans="1:10">
      <c r="A339" s="257"/>
      <c r="B339" s="59"/>
      <c r="C339" s="55"/>
      <c r="D339" s="55"/>
      <c r="E339" s="58"/>
      <c r="F339" s="58"/>
      <c r="G339" s="55"/>
      <c r="H339" s="55"/>
      <c r="I339" s="55"/>
      <c r="J339" s="55"/>
    </row>
    <row r="340" spans="1:10">
      <c r="A340" s="257"/>
      <c r="B340" s="59"/>
      <c r="C340" s="55"/>
      <c r="D340" s="55"/>
      <c r="E340" s="58"/>
      <c r="F340" s="58"/>
      <c r="G340" s="55"/>
      <c r="H340" s="55"/>
      <c r="I340" s="55"/>
      <c r="J340" s="55"/>
    </row>
    <row r="341" spans="1:10">
      <c r="A341" s="257"/>
      <c r="B341" s="59"/>
      <c r="C341" s="55"/>
      <c r="D341" s="55"/>
      <c r="E341" s="58"/>
      <c r="F341" s="58"/>
      <c r="G341" s="55"/>
      <c r="H341" s="55"/>
      <c r="I341" s="55"/>
      <c r="J341" s="55"/>
    </row>
    <row r="342" spans="1:10">
      <c r="A342" s="257"/>
      <c r="B342" s="59"/>
      <c r="C342" s="55"/>
      <c r="D342" s="55"/>
      <c r="E342" s="58"/>
      <c r="F342" s="58"/>
      <c r="G342" s="55"/>
      <c r="H342" s="55"/>
      <c r="I342" s="55"/>
      <c r="J342" s="55"/>
    </row>
    <row r="343" spans="1:10">
      <c r="A343" s="257"/>
      <c r="B343" s="59"/>
      <c r="C343" s="55"/>
      <c r="D343" s="55"/>
      <c r="E343" s="58"/>
      <c r="F343" s="58"/>
      <c r="G343" s="55"/>
      <c r="H343" s="55"/>
      <c r="I343" s="55"/>
      <c r="J343" s="55"/>
    </row>
    <row r="344" spans="1:10">
      <c r="A344" s="257"/>
      <c r="B344" s="59"/>
      <c r="C344" s="55"/>
      <c r="D344" s="55"/>
      <c r="E344" s="58"/>
      <c r="F344" s="58"/>
      <c r="G344" s="55"/>
      <c r="H344" s="55"/>
      <c r="I344" s="55"/>
      <c r="J344" s="55"/>
    </row>
    <row r="345" spans="1:10">
      <c r="A345" s="257"/>
      <c r="B345" s="59"/>
      <c r="C345" s="55"/>
      <c r="D345" s="55"/>
      <c r="E345" s="58"/>
      <c r="F345" s="58"/>
      <c r="G345" s="55"/>
      <c r="H345" s="55"/>
      <c r="I345" s="55"/>
      <c r="J345" s="55"/>
    </row>
    <row r="346" spans="1:10">
      <c r="A346" s="257"/>
      <c r="B346" s="59"/>
      <c r="C346" s="55"/>
      <c r="D346" s="55"/>
      <c r="E346" s="58"/>
      <c r="F346" s="58"/>
      <c r="G346" s="55"/>
      <c r="H346" s="55"/>
      <c r="I346" s="55"/>
      <c r="J346" s="55"/>
    </row>
    <row r="347" spans="1:10">
      <c r="A347" s="257"/>
      <c r="B347" s="59"/>
      <c r="C347" s="55"/>
      <c r="D347" s="55"/>
      <c r="E347" s="58"/>
      <c r="F347" s="58"/>
      <c r="G347" s="55"/>
      <c r="H347" s="55"/>
      <c r="I347" s="55"/>
      <c r="J347" s="55"/>
    </row>
    <row r="348" spans="1:10">
      <c r="A348" s="257"/>
      <c r="B348" s="59"/>
      <c r="C348" s="55"/>
      <c r="D348" s="55"/>
      <c r="E348" s="58"/>
      <c r="F348" s="58"/>
      <c r="G348" s="55"/>
      <c r="H348" s="55"/>
      <c r="I348" s="55"/>
      <c r="J348" s="55"/>
    </row>
    <row r="349" spans="1:10">
      <c r="A349" s="257"/>
      <c r="B349" s="59"/>
      <c r="C349" s="55"/>
      <c r="D349" s="55"/>
      <c r="E349" s="58"/>
      <c r="F349" s="58"/>
      <c r="G349" s="55"/>
      <c r="H349" s="55"/>
      <c r="I349" s="55"/>
      <c r="J349" s="55"/>
    </row>
    <row r="350" spans="1:10">
      <c r="A350" s="257"/>
      <c r="B350" s="59"/>
      <c r="C350" s="55"/>
      <c r="D350" s="55"/>
      <c r="E350" s="58"/>
      <c r="F350" s="58"/>
      <c r="G350" s="55"/>
      <c r="H350" s="55"/>
      <c r="I350" s="55"/>
      <c r="J350" s="55"/>
    </row>
    <row r="351" spans="1:10">
      <c r="A351" s="257"/>
      <c r="B351" s="59"/>
      <c r="C351" s="55"/>
      <c r="D351" s="55"/>
      <c r="E351" s="58"/>
      <c r="F351" s="58"/>
      <c r="G351" s="55"/>
      <c r="H351" s="55"/>
      <c r="I351" s="55"/>
      <c r="J351" s="55"/>
    </row>
    <row r="352" spans="1:10">
      <c r="A352" s="257"/>
      <c r="B352" s="59"/>
      <c r="C352" s="55"/>
      <c r="D352" s="55"/>
      <c r="E352" s="58"/>
      <c r="F352" s="58"/>
      <c r="G352" s="55"/>
      <c r="H352" s="55"/>
      <c r="I352" s="55"/>
      <c r="J352" s="55"/>
    </row>
    <row r="353" spans="1:10">
      <c r="A353" s="257"/>
      <c r="B353" s="59"/>
      <c r="C353" s="55"/>
      <c r="D353" s="55"/>
      <c r="E353" s="58"/>
      <c r="F353" s="58"/>
      <c r="G353" s="55"/>
      <c r="H353" s="55"/>
      <c r="I353" s="55"/>
      <c r="J353" s="55"/>
    </row>
    <row r="354" spans="1:10">
      <c r="A354" s="257"/>
      <c r="B354" s="59"/>
      <c r="C354" s="55"/>
      <c r="D354" s="55"/>
      <c r="E354" s="58"/>
      <c r="F354" s="58"/>
      <c r="G354" s="55"/>
      <c r="H354" s="55"/>
      <c r="I354" s="55"/>
      <c r="J354" s="55"/>
    </row>
    <row r="355" spans="1:10">
      <c r="A355" s="257"/>
      <c r="B355" s="59"/>
      <c r="C355" s="55"/>
      <c r="D355" s="55"/>
      <c r="E355" s="58"/>
      <c r="F355" s="58"/>
      <c r="G355" s="55"/>
      <c r="H355" s="55"/>
      <c r="I355" s="55"/>
      <c r="J355" s="55"/>
    </row>
    <row r="356" spans="1:10">
      <c r="A356" s="257"/>
      <c r="B356" s="59"/>
      <c r="C356" s="55"/>
      <c r="D356" s="55"/>
      <c r="E356" s="58"/>
      <c r="F356" s="58"/>
      <c r="G356" s="55"/>
      <c r="H356" s="55"/>
      <c r="I356" s="55"/>
      <c r="J356" s="55"/>
    </row>
    <row r="357" spans="1:10">
      <c r="A357" s="257"/>
      <c r="B357" s="59"/>
      <c r="C357" s="55"/>
      <c r="D357" s="55"/>
      <c r="E357" s="58"/>
      <c r="F357" s="58"/>
      <c r="G357" s="55"/>
      <c r="H357" s="55"/>
      <c r="I357" s="55"/>
      <c r="J357" s="55"/>
    </row>
    <row r="358" spans="1:10">
      <c r="A358" s="257"/>
      <c r="B358" s="59"/>
      <c r="C358" s="55"/>
      <c r="D358" s="55"/>
      <c r="E358" s="58"/>
      <c r="F358" s="58"/>
      <c r="G358" s="55"/>
      <c r="H358" s="55"/>
      <c r="I358" s="55"/>
      <c r="J358" s="55"/>
    </row>
    <row r="359" spans="1:10">
      <c r="A359" s="257"/>
      <c r="B359" s="59"/>
      <c r="C359" s="55"/>
      <c r="D359" s="55"/>
      <c r="E359" s="58"/>
      <c r="F359" s="58"/>
      <c r="G359" s="55"/>
      <c r="H359" s="55"/>
      <c r="I359" s="55"/>
      <c r="J359" s="55"/>
    </row>
    <row r="360" spans="1:10">
      <c r="A360" s="257"/>
      <c r="B360" s="59"/>
      <c r="C360" s="55"/>
      <c r="D360" s="55"/>
      <c r="E360" s="58"/>
      <c r="F360" s="58"/>
      <c r="G360" s="55"/>
      <c r="H360" s="55"/>
      <c r="I360" s="55"/>
      <c r="J360" s="55"/>
    </row>
    <row r="361" spans="1:10">
      <c r="A361" s="257"/>
      <c r="B361" s="59"/>
      <c r="C361" s="55"/>
      <c r="D361" s="55"/>
      <c r="E361" s="58"/>
      <c r="F361" s="58"/>
      <c r="G361" s="55"/>
      <c r="H361" s="55"/>
      <c r="I361" s="55"/>
      <c r="J361" s="55"/>
    </row>
    <row r="362" spans="1:10">
      <c r="A362" s="257"/>
      <c r="B362" s="59"/>
      <c r="C362" s="55"/>
      <c r="D362" s="55"/>
      <c r="E362" s="58"/>
      <c r="F362" s="58"/>
      <c r="G362" s="55"/>
      <c r="H362" s="55"/>
      <c r="I362" s="55"/>
      <c r="J362" s="55"/>
    </row>
    <row r="363" spans="1:10">
      <c r="A363" s="257"/>
      <c r="B363" s="59"/>
      <c r="C363" s="55"/>
      <c r="D363" s="55"/>
      <c r="E363" s="58"/>
      <c r="F363" s="58"/>
      <c r="G363" s="55"/>
      <c r="H363" s="55"/>
      <c r="I363" s="55"/>
      <c r="J363" s="55"/>
    </row>
    <row r="364" spans="1:10">
      <c r="A364" s="257"/>
      <c r="B364" s="59"/>
      <c r="C364" s="55"/>
      <c r="D364" s="55"/>
      <c r="E364" s="58"/>
      <c r="F364" s="58"/>
      <c r="G364" s="55"/>
      <c r="H364" s="55"/>
      <c r="I364" s="55"/>
      <c r="J364" s="55"/>
    </row>
    <row r="365" spans="1:10">
      <c r="A365" s="257"/>
      <c r="B365" s="59"/>
      <c r="C365" s="55"/>
      <c r="D365" s="55"/>
      <c r="E365" s="58"/>
      <c r="F365" s="58"/>
      <c r="G365" s="55"/>
      <c r="H365" s="55"/>
      <c r="I365" s="55"/>
      <c r="J365" s="55"/>
    </row>
    <row r="366" spans="1:10">
      <c r="A366" s="257"/>
      <c r="B366" s="59"/>
      <c r="C366" s="55"/>
      <c r="D366" s="55"/>
      <c r="E366" s="58"/>
      <c r="F366" s="58"/>
      <c r="G366" s="55"/>
      <c r="H366" s="55"/>
      <c r="I366" s="55"/>
      <c r="J366" s="55"/>
    </row>
    <row r="367" spans="1:10">
      <c r="A367" s="257"/>
      <c r="B367" s="59"/>
      <c r="C367" s="55"/>
      <c r="D367" s="55"/>
      <c r="E367" s="58"/>
      <c r="F367" s="58"/>
      <c r="G367" s="55"/>
      <c r="H367" s="55"/>
      <c r="I367" s="55"/>
      <c r="J367" s="55"/>
    </row>
    <row r="368" spans="1:10">
      <c r="A368" s="257"/>
      <c r="B368" s="59"/>
      <c r="C368" s="55"/>
      <c r="D368" s="55"/>
      <c r="E368" s="58"/>
      <c r="F368" s="58"/>
      <c r="G368" s="55"/>
      <c r="H368" s="55"/>
      <c r="I368" s="55"/>
      <c r="J368" s="55"/>
    </row>
    <row r="369" spans="1:10">
      <c r="A369" s="257"/>
      <c r="B369" s="59"/>
      <c r="C369" s="55"/>
      <c r="D369" s="55"/>
      <c r="E369" s="58"/>
      <c r="F369" s="58"/>
      <c r="G369" s="55"/>
      <c r="H369" s="55"/>
      <c r="I369" s="55"/>
      <c r="J369" s="55"/>
    </row>
    <row r="370" spans="1:10">
      <c r="A370" s="257"/>
      <c r="B370" s="59"/>
      <c r="C370" s="55"/>
      <c r="D370" s="55"/>
      <c r="E370" s="58"/>
      <c r="F370" s="58"/>
      <c r="G370" s="55"/>
      <c r="H370" s="55"/>
      <c r="I370" s="55"/>
      <c r="J370" s="55"/>
    </row>
    <row r="371" spans="1:10">
      <c r="A371" s="257"/>
      <c r="B371" s="59"/>
      <c r="C371" s="55"/>
      <c r="D371" s="55"/>
      <c r="E371" s="58"/>
      <c r="F371" s="58"/>
      <c r="G371" s="55"/>
      <c r="H371" s="55"/>
      <c r="I371" s="55"/>
      <c r="J371" s="55"/>
    </row>
    <row r="372" spans="1:10">
      <c r="A372" s="257"/>
      <c r="B372" s="59"/>
      <c r="C372" s="55"/>
      <c r="D372" s="55"/>
      <c r="E372" s="58"/>
      <c r="F372" s="58"/>
      <c r="G372" s="55"/>
      <c r="H372" s="55"/>
      <c r="I372" s="55"/>
      <c r="J372" s="55"/>
    </row>
    <row r="373" spans="1:10">
      <c r="A373" s="257"/>
      <c r="B373" s="59"/>
      <c r="C373" s="55"/>
      <c r="D373" s="55"/>
      <c r="E373" s="58"/>
      <c r="F373" s="58"/>
      <c r="G373" s="55"/>
      <c r="H373" s="55"/>
      <c r="I373" s="55"/>
      <c r="J373" s="55"/>
    </row>
    <row r="374" spans="1:10">
      <c r="A374" s="257"/>
      <c r="B374" s="59"/>
      <c r="C374" s="55"/>
      <c r="D374" s="55"/>
      <c r="E374" s="58"/>
      <c r="F374" s="58"/>
      <c r="G374" s="55"/>
      <c r="H374" s="55"/>
      <c r="I374" s="55"/>
      <c r="J374" s="55"/>
    </row>
    <row r="375" spans="1:10">
      <c r="A375" s="257"/>
      <c r="B375" s="59"/>
      <c r="C375" s="55"/>
      <c r="D375" s="55"/>
      <c r="E375" s="58"/>
      <c r="F375" s="58"/>
      <c r="G375" s="55"/>
      <c r="H375" s="55"/>
      <c r="I375" s="55"/>
      <c r="J375" s="55"/>
    </row>
    <row r="376" spans="1:10">
      <c r="A376" s="257"/>
      <c r="B376" s="59"/>
      <c r="C376" s="55"/>
      <c r="D376" s="55"/>
      <c r="E376" s="58"/>
      <c r="F376" s="58"/>
      <c r="G376" s="55"/>
      <c r="H376" s="55"/>
      <c r="I376" s="55"/>
      <c r="J376" s="55"/>
    </row>
    <row r="377" spans="1:10">
      <c r="A377" s="257"/>
      <c r="B377" s="59"/>
      <c r="C377" s="55"/>
      <c r="D377" s="55"/>
      <c r="E377" s="58"/>
      <c r="F377" s="58"/>
      <c r="G377" s="55"/>
      <c r="H377" s="55"/>
      <c r="I377" s="55"/>
      <c r="J377" s="55"/>
    </row>
    <row r="378" spans="1:10">
      <c r="A378" s="257"/>
      <c r="B378" s="59"/>
      <c r="C378" s="55"/>
      <c r="D378" s="55"/>
      <c r="E378" s="58"/>
      <c r="F378" s="58"/>
      <c r="G378" s="55"/>
      <c r="H378" s="55"/>
      <c r="I378" s="55"/>
      <c r="J378" s="55"/>
    </row>
    <row r="379" spans="1:10">
      <c r="A379" s="257"/>
      <c r="B379" s="59"/>
      <c r="C379" s="55"/>
      <c r="D379" s="55"/>
      <c r="E379" s="58"/>
      <c r="F379" s="58"/>
      <c r="G379" s="55"/>
      <c r="H379" s="55"/>
      <c r="I379" s="55"/>
      <c r="J379" s="55"/>
    </row>
    <row r="380" spans="1:10">
      <c r="A380" s="257"/>
      <c r="B380" s="59"/>
      <c r="C380" s="55"/>
      <c r="D380" s="55"/>
      <c r="E380" s="58"/>
      <c r="F380" s="58"/>
      <c r="G380" s="55"/>
      <c r="H380" s="55"/>
      <c r="I380" s="55"/>
      <c r="J380" s="55"/>
    </row>
    <row r="381" spans="1:10">
      <c r="A381" s="257"/>
      <c r="B381" s="59"/>
      <c r="C381" s="55"/>
      <c r="D381" s="55"/>
      <c r="E381" s="58"/>
      <c r="F381" s="58"/>
      <c r="G381" s="55"/>
      <c r="H381" s="55"/>
      <c r="I381" s="55"/>
      <c r="J381" s="55"/>
    </row>
    <row r="382" spans="1:10">
      <c r="A382" s="257"/>
      <c r="B382" s="59"/>
      <c r="C382" s="55"/>
      <c r="D382" s="55"/>
      <c r="E382" s="58"/>
      <c r="F382" s="58"/>
      <c r="G382" s="55"/>
      <c r="H382" s="55"/>
      <c r="I382" s="55"/>
      <c r="J382" s="55"/>
    </row>
    <row r="383" spans="1:10">
      <c r="A383" s="257"/>
      <c r="B383" s="59"/>
      <c r="C383" s="55"/>
      <c r="D383" s="55"/>
      <c r="E383" s="58"/>
      <c r="F383" s="58"/>
      <c r="G383" s="55"/>
      <c r="H383" s="55"/>
      <c r="I383" s="55"/>
      <c r="J383" s="55"/>
    </row>
    <row r="384" spans="1:10">
      <c r="A384" s="257"/>
      <c r="B384" s="59"/>
      <c r="C384" s="55"/>
      <c r="D384" s="55"/>
      <c r="E384" s="58"/>
      <c r="F384" s="58"/>
      <c r="G384" s="55"/>
      <c r="H384" s="55"/>
      <c r="I384" s="55"/>
      <c r="J384" s="55"/>
    </row>
    <row r="385" spans="1:10">
      <c r="A385" s="257"/>
      <c r="B385" s="59"/>
      <c r="C385" s="55"/>
      <c r="D385" s="55"/>
      <c r="E385" s="58"/>
      <c r="F385" s="58"/>
      <c r="G385" s="55"/>
      <c r="H385" s="55"/>
      <c r="I385" s="55"/>
      <c r="J385" s="55"/>
    </row>
    <row r="386" spans="1:10">
      <c r="A386" s="257"/>
      <c r="B386" s="59"/>
      <c r="C386" s="55"/>
      <c r="D386" s="55"/>
      <c r="E386" s="58"/>
      <c r="F386" s="58"/>
      <c r="G386" s="55"/>
      <c r="H386" s="55"/>
      <c r="I386" s="55"/>
      <c r="J386" s="55"/>
    </row>
    <row r="387" spans="1:10">
      <c r="A387" s="257"/>
      <c r="B387" s="59"/>
      <c r="C387" s="55"/>
      <c r="D387" s="55"/>
      <c r="E387" s="58"/>
      <c r="F387" s="58"/>
      <c r="G387" s="55"/>
      <c r="H387" s="55"/>
      <c r="I387" s="55"/>
      <c r="J387" s="55"/>
    </row>
    <row r="388" spans="1:10">
      <c r="A388" s="257"/>
      <c r="B388" s="59"/>
      <c r="C388" s="55"/>
      <c r="D388" s="55"/>
      <c r="E388" s="58"/>
      <c r="F388" s="58"/>
      <c r="G388" s="55"/>
      <c r="H388" s="55"/>
      <c r="I388" s="55"/>
      <c r="J388" s="55"/>
    </row>
    <row r="389" spans="1:10">
      <c r="A389" s="257"/>
      <c r="B389" s="59"/>
      <c r="C389" s="55"/>
      <c r="D389" s="55"/>
      <c r="E389" s="58"/>
      <c r="F389" s="58"/>
      <c r="G389" s="55"/>
      <c r="H389" s="55"/>
      <c r="I389" s="55"/>
      <c r="J389" s="55"/>
    </row>
    <row r="390" spans="1:10">
      <c r="A390" s="257"/>
      <c r="B390" s="59"/>
      <c r="C390" s="55"/>
      <c r="D390" s="55"/>
      <c r="E390" s="58"/>
      <c r="F390" s="58"/>
      <c r="G390" s="55"/>
      <c r="H390" s="55"/>
      <c r="I390" s="55"/>
      <c r="J390" s="55"/>
    </row>
    <row r="391" spans="1:10">
      <c r="A391" s="257"/>
      <c r="B391" s="59"/>
      <c r="C391" s="55"/>
      <c r="D391" s="55"/>
      <c r="E391" s="58"/>
      <c r="F391" s="58"/>
      <c r="G391" s="55"/>
      <c r="H391" s="55"/>
      <c r="I391" s="55"/>
      <c r="J391" s="55"/>
    </row>
    <row r="392" spans="1:10">
      <c r="A392" s="257"/>
      <c r="B392" s="59"/>
      <c r="C392" s="55"/>
      <c r="D392" s="55"/>
      <c r="E392" s="58"/>
      <c r="F392" s="58"/>
      <c r="G392" s="55"/>
      <c r="H392" s="55"/>
      <c r="I392" s="55"/>
      <c r="J392" s="55"/>
    </row>
    <row r="393" spans="1:10">
      <c r="A393" s="257"/>
      <c r="B393" s="59"/>
      <c r="C393" s="55"/>
      <c r="D393" s="55"/>
      <c r="E393" s="58"/>
      <c r="F393" s="58"/>
      <c r="G393" s="55"/>
      <c r="H393" s="55"/>
      <c r="I393" s="55"/>
      <c r="J393" s="55"/>
    </row>
    <row r="394" spans="1:10">
      <c r="A394" s="257"/>
      <c r="B394" s="59"/>
      <c r="C394" s="55"/>
      <c r="D394" s="55"/>
      <c r="E394" s="58"/>
      <c r="F394" s="58"/>
      <c r="G394" s="55"/>
      <c r="H394" s="55"/>
      <c r="I394" s="55"/>
      <c r="J394" s="55"/>
    </row>
    <row r="395" spans="1:10">
      <c r="A395" s="257"/>
      <c r="B395" s="59"/>
      <c r="C395" s="55"/>
      <c r="D395" s="55"/>
      <c r="E395" s="58"/>
      <c r="F395" s="58"/>
      <c r="G395" s="55"/>
      <c r="H395" s="55"/>
      <c r="I395" s="55"/>
      <c r="J395" s="55"/>
    </row>
    <row r="396" spans="1:10">
      <c r="A396" s="257"/>
      <c r="B396" s="59"/>
      <c r="C396" s="55"/>
      <c r="D396" s="55"/>
      <c r="E396" s="58"/>
      <c r="F396" s="58"/>
      <c r="G396" s="55"/>
      <c r="H396" s="55"/>
      <c r="I396" s="55"/>
      <c r="J396" s="55"/>
    </row>
    <row r="397" spans="1:10">
      <c r="A397" s="257"/>
      <c r="B397" s="59"/>
      <c r="C397" s="55"/>
      <c r="D397" s="55"/>
      <c r="E397" s="58"/>
      <c r="F397" s="58"/>
      <c r="G397" s="55"/>
      <c r="H397" s="55"/>
      <c r="I397" s="55"/>
      <c r="J397" s="55"/>
    </row>
    <row r="398" spans="1:10">
      <c r="A398" s="257"/>
      <c r="B398" s="59"/>
      <c r="C398" s="55"/>
      <c r="D398" s="55"/>
      <c r="E398" s="58"/>
      <c r="F398" s="58"/>
      <c r="G398" s="55"/>
      <c r="H398" s="55"/>
      <c r="I398" s="55"/>
      <c r="J398" s="55"/>
    </row>
    <row r="399" spans="1:10">
      <c r="A399" s="257"/>
      <c r="B399" s="59"/>
      <c r="C399" s="55"/>
      <c r="D399" s="55"/>
      <c r="E399" s="58"/>
      <c r="F399" s="58"/>
      <c r="G399" s="55"/>
      <c r="H399" s="55"/>
      <c r="I399" s="55"/>
      <c r="J399" s="55"/>
    </row>
    <row r="400" spans="1:10">
      <c r="A400" s="257"/>
      <c r="B400" s="59"/>
      <c r="C400" s="55"/>
      <c r="D400" s="55"/>
      <c r="E400" s="58"/>
      <c r="F400" s="58"/>
      <c r="G400" s="55"/>
      <c r="H400" s="55"/>
      <c r="I400" s="55"/>
      <c r="J400" s="55"/>
    </row>
    <row r="401" spans="1:10">
      <c r="A401" s="257"/>
      <c r="B401" s="59"/>
      <c r="C401" s="55"/>
      <c r="D401" s="55"/>
      <c r="E401" s="58"/>
      <c r="F401" s="58"/>
      <c r="G401" s="55"/>
      <c r="H401" s="55"/>
      <c r="I401" s="55"/>
      <c r="J401" s="55"/>
    </row>
    <row r="402" spans="1:10">
      <c r="A402" s="257"/>
      <c r="B402" s="59"/>
      <c r="C402" s="55"/>
      <c r="D402" s="55"/>
      <c r="E402" s="58"/>
      <c r="F402" s="58"/>
      <c r="G402" s="55"/>
      <c r="H402" s="55"/>
      <c r="I402" s="55"/>
      <c r="J402" s="55"/>
    </row>
    <row r="403" spans="1:10">
      <c r="A403" s="257"/>
      <c r="B403" s="59"/>
      <c r="C403" s="55"/>
      <c r="D403" s="55"/>
      <c r="E403" s="58"/>
      <c r="F403" s="58"/>
      <c r="G403" s="55"/>
      <c r="H403" s="55"/>
      <c r="I403" s="55"/>
      <c r="J403" s="55"/>
    </row>
    <row r="404" spans="1:10">
      <c r="A404" s="257"/>
      <c r="B404" s="59"/>
      <c r="C404" s="55"/>
      <c r="D404" s="55"/>
      <c r="E404" s="58"/>
      <c r="F404" s="58"/>
      <c r="G404" s="55"/>
      <c r="H404" s="55"/>
      <c r="I404" s="55"/>
      <c r="J404" s="55"/>
    </row>
    <row r="405" spans="1:10">
      <c r="A405" s="257"/>
      <c r="B405" s="59"/>
      <c r="C405" s="55"/>
      <c r="D405" s="55"/>
      <c r="E405" s="58"/>
      <c r="F405" s="58"/>
      <c r="G405" s="55"/>
      <c r="H405" s="55"/>
      <c r="I405" s="55"/>
      <c r="J405" s="55"/>
    </row>
    <row r="406" spans="1:10">
      <c r="A406" s="257"/>
      <c r="B406" s="59"/>
      <c r="C406" s="55"/>
      <c r="D406" s="55"/>
      <c r="E406" s="58"/>
      <c r="F406" s="58"/>
      <c r="G406" s="55"/>
      <c r="H406" s="55"/>
      <c r="I406" s="55"/>
      <c r="J406" s="55"/>
    </row>
    <row r="407" spans="1:10">
      <c r="A407" s="257"/>
      <c r="B407" s="59"/>
      <c r="C407" s="55"/>
      <c r="D407" s="55"/>
      <c r="E407" s="58"/>
      <c r="F407" s="58"/>
      <c r="G407" s="55"/>
      <c r="H407" s="55"/>
      <c r="I407" s="55"/>
      <c r="J407" s="55"/>
    </row>
    <row r="408" spans="1:10">
      <c r="A408" s="257"/>
      <c r="B408" s="59"/>
      <c r="C408" s="55"/>
      <c r="D408" s="55"/>
      <c r="E408" s="58"/>
      <c r="F408" s="58"/>
      <c r="G408" s="55"/>
      <c r="H408" s="55"/>
      <c r="I408" s="55"/>
      <c r="J408" s="55"/>
    </row>
    <row r="409" spans="1:10">
      <c r="A409" s="257"/>
      <c r="B409" s="59"/>
      <c r="C409" s="55"/>
      <c r="D409" s="55"/>
      <c r="E409" s="58"/>
      <c r="F409" s="58"/>
      <c r="G409" s="55"/>
      <c r="H409" s="55"/>
      <c r="I409" s="55"/>
      <c r="J409" s="55"/>
    </row>
    <row r="410" spans="1:10">
      <c r="A410" s="257"/>
      <c r="B410" s="59"/>
      <c r="C410" s="55"/>
      <c r="D410" s="55"/>
      <c r="E410" s="58"/>
      <c r="F410" s="58"/>
      <c r="G410" s="55"/>
      <c r="H410" s="55"/>
      <c r="I410" s="55"/>
      <c r="J410" s="55"/>
    </row>
    <row r="411" spans="1:10">
      <c r="A411" s="257"/>
      <c r="B411" s="59"/>
      <c r="C411" s="55"/>
      <c r="D411" s="55"/>
      <c r="E411" s="58"/>
      <c r="F411" s="58"/>
      <c r="G411" s="55"/>
      <c r="H411" s="55"/>
      <c r="I411" s="55"/>
      <c r="J411" s="55"/>
    </row>
    <row r="412" spans="1:10">
      <c r="A412" s="257"/>
      <c r="B412" s="59"/>
      <c r="C412" s="55"/>
      <c r="D412" s="55"/>
      <c r="E412" s="58"/>
      <c r="F412" s="58"/>
      <c r="G412" s="55"/>
      <c r="H412" s="55"/>
      <c r="I412" s="55"/>
      <c r="J412" s="55"/>
    </row>
    <row r="413" spans="1:10">
      <c r="A413" s="257"/>
      <c r="B413" s="59"/>
      <c r="C413" s="55"/>
      <c r="D413" s="55"/>
      <c r="E413" s="58"/>
      <c r="F413" s="58"/>
      <c r="G413" s="55"/>
      <c r="H413" s="55"/>
      <c r="I413" s="55"/>
      <c r="J413" s="55"/>
    </row>
    <row r="414" spans="1:10">
      <c r="A414" s="257"/>
      <c r="B414" s="59"/>
      <c r="C414" s="55"/>
      <c r="D414" s="55"/>
      <c r="E414" s="58"/>
      <c r="F414" s="58"/>
      <c r="G414" s="55"/>
      <c r="H414" s="55"/>
      <c r="I414" s="55"/>
      <c r="J414" s="55"/>
    </row>
    <row r="415" spans="1:10">
      <c r="A415" s="257"/>
      <c r="B415" s="59"/>
      <c r="C415" s="55"/>
      <c r="D415" s="55"/>
      <c r="E415" s="58"/>
      <c r="F415" s="58"/>
      <c r="G415" s="55"/>
      <c r="H415" s="55"/>
      <c r="I415" s="55"/>
      <c r="J415" s="55"/>
    </row>
    <row r="416" spans="1:10">
      <c r="A416" s="257"/>
      <c r="B416" s="59"/>
      <c r="C416" s="55"/>
      <c r="D416" s="55"/>
      <c r="E416" s="58"/>
      <c r="F416" s="58"/>
      <c r="G416" s="55"/>
      <c r="H416" s="55"/>
      <c r="I416" s="55"/>
      <c r="J416" s="55"/>
    </row>
    <row r="417" spans="1:10">
      <c r="A417" s="257"/>
      <c r="B417" s="59"/>
      <c r="C417" s="55"/>
      <c r="D417" s="55"/>
      <c r="E417" s="58"/>
      <c r="F417" s="58"/>
      <c r="G417" s="55"/>
      <c r="H417" s="55"/>
      <c r="I417" s="55"/>
      <c r="J417" s="55"/>
    </row>
    <row r="418" spans="1:10">
      <c r="A418" s="257"/>
      <c r="B418" s="59"/>
      <c r="C418" s="55"/>
      <c r="D418" s="55"/>
      <c r="E418" s="58"/>
      <c r="F418" s="58"/>
      <c r="G418" s="55"/>
      <c r="H418" s="55"/>
      <c r="I418" s="55"/>
      <c r="J418" s="55"/>
    </row>
    <row r="419" spans="1:10">
      <c r="A419" s="257"/>
      <c r="B419" s="59"/>
      <c r="C419" s="55"/>
      <c r="D419" s="55"/>
      <c r="E419" s="58"/>
      <c r="F419" s="58"/>
      <c r="G419" s="55"/>
      <c r="H419" s="55"/>
      <c r="I419" s="55"/>
      <c r="J419" s="55"/>
    </row>
    <row r="420" spans="1:10">
      <c r="A420" s="257"/>
      <c r="B420" s="59"/>
      <c r="C420" s="55"/>
      <c r="D420" s="55"/>
      <c r="E420" s="58"/>
      <c r="F420" s="58"/>
      <c r="G420" s="55"/>
      <c r="H420" s="55"/>
      <c r="I420" s="55"/>
      <c r="J420" s="55"/>
    </row>
    <row r="421" spans="1:10">
      <c r="A421" s="257"/>
      <c r="B421" s="59"/>
      <c r="C421" s="55"/>
      <c r="D421" s="55"/>
      <c r="E421" s="58"/>
      <c r="F421" s="58"/>
      <c r="G421" s="55"/>
      <c r="H421" s="55"/>
      <c r="I421" s="55"/>
      <c r="J421" s="55"/>
    </row>
    <row r="422" spans="1:10">
      <c r="A422" s="257"/>
      <c r="B422" s="59"/>
      <c r="C422" s="55"/>
      <c r="D422" s="55"/>
      <c r="E422" s="58"/>
      <c r="F422" s="58"/>
      <c r="G422" s="55"/>
      <c r="H422" s="55"/>
      <c r="I422" s="55"/>
      <c r="J422" s="55"/>
    </row>
    <row r="423" spans="1:10">
      <c r="A423" s="257"/>
      <c r="B423" s="59"/>
      <c r="C423" s="55"/>
      <c r="D423" s="55"/>
      <c r="E423" s="58"/>
      <c r="F423" s="58"/>
      <c r="G423" s="55"/>
      <c r="H423" s="55"/>
      <c r="I423" s="55"/>
      <c r="J423" s="55"/>
    </row>
    <row r="424" spans="1:10">
      <c r="A424" s="257"/>
      <c r="B424" s="59"/>
      <c r="C424" s="55"/>
      <c r="D424" s="55"/>
      <c r="E424" s="58"/>
      <c r="F424" s="58"/>
      <c r="G424" s="55"/>
      <c r="H424" s="55"/>
      <c r="I424" s="55"/>
      <c r="J424" s="55"/>
    </row>
    <row r="425" spans="1:10">
      <c r="A425" s="257"/>
      <c r="B425" s="59"/>
      <c r="C425" s="55"/>
      <c r="D425" s="55"/>
      <c r="E425" s="58"/>
      <c r="F425" s="58"/>
      <c r="G425" s="55"/>
      <c r="H425" s="55"/>
      <c r="I425" s="55"/>
      <c r="J425" s="55"/>
    </row>
    <row r="426" spans="1:10">
      <c r="A426" s="257"/>
      <c r="B426" s="59"/>
      <c r="C426" s="55"/>
      <c r="D426" s="55"/>
      <c r="E426" s="58"/>
      <c r="F426" s="58"/>
      <c r="G426" s="55"/>
      <c r="H426" s="55"/>
      <c r="I426" s="55"/>
      <c r="J426" s="55"/>
    </row>
    <row r="427" spans="1:10">
      <c r="A427" s="257"/>
      <c r="B427" s="59"/>
      <c r="C427" s="55"/>
      <c r="D427" s="55"/>
      <c r="E427" s="58"/>
      <c r="F427" s="58"/>
      <c r="G427" s="55"/>
      <c r="H427" s="55"/>
      <c r="I427" s="55"/>
      <c r="J427" s="55"/>
    </row>
    <row r="428" spans="1:10">
      <c r="A428" s="257"/>
      <c r="B428" s="59"/>
      <c r="C428" s="55"/>
      <c r="D428" s="55"/>
      <c r="E428" s="58"/>
      <c r="F428" s="58"/>
      <c r="G428" s="55"/>
      <c r="H428" s="55"/>
      <c r="I428" s="55"/>
      <c r="J428" s="55"/>
    </row>
    <row r="429" spans="1:10">
      <c r="A429" s="257"/>
      <c r="B429" s="59"/>
      <c r="C429" s="55"/>
      <c r="D429" s="55"/>
      <c r="E429" s="58"/>
      <c r="F429" s="58"/>
      <c r="G429" s="55"/>
      <c r="H429" s="55"/>
      <c r="I429" s="55"/>
      <c r="J429" s="55"/>
    </row>
    <row r="430" spans="1:10">
      <c r="A430" s="257"/>
      <c r="B430" s="59"/>
      <c r="C430" s="55"/>
      <c r="D430" s="55"/>
      <c r="E430" s="58"/>
      <c r="F430" s="58"/>
      <c r="G430" s="55"/>
      <c r="H430" s="55"/>
      <c r="I430" s="55"/>
      <c r="J430" s="55"/>
    </row>
    <row r="431" spans="1:10">
      <c r="A431" s="257"/>
      <c r="B431" s="59"/>
      <c r="C431" s="55"/>
      <c r="D431" s="55"/>
      <c r="E431" s="58"/>
      <c r="F431" s="58"/>
      <c r="G431" s="55"/>
      <c r="H431" s="55"/>
      <c r="I431" s="55"/>
      <c r="J431" s="55"/>
    </row>
    <row r="432" spans="1:10">
      <c r="A432" s="257"/>
      <c r="B432" s="59"/>
      <c r="C432" s="55"/>
      <c r="D432" s="55"/>
      <c r="E432" s="58"/>
      <c r="F432" s="58"/>
      <c r="G432" s="55"/>
      <c r="H432" s="55"/>
      <c r="I432" s="55"/>
      <c r="J432" s="55"/>
    </row>
    <row r="433" spans="1:10">
      <c r="A433" s="257"/>
      <c r="B433" s="59"/>
      <c r="C433" s="55"/>
      <c r="D433" s="55"/>
      <c r="E433" s="58"/>
      <c r="F433" s="58"/>
      <c r="G433" s="55"/>
      <c r="H433" s="55"/>
      <c r="I433" s="55"/>
      <c r="J433" s="55"/>
    </row>
    <row r="434" spans="1:10">
      <c r="A434" s="257"/>
      <c r="B434" s="59"/>
      <c r="C434" s="55"/>
      <c r="D434" s="55"/>
      <c r="E434" s="58"/>
      <c r="F434" s="58"/>
      <c r="G434" s="55"/>
      <c r="H434" s="55"/>
      <c r="I434" s="55"/>
      <c r="J434" s="55"/>
    </row>
    <row r="435" spans="1:10">
      <c r="A435" s="257"/>
      <c r="B435" s="59"/>
      <c r="C435" s="55"/>
      <c r="D435" s="55"/>
      <c r="E435" s="58"/>
      <c r="F435" s="58"/>
      <c r="G435" s="55"/>
      <c r="H435" s="55"/>
      <c r="I435" s="55"/>
      <c r="J435" s="55"/>
    </row>
    <row r="436" spans="1:10">
      <c r="A436" s="257"/>
      <c r="B436" s="59"/>
      <c r="C436" s="55"/>
      <c r="D436" s="55"/>
      <c r="E436" s="58"/>
      <c r="F436" s="58"/>
      <c r="G436" s="55"/>
      <c r="H436" s="55"/>
      <c r="I436" s="55"/>
      <c r="J436" s="55"/>
    </row>
    <row r="437" spans="1:10">
      <c r="A437" s="257"/>
      <c r="B437" s="59"/>
      <c r="C437" s="55"/>
      <c r="D437" s="55"/>
      <c r="E437" s="58"/>
      <c r="F437" s="58"/>
      <c r="G437" s="55"/>
      <c r="H437" s="55"/>
      <c r="I437" s="55"/>
      <c r="J437" s="55"/>
    </row>
    <row r="438" spans="1:10">
      <c r="A438" s="257"/>
      <c r="B438" s="59"/>
      <c r="C438" s="55"/>
      <c r="D438" s="55"/>
      <c r="E438" s="58"/>
      <c r="F438" s="58"/>
      <c r="G438" s="55"/>
      <c r="H438" s="55"/>
      <c r="I438" s="55"/>
      <c r="J438" s="55"/>
    </row>
    <row r="439" spans="1:10">
      <c r="A439" s="257"/>
      <c r="B439" s="59"/>
      <c r="C439" s="55"/>
      <c r="D439" s="55"/>
      <c r="E439" s="58"/>
      <c r="F439" s="58"/>
      <c r="G439" s="55"/>
      <c r="H439" s="55"/>
      <c r="I439" s="55"/>
      <c r="J439" s="55"/>
    </row>
    <row r="440" spans="1:10">
      <c r="A440" s="257"/>
      <c r="B440" s="59"/>
      <c r="C440" s="55"/>
      <c r="D440" s="55"/>
      <c r="E440" s="58"/>
      <c r="F440" s="58"/>
      <c r="G440" s="55"/>
      <c r="H440" s="55"/>
      <c r="I440" s="55"/>
      <c r="J440" s="55"/>
    </row>
    <row r="441" spans="1:10">
      <c r="A441" s="257"/>
      <c r="B441" s="59"/>
      <c r="C441" s="55"/>
      <c r="D441" s="55"/>
      <c r="E441" s="58"/>
      <c r="F441" s="58"/>
      <c r="G441" s="55"/>
      <c r="H441" s="55"/>
      <c r="I441" s="55"/>
      <c r="J441" s="55"/>
    </row>
    <row r="442" spans="1:10">
      <c r="A442" s="257"/>
      <c r="B442" s="59"/>
      <c r="C442" s="55"/>
      <c r="D442" s="55"/>
      <c r="E442" s="58"/>
      <c r="F442" s="58"/>
      <c r="G442" s="55"/>
      <c r="H442" s="55"/>
      <c r="I442" s="55"/>
      <c r="J442" s="55"/>
    </row>
    <row r="443" spans="1:10">
      <c r="A443" s="257"/>
      <c r="B443" s="59"/>
      <c r="C443" s="55"/>
      <c r="D443" s="55"/>
      <c r="E443" s="58"/>
      <c r="F443" s="58"/>
      <c r="G443" s="55"/>
      <c r="H443" s="55"/>
      <c r="I443" s="55"/>
      <c r="J443" s="55"/>
    </row>
    <row r="444" spans="1:10">
      <c r="A444" s="257"/>
      <c r="B444" s="59"/>
      <c r="C444" s="55"/>
      <c r="D444" s="55"/>
      <c r="E444" s="58"/>
      <c r="F444" s="58"/>
      <c r="G444" s="55"/>
      <c r="H444" s="55"/>
      <c r="I444" s="55"/>
      <c r="J444" s="55"/>
    </row>
    <row r="445" spans="1:10">
      <c r="A445" s="257"/>
      <c r="B445" s="59"/>
      <c r="C445" s="55"/>
      <c r="D445" s="55"/>
      <c r="E445" s="58"/>
      <c r="F445" s="58"/>
      <c r="G445" s="55"/>
      <c r="H445" s="55"/>
      <c r="I445" s="55"/>
      <c r="J445" s="55"/>
    </row>
    <row r="446" spans="1:10">
      <c r="A446" s="257"/>
      <c r="B446" s="59"/>
      <c r="C446" s="55"/>
      <c r="D446" s="55"/>
      <c r="E446" s="58"/>
      <c r="F446" s="58"/>
      <c r="G446" s="55"/>
      <c r="H446" s="55"/>
      <c r="I446" s="55"/>
      <c r="J446" s="55"/>
    </row>
    <row r="447" spans="1:10">
      <c r="A447" s="257"/>
      <c r="B447" s="59"/>
      <c r="C447" s="55"/>
      <c r="D447" s="55"/>
      <c r="E447" s="58"/>
      <c r="F447" s="58"/>
      <c r="G447" s="55"/>
      <c r="H447" s="55"/>
      <c r="I447" s="55"/>
      <c r="J447" s="55"/>
    </row>
    <row r="448" spans="1:10">
      <c r="A448" s="257"/>
      <c r="B448" s="59"/>
      <c r="C448" s="55"/>
      <c r="D448" s="55"/>
      <c r="E448" s="58"/>
      <c r="F448" s="58"/>
      <c r="G448" s="55"/>
      <c r="H448" s="55"/>
      <c r="I448" s="55"/>
      <c r="J448" s="55"/>
    </row>
    <row r="449" spans="1:10">
      <c r="A449" s="257"/>
      <c r="B449" s="59"/>
      <c r="C449" s="55"/>
      <c r="D449" s="55"/>
      <c r="E449" s="58"/>
      <c r="F449" s="58"/>
      <c r="G449" s="55"/>
      <c r="H449" s="55"/>
      <c r="I449" s="55"/>
      <c r="J449" s="55"/>
    </row>
    <row r="450" spans="1:10">
      <c r="A450" s="257"/>
      <c r="B450" s="59"/>
      <c r="C450" s="55"/>
      <c r="D450" s="55"/>
      <c r="E450" s="58"/>
      <c r="F450" s="58"/>
      <c r="G450" s="55"/>
      <c r="H450" s="55"/>
      <c r="I450" s="55"/>
      <c r="J450" s="55"/>
    </row>
    <row r="451" spans="1:10">
      <c r="A451" s="257"/>
      <c r="B451" s="59"/>
      <c r="C451" s="55"/>
      <c r="D451" s="55"/>
      <c r="E451" s="58"/>
      <c r="F451" s="58"/>
      <c r="G451" s="55"/>
      <c r="H451" s="55"/>
      <c r="I451" s="55"/>
      <c r="J451" s="55"/>
    </row>
    <row r="452" spans="1:10">
      <c r="A452" s="257"/>
      <c r="B452" s="59"/>
      <c r="C452" s="55"/>
      <c r="D452" s="55"/>
      <c r="E452" s="58"/>
      <c r="F452" s="58"/>
      <c r="G452" s="55"/>
      <c r="H452" s="55"/>
      <c r="I452" s="55"/>
      <c r="J452" s="55"/>
    </row>
    <row r="453" spans="1:10">
      <c r="A453" s="257"/>
      <c r="B453" s="59"/>
      <c r="C453" s="55"/>
      <c r="D453" s="55"/>
      <c r="E453" s="58"/>
      <c r="F453" s="58"/>
      <c r="G453" s="55"/>
      <c r="H453" s="55"/>
      <c r="I453" s="55"/>
      <c r="J453" s="55"/>
    </row>
    <row r="454" spans="1:10">
      <c r="A454" s="257"/>
      <c r="B454" s="59"/>
      <c r="C454" s="55"/>
      <c r="D454" s="55"/>
      <c r="E454" s="58"/>
      <c r="F454" s="58"/>
      <c r="G454" s="55"/>
      <c r="H454" s="55"/>
      <c r="I454" s="55"/>
      <c r="J454" s="55"/>
    </row>
    <row r="455" spans="1:10">
      <c r="A455" s="257"/>
      <c r="B455" s="59"/>
      <c r="C455" s="55"/>
      <c r="D455" s="55"/>
      <c r="E455" s="58"/>
      <c r="F455" s="58"/>
      <c r="G455" s="55"/>
      <c r="H455" s="55"/>
      <c r="I455" s="55"/>
      <c r="J455" s="55"/>
    </row>
    <row r="456" spans="1:10">
      <c r="A456" s="257"/>
      <c r="B456" s="59"/>
      <c r="C456" s="55"/>
      <c r="D456" s="55"/>
      <c r="E456" s="58"/>
      <c r="F456" s="58"/>
      <c r="G456" s="55"/>
      <c r="H456" s="55"/>
      <c r="I456" s="55"/>
      <c r="J456" s="55"/>
    </row>
    <row r="457" spans="1:10">
      <c r="A457" s="257"/>
      <c r="B457" s="59"/>
      <c r="C457" s="55"/>
      <c r="D457" s="55"/>
      <c r="E457" s="58"/>
      <c r="F457" s="58"/>
      <c r="G457" s="55"/>
      <c r="H457" s="55"/>
      <c r="I457" s="55"/>
      <c r="J457" s="55"/>
    </row>
    <row r="458" spans="1:10">
      <c r="A458" s="257"/>
      <c r="B458" s="59"/>
      <c r="C458" s="55"/>
      <c r="D458" s="55"/>
      <c r="E458" s="58"/>
      <c r="F458" s="58"/>
      <c r="G458" s="55"/>
      <c r="H458" s="55"/>
      <c r="I458" s="55"/>
      <c r="J458" s="55"/>
    </row>
    <row r="459" spans="1:10">
      <c r="A459" s="257"/>
      <c r="B459" s="59"/>
      <c r="C459" s="55"/>
      <c r="D459" s="55"/>
      <c r="E459" s="58"/>
      <c r="F459" s="58"/>
      <c r="G459" s="55"/>
      <c r="H459" s="55"/>
      <c r="I459" s="55"/>
      <c r="J459" s="55"/>
    </row>
    <row r="460" spans="1:10">
      <c r="A460" s="257"/>
      <c r="B460" s="59"/>
      <c r="C460" s="55"/>
      <c r="D460" s="55"/>
      <c r="E460" s="58"/>
      <c r="F460" s="58"/>
      <c r="G460" s="55"/>
      <c r="H460" s="55"/>
      <c r="I460" s="55"/>
      <c r="J460" s="55"/>
    </row>
    <row r="461" spans="1:10">
      <c r="A461" s="257"/>
      <c r="B461" s="59"/>
      <c r="C461" s="55"/>
      <c r="D461" s="55"/>
      <c r="E461" s="58"/>
      <c r="F461" s="58"/>
      <c r="G461" s="55"/>
      <c r="H461" s="55"/>
      <c r="I461" s="55"/>
      <c r="J461" s="55"/>
    </row>
    <row r="462" spans="1:10">
      <c r="A462" s="257"/>
      <c r="B462" s="59"/>
      <c r="C462" s="55"/>
      <c r="D462" s="55"/>
      <c r="E462" s="58"/>
      <c r="F462" s="58"/>
      <c r="G462" s="55"/>
      <c r="H462" s="55"/>
      <c r="I462" s="55"/>
      <c r="J462" s="55"/>
    </row>
    <row r="463" spans="1:10">
      <c r="A463" s="257"/>
      <c r="B463" s="59"/>
      <c r="C463" s="55"/>
      <c r="D463" s="55"/>
      <c r="E463" s="58"/>
      <c r="F463" s="58"/>
      <c r="G463" s="55"/>
      <c r="H463" s="55"/>
      <c r="I463" s="55"/>
      <c r="J463" s="55"/>
    </row>
    <row r="464" spans="1:10">
      <c r="A464" s="257"/>
      <c r="B464" s="59"/>
      <c r="C464" s="55"/>
      <c r="D464" s="55"/>
      <c r="E464" s="58"/>
      <c r="F464" s="58"/>
      <c r="G464" s="55"/>
      <c r="H464" s="55"/>
      <c r="I464" s="55"/>
      <c r="J464" s="55"/>
    </row>
    <row r="465" spans="1:10">
      <c r="A465" s="257"/>
      <c r="B465" s="59"/>
      <c r="C465" s="55"/>
      <c r="D465" s="55"/>
      <c r="E465" s="58"/>
      <c r="F465" s="58"/>
      <c r="G465" s="55"/>
      <c r="H465" s="55"/>
      <c r="I465" s="55"/>
      <c r="J465" s="55"/>
    </row>
    <row r="466" spans="1:10">
      <c r="A466" s="257"/>
      <c r="B466" s="59"/>
      <c r="C466" s="55"/>
      <c r="D466" s="55"/>
      <c r="E466" s="58"/>
      <c r="F466" s="58"/>
      <c r="G466" s="55"/>
      <c r="H466" s="55"/>
      <c r="I466" s="55"/>
      <c r="J466" s="55"/>
    </row>
    <row r="467" spans="1:10">
      <c r="A467" s="257"/>
      <c r="B467" s="59"/>
      <c r="C467" s="55"/>
      <c r="D467" s="55"/>
      <c r="E467" s="58"/>
      <c r="F467" s="58"/>
      <c r="G467" s="55"/>
      <c r="H467" s="55"/>
      <c r="I467" s="55"/>
      <c r="J467" s="55"/>
    </row>
    <row r="468" spans="1:10">
      <c r="A468" s="257"/>
      <c r="B468" s="59"/>
      <c r="C468" s="55"/>
      <c r="D468" s="55"/>
      <c r="E468" s="58"/>
      <c r="F468" s="58"/>
      <c r="G468" s="55"/>
      <c r="H468" s="55"/>
      <c r="I468" s="55"/>
      <c r="J468" s="55"/>
    </row>
    <row r="469" spans="1:10">
      <c r="A469" s="257"/>
      <c r="B469" s="59"/>
      <c r="C469" s="55"/>
      <c r="D469" s="55"/>
      <c r="E469" s="58"/>
      <c r="F469" s="58"/>
      <c r="G469" s="55"/>
      <c r="H469" s="55"/>
      <c r="I469" s="55"/>
      <c r="J469" s="55"/>
    </row>
    <row r="470" spans="1:10">
      <c r="A470" s="257"/>
      <c r="B470" s="59"/>
      <c r="C470" s="55"/>
      <c r="D470" s="55"/>
      <c r="E470" s="58"/>
      <c r="F470" s="58"/>
      <c r="G470" s="55"/>
      <c r="H470" s="55"/>
      <c r="I470" s="55"/>
      <c r="J470" s="55"/>
    </row>
    <row r="471" spans="1:10">
      <c r="A471" s="257"/>
      <c r="B471" s="59"/>
      <c r="C471" s="55"/>
      <c r="D471" s="55"/>
      <c r="E471" s="58"/>
      <c r="F471" s="58"/>
      <c r="G471" s="55"/>
      <c r="H471" s="55"/>
      <c r="I471" s="55"/>
      <c r="J471" s="55"/>
    </row>
    <row r="472" spans="1:10">
      <c r="A472" s="257"/>
      <c r="B472" s="59"/>
      <c r="C472" s="55"/>
      <c r="D472" s="55"/>
      <c r="E472" s="58"/>
      <c r="F472" s="58"/>
      <c r="G472" s="55"/>
      <c r="H472" s="55"/>
      <c r="I472" s="55"/>
      <c r="J472" s="55"/>
    </row>
    <row r="473" spans="1:10">
      <c r="A473" s="257"/>
      <c r="B473" s="59"/>
      <c r="C473" s="55"/>
      <c r="D473" s="55"/>
      <c r="E473" s="58"/>
      <c r="F473" s="58"/>
      <c r="G473" s="55"/>
      <c r="H473" s="55"/>
      <c r="I473" s="55"/>
      <c r="J473" s="55"/>
    </row>
    <row r="474" spans="1:10">
      <c r="A474" s="257"/>
      <c r="B474" s="59"/>
      <c r="C474" s="55"/>
      <c r="D474" s="55"/>
      <c r="E474" s="58"/>
      <c r="F474" s="58"/>
      <c r="G474" s="55"/>
      <c r="H474" s="55"/>
      <c r="I474" s="55"/>
      <c r="J474" s="55"/>
    </row>
    <row r="475" spans="1:10">
      <c r="A475" s="257"/>
      <c r="B475" s="59"/>
      <c r="C475" s="55"/>
      <c r="D475" s="55"/>
      <c r="E475" s="58"/>
      <c r="F475" s="58"/>
      <c r="G475" s="55"/>
      <c r="H475" s="55"/>
      <c r="I475" s="55"/>
      <c r="J475" s="55"/>
    </row>
    <row r="476" spans="1:10">
      <c r="A476" s="257"/>
      <c r="B476" s="59"/>
      <c r="C476" s="55"/>
      <c r="D476" s="55"/>
      <c r="E476" s="58"/>
      <c r="F476" s="58"/>
      <c r="G476" s="55"/>
      <c r="H476" s="55"/>
      <c r="I476" s="55"/>
      <c r="J476" s="55"/>
    </row>
    <row r="477" spans="1:10">
      <c r="A477" s="257"/>
      <c r="B477" s="59"/>
      <c r="C477" s="55"/>
      <c r="D477" s="55"/>
      <c r="E477" s="58"/>
      <c r="F477" s="58"/>
      <c r="G477" s="55"/>
      <c r="H477" s="55"/>
      <c r="I477" s="55"/>
      <c r="J477" s="55"/>
    </row>
    <row r="478" spans="1:10">
      <c r="A478" s="257"/>
      <c r="B478" s="59"/>
      <c r="C478" s="55"/>
      <c r="D478" s="55"/>
      <c r="E478" s="58"/>
      <c r="F478" s="58"/>
      <c r="G478" s="55"/>
      <c r="H478" s="55"/>
      <c r="I478" s="55"/>
      <c r="J478" s="55"/>
    </row>
    <row r="479" spans="1:10">
      <c r="A479" s="257"/>
      <c r="B479" s="59"/>
      <c r="C479" s="55"/>
      <c r="D479" s="55"/>
      <c r="E479" s="58"/>
      <c r="F479" s="58"/>
      <c r="G479" s="55"/>
      <c r="H479" s="55"/>
      <c r="I479" s="55"/>
      <c r="J479" s="55"/>
    </row>
    <row r="480" spans="1:10">
      <c r="A480" s="257"/>
      <c r="B480" s="59"/>
      <c r="C480" s="55"/>
      <c r="D480" s="55"/>
      <c r="E480" s="58"/>
      <c r="F480" s="58"/>
      <c r="G480" s="55"/>
      <c r="H480" s="55"/>
      <c r="I480" s="55"/>
      <c r="J480" s="55"/>
    </row>
    <row r="481" spans="1:10">
      <c r="A481" s="257"/>
      <c r="B481" s="59"/>
      <c r="C481" s="55"/>
      <c r="D481" s="55"/>
      <c r="E481" s="58"/>
      <c r="F481" s="58"/>
      <c r="G481" s="55"/>
      <c r="H481" s="55"/>
      <c r="I481" s="55"/>
      <c r="J481" s="55"/>
    </row>
    <row r="482" spans="1:10">
      <c r="A482" s="257"/>
      <c r="B482" s="59"/>
      <c r="C482" s="55"/>
      <c r="D482" s="55"/>
      <c r="E482" s="58"/>
      <c r="F482" s="58"/>
      <c r="G482" s="55"/>
      <c r="H482" s="55"/>
      <c r="I482" s="55"/>
      <c r="J482" s="55"/>
    </row>
    <row r="483" spans="1:10">
      <c r="A483" s="257"/>
      <c r="B483" s="59"/>
      <c r="C483" s="55"/>
      <c r="D483" s="55"/>
      <c r="E483" s="58"/>
      <c r="F483" s="58"/>
      <c r="G483" s="55"/>
      <c r="H483" s="55"/>
      <c r="I483" s="55"/>
      <c r="J483" s="55"/>
    </row>
    <row r="484" spans="1:10">
      <c r="A484" s="257"/>
      <c r="B484" s="59"/>
      <c r="C484" s="55"/>
      <c r="D484" s="55"/>
      <c r="E484" s="58"/>
      <c r="F484" s="58"/>
      <c r="G484" s="55"/>
      <c r="H484" s="55"/>
      <c r="I484" s="55"/>
      <c r="J484" s="55"/>
    </row>
    <row r="485" spans="1:10">
      <c r="A485" s="257"/>
      <c r="B485" s="59"/>
      <c r="C485" s="55"/>
      <c r="D485" s="55"/>
      <c r="E485" s="58"/>
      <c r="F485" s="58"/>
      <c r="G485" s="55"/>
      <c r="H485" s="55"/>
      <c r="I485" s="55"/>
      <c r="J485" s="55"/>
    </row>
    <row r="486" spans="1:10">
      <c r="A486" s="257"/>
      <c r="B486" s="59"/>
      <c r="C486" s="55"/>
      <c r="D486" s="55"/>
      <c r="E486" s="58"/>
      <c r="F486" s="58"/>
      <c r="G486" s="55"/>
      <c r="H486" s="55"/>
      <c r="I486" s="55"/>
      <c r="J486" s="55"/>
    </row>
    <row r="487" spans="1:10">
      <c r="A487" s="257"/>
      <c r="B487" s="59"/>
      <c r="C487" s="55"/>
      <c r="D487" s="55"/>
      <c r="E487" s="58"/>
      <c r="F487" s="58"/>
      <c r="G487" s="55"/>
      <c r="H487" s="55"/>
      <c r="I487" s="55"/>
      <c r="J487" s="55"/>
    </row>
    <row r="488" spans="1:10">
      <c r="A488" s="257"/>
      <c r="B488" s="59"/>
      <c r="C488" s="55"/>
      <c r="D488" s="55"/>
      <c r="E488" s="58"/>
      <c r="F488" s="58"/>
      <c r="G488" s="55"/>
      <c r="H488" s="55"/>
      <c r="I488" s="55"/>
      <c r="J488" s="55"/>
    </row>
    <row r="489" spans="1:10">
      <c r="A489" s="257"/>
      <c r="B489" s="59"/>
      <c r="C489" s="55"/>
      <c r="D489" s="55"/>
      <c r="E489" s="58"/>
      <c r="F489" s="58"/>
      <c r="G489" s="55"/>
      <c r="H489" s="55"/>
      <c r="I489" s="55"/>
      <c r="J489" s="55"/>
    </row>
    <row r="490" spans="1:10">
      <c r="A490" s="257"/>
      <c r="B490" s="59"/>
      <c r="C490" s="55"/>
      <c r="D490" s="55"/>
      <c r="E490" s="58"/>
      <c r="F490" s="58"/>
      <c r="G490" s="55"/>
      <c r="H490" s="55"/>
      <c r="I490" s="55"/>
      <c r="J490" s="55"/>
    </row>
    <row r="491" spans="1:10">
      <c r="A491" s="257"/>
      <c r="B491" s="59"/>
      <c r="C491" s="55"/>
      <c r="D491" s="55"/>
      <c r="E491" s="58"/>
      <c r="F491" s="58"/>
      <c r="G491" s="55"/>
      <c r="H491" s="55"/>
      <c r="I491" s="55"/>
      <c r="J491" s="55"/>
    </row>
    <row r="492" spans="1:10">
      <c r="A492" s="257"/>
      <c r="B492" s="59"/>
      <c r="C492" s="55"/>
      <c r="D492" s="55"/>
      <c r="E492" s="58"/>
      <c r="F492" s="58"/>
      <c r="G492" s="55"/>
      <c r="H492" s="55"/>
      <c r="I492" s="55"/>
      <c r="J492" s="55"/>
    </row>
    <row r="493" spans="1:10">
      <c r="A493" s="257"/>
      <c r="B493" s="59"/>
      <c r="C493" s="55"/>
      <c r="D493" s="55"/>
      <c r="E493" s="58"/>
      <c r="F493" s="58"/>
      <c r="G493" s="55"/>
      <c r="H493" s="55"/>
      <c r="I493" s="55"/>
      <c r="J493" s="55"/>
    </row>
    <row r="494" spans="1:10">
      <c r="A494" s="257"/>
      <c r="B494" s="59"/>
      <c r="C494" s="55"/>
      <c r="D494" s="55"/>
      <c r="E494" s="58"/>
      <c r="F494" s="58"/>
      <c r="G494" s="55"/>
      <c r="H494" s="55"/>
      <c r="I494" s="55"/>
      <c r="J494" s="55"/>
    </row>
    <row r="495" spans="1:10">
      <c r="A495" s="257"/>
      <c r="B495" s="59"/>
      <c r="C495" s="55"/>
      <c r="D495" s="55"/>
      <c r="E495" s="58"/>
      <c r="F495" s="58"/>
      <c r="G495" s="55"/>
      <c r="H495" s="55"/>
      <c r="I495" s="55"/>
      <c r="J495" s="55"/>
    </row>
    <row r="496" spans="1:10">
      <c r="A496" s="257"/>
      <c r="B496" s="59"/>
      <c r="C496" s="55"/>
      <c r="D496" s="55"/>
      <c r="E496" s="58"/>
      <c r="F496" s="58"/>
      <c r="G496" s="55"/>
      <c r="H496" s="55"/>
      <c r="I496" s="55"/>
      <c r="J496" s="55"/>
    </row>
    <row r="497" spans="1:10">
      <c r="A497" s="257"/>
      <c r="B497" s="59"/>
      <c r="C497" s="55"/>
      <c r="D497" s="55"/>
      <c r="E497" s="58"/>
      <c r="F497" s="58"/>
      <c r="G497" s="55"/>
      <c r="H497" s="55"/>
      <c r="I497" s="55"/>
      <c r="J497" s="55"/>
    </row>
    <row r="498" spans="1:10">
      <c r="A498" s="257"/>
      <c r="B498" s="59"/>
      <c r="C498" s="55"/>
      <c r="D498" s="55"/>
      <c r="E498" s="58"/>
      <c r="F498" s="58"/>
      <c r="G498" s="55"/>
      <c r="H498" s="55"/>
      <c r="I498" s="55"/>
      <c r="J498" s="55"/>
    </row>
    <row r="499" spans="1:10">
      <c r="A499" s="257"/>
      <c r="B499" s="59"/>
      <c r="C499" s="55"/>
      <c r="D499" s="55"/>
      <c r="E499" s="58"/>
      <c r="F499" s="58"/>
      <c r="G499" s="55"/>
      <c r="H499" s="55"/>
      <c r="I499" s="55"/>
      <c r="J499" s="55"/>
    </row>
    <row r="500" spans="1:10">
      <c r="A500" s="257"/>
      <c r="B500" s="59"/>
      <c r="C500" s="55"/>
      <c r="D500" s="55"/>
      <c r="E500" s="58"/>
      <c r="F500" s="58"/>
      <c r="G500" s="55"/>
      <c r="H500" s="55"/>
      <c r="I500" s="55"/>
      <c r="J500" s="55"/>
    </row>
    <row r="501" spans="1:10">
      <c r="A501" s="257"/>
      <c r="B501" s="59"/>
      <c r="C501" s="55"/>
      <c r="D501" s="55"/>
      <c r="E501" s="58"/>
      <c r="F501" s="58"/>
      <c r="G501" s="55"/>
      <c r="H501" s="55"/>
      <c r="I501" s="55"/>
      <c r="J501" s="55"/>
    </row>
    <row r="502" spans="1:10">
      <c r="A502" s="257"/>
      <c r="B502" s="59"/>
      <c r="C502" s="55"/>
      <c r="D502" s="55"/>
      <c r="E502" s="58"/>
      <c r="F502" s="58"/>
      <c r="G502" s="55"/>
      <c r="H502" s="55"/>
      <c r="I502" s="55"/>
      <c r="J502" s="55"/>
    </row>
    <row r="503" spans="1:10">
      <c r="A503" s="257"/>
      <c r="B503" s="59"/>
      <c r="C503" s="55"/>
      <c r="D503" s="55"/>
      <c r="E503" s="58"/>
      <c r="F503" s="58"/>
      <c r="G503" s="55"/>
      <c r="H503" s="55"/>
      <c r="I503" s="55"/>
      <c r="J503" s="55"/>
    </row>
    <row r="504" spans="1:10">
      <c r="A504" s="257"/>
      <c r="B504" s="59"/>
      <c r="C504" s="55"/>
      <c r="D504" s="55"/>
      <c r="E504" s="58"/>
      <c r="F504" s="58"/>
      <c r="G504" s="55"/>
      <c r="H504" s="55"/>
      <c r="I504" s="55"/>
      <c r="J504" s="55"/>
    </row>
    <row r="505" spans="1:10">
      <c r="A505" s="257"/>
      <c r="B505" s="59"/>
      <c r="C505" s="55"/>
      <c r="D505" s="55"/>
      <c r="E505" s="58"/>
      <c r="F505" s="58"/>
      <c r="G505" s="55"/>
      <c r="H505" s="55"/>
      <c r="I505" s="55"/>
      <c r="J505" s="55"/>
    </row>
    <row r="506" spans="1:10">
      <c r="A506" s="257"/>
      <c r="B506" s="59"/>
      <c r="C506" s="55"/>
      <c r="D506" s="55"/>
      <c r="E506" s="58"/>
      <c r="F506" s="58"/>
      <c r="G506" s="55"/>
      <c r="H506" s="55"/>
      <c r="I506" s="55"/>
      <c r="J506" s="55"/>
    </row>
    <row r="507" spans="1:10">
      <c r="A507" s="257"/>
      <c r="B507" s="59"/>
      <c r="C507" s="55"/>
      <c r="D507" s="55"/>
      <c r="E507" s="58"/>
      <c r="F507" s="58"/>
      <c r="G507" s="55"/>
      <c r="H507" s="55"/>
      <c r="I507" s="55"/>
      <c r="J507" s="55"/>
    </row>
    <row r="508" spans="1:10">
      <c r="A508" s="257"/>
      <c r="B508" s="59"/>
      <c r="C508" s="55"/>
      <c r="D508" s="55"/>
      <c r="E508" s="58"/>
      <c r="F508" s="58"/>
      <c r="G508" s="55"/>
      <c r="H508" s="55"/>
      <c r="I508" s="55"/>
      <c r="J508" s="55"/>
    </row>
    <row r="509" spans="1:10">
      <c r="A509" s="257"/>
      <c r="B509" s="59"/>
      <c r="C509" s="55"/>
      <c r="D509" s="55"/>
      <c r="E509" s="58"/>
      <c r="F509" s="58"/>
      <c r="G509" s="55"/>
      <c r="H509" s="55"/>
      <c r="I509" s="55"/>
      <c r="J509" s="55"/>
    </row>
    <row r="510" spans="1:10">
      <c r="A510" s="257"/>
      <c r="B510" s="59"/>
      <c r="C510" s="55"/>
      <c r="D510" s="55"/>
      <c r="E510" s="58"/>
      <c r="F510" s="58"/>
      <c r="G510" s="55"/>
      <c r="H510" s="55"/>
      <c r="I510" s="55"/>
      <c r="J510" s="55"/>
    </row>
    <row r="511" spans="1:10">
      <c r="A511" s="257"/>
      <c r="B511" s="59"/>
      <c r="C511" s="55"/>
      <c r="D511" s="55"/>
      <c r="E511" s="58"/>
      <c r="F511" s="58"/>
      <c r="G511" s="55"/>
      <c r="H511" s="55"/>
      <c r="I511" s="55"/>
      <c r="J511" s="55"/>
    </row>
    <row r="512" spans="1:10">
      <c r="A512" s="257"/>
      <c r="B512" s="59"/>
      <c r="C512" s="55"/>
      <c r="D512" s="55"/>
      <c r="E512" s="58"/>
      <c r="F512" s="58"/>
      <c r="G512" s="55"/>
      <c r="H512" s="55"/>
      <c r="I512" s="55"/>
      <c r="J512" s="55"/>
    </row>
    <row r="513" spans="1:10">
      <c r="A513" s="257"/>
      <c r="B513" s="59"/>
      <c r="C513" s="55"/>
      <c r="D513" s="55"/>
      <c r="E513" s="58"/>
      <c r="F513" s="58"/>
      <c r="G513" s="55"/>
      <c r="H513" s="55"/>
      <c r="I513" s="55"/>
      <c r="J513" s="55"/>
    </row>
    <row r="514" spans="1:10">
      <c r="A514" s="257"/>
      <c r="B514" s="59"/>
      <c r="C514" s="55"/>
      <c r="D514" s="55"/>
      <c r="E514" s="58"/>
      <c r="F514" s="58"/>
      <c r="G514" s="55"/>
      <c r="H514" s="55"/>
      <c r="I514" s="55"/>
      <c r="J514" s="55"/>
    </row>
    <row r="515" spans="1:10">
      <c r="A515" s="257"/>
      <c r="B515" s="59"/>
      <c r="C515" s="55"/>
      <c r="D515" s="55"/>
      <c r="E515" s="58"/>
      <c r="F515" s="58"/>
      <c r="G515" s="55"/>
      <c r="H515" s="55"/>
      <c r="I515" s="55"/>
      <c r="J515" s="55"/>
    </row>
    <row r="516" spans="1:10">
      <c r="A516" s="257"/>
      <c r="B516" s="59"/>
      <c r="C516" s="55"/>
      <c r="D516" s="55"/>
      <c r="E516" s="58"/>
      <c r="F516" s="58"/>
      <c r="G516" s="55"/>
      <c r="H516" s="55"/>
      <c r="I516" s="55"/>
      <c r="J516" s="55"/>
    </row>
    <row r="517" spans="1:10">
      <c r="A517" s="257"/>
      <c r="B517" s="59"/>
      <c r="C517" s="55"/>
      <c r="D517" s="55"/>
      <c r="E517" s="58"/>
      <c r="F517" s="58"/>
      <c r="G517" s="55"/>
      <c r="H517" s="55"/>
      <c r="I517" s="55"/>
      <c r="J517" s="55"/>
    </row>
    <row r="518" spans="1:10">
      <c r="A518" s="257"/>
      <c r="B518" s="59"/>
      <c r="C518" s="55"/>
      <c r="D518" s="55"/>
      <c r="E518" s="58"/>
      <c r="F518" s="58"/>
      <c r="G518" s="55"/>
      <c r="H518" s="55"/>
      <c r="I518" s="55"/>
      <c r="J518" s="55"/>
    </row>
    <row r="519" spans="1:10">
      <c r="A519" s="257"/>
      <c r="B519" s="59"/>
      <c r="C519" s="55"/>
      <c r="D519" s="55"/>
      <c r="E519" s="58"/>
      <c r="F519" s="58"/>
      <c r="G519" s="55"/>
      <c r="H519" s="55"/>
      <c r="I519" s="55"/>
      <c r="J519" s="55"/>
    </row>
    <row r="520" spans="1:10">
      <c r="A520" s="257"/>
      <c r="B520" s="59"/>
      <c r="C520" s="55"/>
      <c r="D520" s="55"/>
      <c r="E520" s="58"/>
      <c r="F520" s="58"/>
      <c r="G520" s="55"/>
      <c r="H520" s="55"/>
      <c r="I520" s="55"/>
      <c r="J520" s="55"/>
    </row>
    <row r="521" spans="1:10">
      <c r="A521" s="257"/>
      <c r="B521" s="59"/>
      <c r="C521" s="55"/>
      <c r="D521" s="55"/>
      <c r="E521" s="58"/>
      <c r="F521" s="58"/>
      <c r="G521" s="55"/>
      <c r="H521" s="55"/>
      <c r="I521" s="55"/>
      <c r="J521" s="55"/>
    </row>
    <row r="522" spans="1:10">
      <c r="A522" s="257"/>
      <c r="B522" s="59"/>
      <c r="C522" s="55"/>
      <c r="D522" s="55"/>
      <c r="E522" s="58"/>
      <c r="F522" s="58"/>
      <c r="G522" s="55"/>
      <c r="H522" s="55"/>
      <c r="I522" s="55"/>
      <c r="J522" s="55"/>
    </row>
    <row r="523" spans="1:10">
      <c r="A523" s="257"/>
      <c r="B523" s="59"/>
      <c r="C523" s="55"/>
      <c r="D523" s="55"/>
      <c r="E523" s="58"/>
      <c r="F523" s="58"/>
      <c r="G523" s="55"/>
      <c r="H523" s="55"/>
      <c r="I523" s="55"/>
      <c r="J523" s="55"/>
    </row>
    <row r="524" spans="1:10">
      <c r="A524" s="257"/>
      <c r="B524" s="59"/>
      <c r="C524" s="55"/>
      <c r="D524" s="55"/>
      <c r="E524" s="58"/>
      <c r="F524" s="58"/>
      <c r="G524" s="55"/>
      <c r="H524" s="55"/>
      <c r="I524" s="55"/>
      <c r="J524" s="55"/>
    </row>
    <row r="525" spans="1:10">
      <c r="A525" s="257"/>
      <c r="B525" s="59"/>
      <c r="C525" s="55"/>
      <c r="D525" s="55"/>
      <c r="E525" s="58"/>
      <c r="F525" s="58"/>
      <c r="G525" s="55"/>
      <c r="H525" s="55"/>
      <c r="I525" s="55"/>
      <c r="J525" s="55"/>
    </row>
    <row r="526" spans="1:10">
      <c r="A526" s="257"/>
      <c r="B526" s="59"/>
      <c r="C526" s="55"/>
      <c r="D526" s="55"/>
      <c r="E526" s="58"/>
      <c r="F526" s="58"/>
      <c r="G526" s="55"/>
      <c r="H526" s="55"/>
      <c r="I526" s="55"/>
      <c r="J526" s="55"/>
    </row>
    <row r="527" spans="1:10">
      <c r="A527" s="257"/>
      <c r="B527" s="59"/>
      <c r="C527" s="55"/>
      <c r="D527" s="55"/>
      <c r="E527" s="58"/>
      <c r="F527" s="58"/>
      <c r="G527" s="55"/>
      <c r="H527" s="55"/>
      <c r="I527" s="55"/>
      <c r="J527" s="55"/>
    </row>
    <row r="528" spans="1:10">
      <c r="A528" s="257"/>
      <c r="B528" s="59"/>
      <c r="C528" s="55"/>
      <c r="D528" s="55"/>
      <c r="E528" s="58"/>
      <c r="F528" s="58"/>
      <c r="G528" s="55"/>
      <c r="H528" s="55"/>
      <c r="I528" s="55"/>
      <c r="J528" s="55"/>
    </row>
    <row r="529" spans="1:10">
      <c r="A529" s="257"/>
      <c r="B529" s="59"/>
      <c r="C529" s="55"/>
      <c r="D529" s="55"/>
      <c r="E529" s="58"/>
      <c r="F529" s="58"/>
      <c r="G529" s="55"/>
      <c r="H529" s="55"/>
      <c r="I529" s="55"/>
      <c r="J529" s="55"/>
    </row>
    <row r="530" spans="1:10">
      <c r="A530" s="257"/>
      <c r="B530" s="59"/>
      <c r="C530" s="55"/>
      <c r="D530" s="55"/>
      <c r="E530" s="58"/>
      <c r="F530" s="58"/>
      <c r="G530" s="55"/>
      <c r="H530" s="55"/>
      <c r="I530" s="55"/>
      <c r="J530" s="55"/>
    </row>
    <row r="531" spans="1:10">
      <c r="A531" s="257"/>
      <c r="B531" s="59"/>
      <c r="C531" s="55"/>
      <c r="D531" s="55"/>
      <c r="E531" s="58"/>
      <c r="F531" s="58"/>
      <c r="G531" s="55"/>
      <c r="H531" s="55"/>
      <c r="I531" s="55"/>
      <c r="J531" s="55"/>
    </row>
    <row r="532" spans="1:10">
      <c r="A532" s="257"/>
      <c r="B532" s="59"/>
      <c r="C532" s="55"/>
      <c r="D532" s="55"/>
      <c r="E532" s="58"/>
      <c r="F532" s="58"/>
      <c r="G532" s="55"/>
      <c r="H532" s="55"/>
      <c r="I532" s="55"/>
      <c r="J532" s="55"/>
    </row>
    <row r="533" spans="1:10">
      <c r="A533" s="257"/>
      <c r="B533" s="59"/>
      <c r="C533" s="55"/>
      <c r="D533" s="55"/>
      <c r="E533" s="58"/>
      <c r="F533" s="58"/>
      <c r="G533" s="55"/>
      <c r="H533" s="55"/>
      <c r="I533" s="55"/>
      <c r="J533" s="55"/>
    </row>
    <row r="534" spans="1:10">
      <c r="A534" s="257"/>
      <c r="B534" s="59"/>
      <c r="C534" s="55"/>
      <c r="D534" s="55"/>
      <c r="E534" s="58"/>
      <c r="F534" s="58"/>
      <c r="G534" s="55"/>
      <c r="H534" s="55"/>
      <c r="I534" s="55"/>
      <c r="J534" s="55"/>
    </row>
    <row r="535" spans="1:10">
      <c r="A535" s="257"/>
      <c r="B535" s="59"/>
      <c r="C535" s="55"/>
      <c r="D535" s="55"/>
      <c r="E535" s="58"/>
      <c r="F535" s="58"/>
      <c r="G535" s="55"/>
      <c r="H535" s="55"/>
      <c r="I535" s="55"/>
      <c r="J535" s="55"/>
    </row>
    <row r="536" spans="1:10">
      <c r="A536" s="257"/>
      <c r="B536" s="59"/>
      <c r="C536" s="55"/>
      <c r="D536" s="55"/>
      <c r="E536" s="58"/>
      <c r="F536" s="58"/>
      <c r="G536" s="55"/>
      <c r="H536" s="55"/>
      <c r="I536" s="55"/>
      <c r="J536" s="55"/>
    </row>
    <row r="537" spans="1:10">
      <c r="A537" s="257"/>
      <c r="B537" s="59"/>
      <c r="C537" s="55"/>
      <c r="D537" s="55"/>
      <c r="E537" s="58"/>
      <c r="F537" s="58"/>
      <c r="G537" s="55"/>
      <c r="H537" s="55"/>
      <c r="I537" s="55"/>
      <c r="J537" s="55"/>
    </row>
    <row r="538" spans="1:10">
      <c r="A538" s="257"/>
      <c r="B538" s="59"/>
      <c r="C538" s="55"/>
      <c r="D538" s="55"/>
      <c r="E538" s="58"/>
      <c r="F538" s="58"/>
      <c r="G538" s="55"/>
      <c r="H538" s="55"/>
      <c r="I538" s="55"/>
      <c r="J538" s="55"/>
    </row>
    <row r="539" spans="1:10">
      <c r="A539" s="257"/>
      <c r="B539" s="59"/>
      <c r="C539" s="55"/>
      <c r="D539" s="55"/>
      <c r="E539" s="58"/>
      <c r="F539" s="58"/>
      <c r="G539" s="55"/>
      <c r="H539" s="55"/>
      <c r="I539" s="55"/>
      <c r="J539" s="55"/>
    </row>
    <row r="540" spans="1:10">
      <c r="A540" s="257"/>
      <c r="B540" s="59"/>
      <c r="C540" s="55"/>
      <c r="D540" s="55"/>
      <c r="E540" s="58"/>
      <c r="F540" s="58"/>
      <c r="G540" s="55"/>
      <c r="H540" s="55"/>
      <c r="I540" s="55"/>
      <c r="J540" s="55"/>
    </row>
    <row r="541" spans="1:10">
      <c r="A541" s="257"/>
      <c r="B541" s="59"/>
      <c r="C541" s="55"/>
      <c r="D541" s="55"/>
      <c r="E541" s="58"/>
      <c r="F541" s="58"/>
      <c r="G541" s="55"/>
      <c r="H541" s="55"/>
      <c r="I541" s="55"/>
      <c r="J541" s="55"/>
    </row>
    <row r="542" spans="1:10">
      <c r="A542" s="257"/>
      <c r="B542" s="59"/>
      <c r="C542" s="55"/>
      <c r="D542" s="55"/>
      <c r="E542" s="58"/>
      <c r="F542" s="58"/>
      <c r="G542" s="55"/>
      <c r="H542" s="55"/>
      <c r="I542" s="55"/>
      <c r="J542" s="55"/>
    </row>
    <row r="543" spans="1:10">
      <c r="A543" s="257"/>
      <c r="B543" s="59"/>
      <c r="C543" s="55"/>
      <c r="D543" s="55"/>
      <c r="E543" s="58"/>
      <c r="F543" s="58"/>
      <c r="G543" s="55"/>
      <c r="H543" s="55"/>
      <c r="I543" s="55"/>
      <c r="J543" s="55"/>
    </row>
    <row r="544" spans="1:10">
      <c r="A544" s="257"/>
      <c r="B544" s="59"/>
      <c r="C544" s="55"/>
      <c r="D544" s="55"/>
      <c r="E544" s="58"/>
      <c r="F544" s="58"/>
      <c r="G544" s="55"/>
      <c r="H544" s="55"/>
      <c r="I544" s="55"/>
      <c r="J544" s="55"/>
    </row>
    <row r="545" spans="1:10">
      <c r="A545" s="257"/>
      <c r="B545" s="59"/>
      <c r="C545" s="55"/>
      <c r="D545" s="55"/>
      <c r="E545" s="58"/>
      <c r="F545" s="58"/>
      <c r="G545" s="55"/>
      <c r="H545" s="55"/>
      <c r="I545" s="55"/>
      <c r="J545" s="55"/>
    </row>
    <row r="546" spans="1:10">
      <c r="A546" s="257"/>
      <c r="B546" s="59"/>
      <c r="C546" s="55"/>
      <c r="D546" s="55"/>
      <c r="E546" s="58"/>
      <c r="F546" s="58"/>
      <c r="G546" s="55"/>
      <c r="H546" s="55"/>
      <c r="I546" s="55"/>
      <c r="J546" s="55"/>
    </row>
    <row r="547" spans="1:10">
      <c r="A547" s="257"/>
      <c r="B547" s="59"/>
      <c r="C547" s="55"/>
      <c r="D547" s="55"/>
      <c r="E547" s="58"/>
      <c r="F547" s="58"/>
      <c r="G547" s="55"/>
      <c r="H547" s="55"/>
      <c r="I547" s="55"/>
      <c r="J547" s="55"/>
    </row>
    <row r="548" spans="1:10">
      <c r="A548" s="257"/>
      <c r="B548" s="59"/>
      <c r="C548" s="55"/>
      <c r="D548" s="55"/>
      <c r="E548" s="58"/>
      <c r="F548" s="58"/>
      <c r="G548" s="55"/>
      <c r="H548" s="55"/>
      <c r="I548" s="55"/>
      <c r="J548" s="55"/>
    </row>
    <row r="549" spans="1:10">
      <c r="A549" s="257"/>
      <c r="B549" s="59"/>
      <c r="C549" s="55"/>
      <c r="D549" s="55"/>
      <c r="E549" s="58"/>
      <c r="F549" s="58"/>
      <c r="G549" s="55"/>
      <c r="H549" s="55"/>
      <c r="I549" s="55"/>
      <c r="J549" s="55"/>
    </row>
    <row r="550" spans="1:10">
      <c r="A550" s="257"/>
      <c r="B550" s="59"/>
      <c r="C550" s="55"/>
      <c r="D550" s="55"/>
      <c r="E550" s="58"/>
      <c r="F550" s="58"/>
      <c r="G550" s="55"/>
      <c r="H550" s="55"/>
      <c r="I550" s="55"/>
      <c r="J550" s="55"/>
    </row>
    <row r="551" spans="1:10">
      <c r="A551" s="257"/>
      <c r="B551" s="59"/>
      <c r="C551" s="55"/>
      <c r="D551" s="55"/>
      <c r="E551" s="58"/>
      <c r="F551" s="58"/>
      <c r="G551" s="55"/>
      <c r="H551" s="55"/>
      <c r="I551" s="55"/>
      <c r="J551" s="55"/>
    </row>
    <row r="552" spans="1:10">
      <c r="A552" s="257"/>
      <c r="B552" s="59"/>
      <c r="C552" s="55"/>
      <c r="D552" s="55"/>
      <c r="E552" s="58"/>
      <c r="F552" s="58"/>
      <c r="G552" s="55"/>
      <c r="H552" s="55"/>
      <c r="I552" s="55"/>
      <c r="J552" s="55"/>
    </row>
    <row r="553" spans="1:10">
      <c r="A553" s="257"/>
      <c r="B553" s="59"/>
      <c r="C553" s="55"/>
      <c r="D553" s="55"/>
      <c r="E553" s="58"/>
      <c r="F553" s="58"/>
      <c r="G553" s="55"/>
      <c r="H553" s="55"/>
      <c r="I553" s="55"/>
      <c r="J553" s="55"/>
    </row>
    <row r="554" spans="1:10">
      <c r="A554" s="257"/>
      <c r="B554" s="59"/>
      <c r="C554" s="55"/>
      <c r="D554" s="55"/>
      <c r="E554" s="58"/>
      <c r="F554" s="58"/>
      <c r="G554" s="55"/>
      <c r="H554" s="55"/>
      <c r="I554" s="55"/>
      <c r="J554" s="55"/>
    </row>
    <row r="555" spans="1:10">
      <c r="A555" s="257"/>
      <c r="B555" s="59"/>
      <c r="C555" s="55"/>
      <c r="D555" s="55"/>
      <c r="E555" s="58"/>
      <c r="F555" s="58"/>
      <c r="G555" s="55"/>
      <c r="H555" s="55"/>
      <c r="I555" s="55"/>
      <c r="J555" s="55"/>
    </row>
    <row r="556" spans="1:10">
      <c r="A556" s="257"/>
      <c r="B556" s="59"/>
      <c r="C556" s="55"/>
      <c r="D556" s="55"/>
      <c r="E556" s="58"/>
      <c r="F556" s="58"/>
      <c r="G556" s="55"/>
      <c r="H556" s="55"/>
      <c r="I556" s="55"/>
      <c r="J556" s="55"/>
    </row>
    <row r="557" spans="1:10">
      <c r="A557" s="257"/>
      <c r="B557" s="59"/>
      <c r="C557" s="55"/>
      <c r="D557" s="55"/>
      <c r="E557" s="58"/>
      <c r="F557" s="58"/>
      <c r="G557" s="55"/>
      <c r="H557" s="55"/>
      <c r="I557" s="55"/>
      <c r="J557" s="55"/>
    </row>
    <row r="558" spans="1:10">
      <c r="A558" s="257"/>
      <c r="B558" s="59"/>
      <c r="C558" s="55"/>
      <c r="D558" s="55"/>
      <c r="E558" s="58"/>
      <c r="F558" s="58"/>
      <c r="G558" s="55"/>
      <c r="H558" s="55"/>
      <c r="I558" s="55"/>
      <c r="J558" s="55"/>
    </row>
    <row r="559" spans="1:10">
      <c r="A559" s="257"/>
      <c r="B559" s="59"/>
      <c r="C559" s="55"/>
      <c r="D559" s="55"/>
      <c r="E559" s="58"/>
      <c r="F559" s="58"/>
      <c r="G559" s="55"/>
      <c r="H559" s="55"/>
      <c r="I559" s="55"/>
      <c r="J559" s="55"/>
    </row>
    <row r="560" spans="1:10">
      <c r="A560" s="257"/>
      <c r="B560" s="59"/>
      <c r="C560" s="55"/>
      <c r="D560" s="55"/>
      <c r="E560" s="58"/>
      <c r="F560" s="58"/>
      <c r="G560" s="55"/>
      <c r="H560" s="55"/>
      <c r="I560" s="55"/>
      <c r="J560" s="55"/>
    </row>
    <row r="561" spans="1:10">
      <c r="A561" s="257"/>
      <c r="B561" s="59"/>
      <c r="C561" s="55"/>
      <c r="D561" s="55"/>
      <c r="E561" s="58"/>
      <c r="F561" s="58"/>
      <c r="G561" s="55"/>
      <c r="H561" s="55"/>
      <c r="I561" s="55"/>
      <c r="J561" s="55"/>
    </row>
    <row r="562" spans="1:10">
      <c r="A562" s="257"/>
      <c r="B562" s="59"/>
      <c r="C562" s="55"/>
      <c r="D562" s="55"/>
      <c r="E562" s="58"/>
      <c r="F562" s="58"/>
      <c r="G562" s="55"/>
      <c r="H562" s="55"/>
      <c r="I562" s="55"/>
      <c r="J562" s="55"/>
    </row>
    <row r="563" spans="1:10">
      <c r="A563" s="257"/>
      <c r="B563" s="59"/>
      <c r="C563" s="55"/>
      <c r="D563" s="55"/>
      <c r="E563" s="58"/>
      <c r="F563" s="58"/>
      <c r="G563" s="55"/>
      <c r="H563" s="55"/>
      <c r="I563" s="55"/>
      <c r="J563" s="55"/>
    </row>
    <row r="564" spans="1:10">
      <c r="A564" s="257"/>
      <c r="B564" s="59"/>
      <c r="C564" s="55"/>
      <c r="D564" s="55"/>
      <c r="E564" s="58"/>
      <c r="F564" s="58"/>
      <c r="G564" s="55"/>
      <c r="H564" s="55"/>
      <c r="I564" s="55"/>
      <c r="J564" s="55"/>
    </row>
    <row r="565" spans="1:10">
      <c r="A565" s="257"/>
      <c r="B565" s="59"/>
      <c r="C565" s="55"/>
      <c r="D565" s="55"/>
      <c r="E565" s="58"/>
      <c r="F565" s="58"/>
      <c r="G565" s="55"/>
      <c r="H565" s="55"/>
      <c r="I565" s="55"/>
      <c r="J565" s="55"/>
    </row>
    <row r="566" spans="1:10">
      <c r="A566" s="257"/>
      <c r="B566" s="59"/>
      <c r="C566" s="55"/>
      <c r="D566" s="55"/>
      <c r="E566" s="58"/>
      <c r="F566" s="58"/>
      <c r="G566" s="55"/>
      <c r="H566" s="55"/>
      <c r="I566" s="55"/>
      <c r="J566" s="55"/>
    </row>
    <row r="567" spans="1:10">
      <c r="A567" s="257"/>
      <c r="B567" s="59"/>
      <c r="C567" s="55"/>
      <c r="D567" s="55"/>
      <c r="E567" s="58"/>
      <c r="F567" s="58"/>
      <c r="G567" s="55"/>
      <c r="H567" s="55"/>
      <c r="I567" s="55"/>
      <c r="J567" s="55"/>
    </row>
    <row r="568" spans="1:10">
      <c r="A568" s="257"/>
      <c r="B568" s="59"/>
      <c r="C568" s="55"/>
      <c r="D568" s="55"/>
      <c r="E568" s="58"/>
      <c r="F568" s="58"/>
      <c r="G568" s="55"/>
      <c r="H568" s="55"/>
      <c r="I568" s="55"/>
      <c r="J568" s="55"/>
    </row>
    <row r="569" spans="1:10">
      <c r="A569" s="257"/>
      <c r="B569" s="59"/>
      <c r="C569" s="55"/>
      <c r="D569" s="55"/>
      <c r="E569" s="58"/>
      <c r="F569" s="58"/>
      <c r="G569" s="55"/>
      <c r="H569" s="55"/>
      <c r="I569" s="55"/>
      <c r="J569" s="55"/>
    </row>
    <row r="570" spans="1:10">
      <c r="A570" s="257"/>
      <c r="B570" s="59"/>
      <c r="C570" s="55"/>
      <c r="D570" s="55"/>
      <c r="E570" s="58"/>
      <c r="F570" s="58"/>
      <c r="G570" s="55"/>
      <c r="H570" s="55"/>
      <c r="I570" s="55"/>
      <c r="J570" s="55"/>
    </row>
    <row r="571" spans="1:10">
      <c r="A571" s="257"/>
      <c r="B571" s="59"/>
      <c r="C571" s="55"/>
      <c r="D571" s="55"/>
      <c r="E571" s="58"/>
      <c r="F571" s="58"/>
      <c r="G571" s="55"/>
      <c r="H571" s="55"/>
      <c r="I571" s="55"/>
      <c r="J571" s="55"/>
    </row>
    <row r="572" spans="1:10">
      <c r="A572" s="257"/>
      <c r="B572" s="59"/>
      <c r="C572" s="55"/>
      <c r="D572" s="55"/>
      <c r="E572" s="58"/>
      <c r="F572" s="58"/>
      <c r="G572" s="55"/>
      <c r="H572" s="55"/>
      <c r="I572" s="55"/>
      <c r="J572" s="55"/>
    </row>
    <row r="573" spans="1:10">
      <c r="A573" s="257"/>
      <c r="B573" s="59"/>
      <c r="C573" s="55"/>
      <c r="D573" s="55"/>
      <c r="E573" s="58"/>
      <c r="F573" s="58"/>
      <c r="G573" s="55"/>
      <c r="H573" s="55"/>
      <c r="I573" s="55"/>
      <c r="J573" s="55"/>
    </row>
    <row r="574" spans="1:10">
      <c r="A574" s="257"/>
      <c r="B574" s="59"/>
      <c r="C574" s="55"/>
      <c r="D574" s="55"/>
      <c r="E574" s="58"/>
      <c r="F574" s="58"/>
      <c r="G574" s="55"/>
      <c r="H574" s="55"/>
      <c r="I574" s="55"/>
      <c r="J574" s="55"/>
    </row>
    <row r="575" spans="1:10">
      <c r="A575" s="257"/>
      <c r="B575" s="59"/>
      <c r="C575" s="55"/>
      <c r="D575" s="55"/>
      <c r="E575" s="58"/>
      <c r="F575" s="58"/>
      <c r="G575" s="55"/>
      <c r="H575" s="55"/>
      <c r="I575" s="55"/>
      <c r="J575" s="55"/>
    </row>
    <row r="576" spans="1:10">
      <c r="A576" s="257"/>
      <c r="B576" s="59"/>
      <c r="C576" s="55"/>
      <c r="D576" s="55"/>
      <c r="E576" s="58"/>
      <c r="F576" s="58"/>
      <c r="G576" s="55"/>
      <c r="H576" s="55"/>
      <c r="I576" s="55"/>
      <c r="J576" s="55"/>
    </row>
    <row r="577" spans="1:10">
      <c r="A577" s="257"/>
      <c r="B577" s="59"/>
      <c r="C577" s="55"/>
      <c r="D577" s="55"/>
      <c r="E577" s="58"/>
      <c r="F577" s="58"/>
      <c r="G577" s="55"/>
      <c r="H577" s="55"/>
      <c r="I577" s="55"/>
      <c r="J577" s="55"/>
    </row>
    <row r="578" spans="1:10">
      <c r="A578" s="257"/>
      <c r="B578" s="59"/>
      <c r="C578" s="55"/>
      <c r="D578" s="55"/>
      <c r="E578" s="58"/>
      <c r="F578" s="58"/>
      <c r="G578" s="55"/>
      <c r="H578" s="55"/>
      <c r="I578" s="55"/>
      <c r="J578" s="55"/>
    </row>
    <row r="579" spans="1:10">
      <c r="A579" s="257"/>
      <c r="B579" s="59"/>
      <c r="C579" s="55"/>
      <c r="D579" s="55"/>
      <c r="E579" s="58"/>
      <c r="F579" s="58"/>
      <c r="G579" s="55"/>
      <c r="H579" s="55"/>
      <c r="I579" s="55"/>
      <c r="J579" s="55"/>
    </row>
    <row r="580" spans="1:10">
      <c r="A580" s="257"/>
      <c r="B580" s="59"/>
      <c r="C580" s="55"/>
      <c r="D580" s="55"/>
      <c r="E580" s="58"/>
      <c r="F580" s="58"/>
      <c r="G580" s="55"/>
      <c r="H580" s="55"/>
      <c r="I580" s="55"/>
      <c r="J580" s="55"/>
    </row>
    <row r="581" spans="1:10">
      <c r="A581" s="257"/>
      <c r="B581" s="59"/>
      <c r="C581" s="55"/>
      <c r="D581" s="55"/>
      <c r="E581" s="58"/>
      <c r="F581" s="58"/>
      <c r="G581" s="55"/>
      <c r="H581" s="55"/>
      <c r="I581" s="55"/>
      <c r="J581" s="55"/>
    </row>
    <row r="582" spans="1:10">
      <c r="A582" s="257"/>
      <c r="B582" s="59"/>
      <c r="C582" s="55"/>
      <c r="D582" s="55"/>
      <c r="E582" s="58"/>
      <c r="F582" s="58"/>
      <c r="G582" s="55"/>
      <c r="H582" s="55"/>
      <c r="I582" s="55"/>
      <c r="J582" s="55"/>
    </row>
    <row r="583" spans="1:10">
      <c r="A583" s="257"/>
      <c r="B583" s="59"/>
      <c r="C583" s="55"/>
      <c r="D583" s="55"/>
      <c r="E583" s="58"/>
      <c r="F583" s="58"/>
      <c r="G583" s="55"/>
      <c r="H583" s="55"/>
      <c r="I583" s="55"/>
      <c r="J583" s="55"/>
    </row>
    <row r="584" spans="1:10">
      <c r="A584" s="257"/>
      <c r="B584" s="59"/>
      <c r="C584" s="55"/>
      <c r="D584" s="55"/>
      <c r="E584" s="58"/>
      <c r="F584" s="58"/>
      <c r="G584" s="55"/>
      <c r="H584" s="55"/>
      <c r="I584" s="55"/>
      <c r="J584" s="55"/>
    </row>
    <row r="585" spans="1:10">
      <c r="A585" s="257"/>
      <c r="B585" s="59"/>
      <c r="C585" s="55"/>
      <c r="D585" s="55"/>
      <c r="E585" s="58"/>
      <c r="F585" s="58"/>
      <c r="G585" s="55"/>
      <c r="H585" s="55"/>
      <c r="I585" s="55"/>
      <c r="J585" s="55"/>
    </row>
    <row r="586" spans="1:10">
      <c r="A586" s="257"/>
      <c r="B586" s="59"/>
      <c r="C586" s="55"/>
      <c r="D586" s="55"/>
      <c r="E586" s="58"/>
      <c r="F586" s="58"/>
      <c r="G586" s="55"/>
      <c r="H586" s="55"/>
      <c r="I586" s="55"/>
      <c r="J586" s="55"/>
    </row>
    <row r="587" spans="1:10">
      <c r="A587" s="257"/>
      <c r="B587" s="59"/>
      <c r="C587" s="55"/>
      <c r="D587" s="55"/>
      <c r="E587" s="58"/>
      <c r="F587" s="58"/>
      <c r="G587" s="55"/>
      <c r="H587" s="55"/>
      <c r="I587" s="55"/>
      <c r="J587" s="55"/>
    </row>
    <row r="588" spans="1:10">
      <c r="A588" s="257"/>
      <c r="B588" s="59"/>
      <c r="C588" s="55"/>
      <c r="D588" s="55"/>
      <c r="E588" s="58"/>
      <c r="F588" s="58"/>
      <c r="G588" s="55"/>
      <c r="H588" s="55"/>
      <c r="I588" s="55"/>
      <c r="J588" s="55"/>
    </row>
    <row r="589" spans="1:10">
      <c r="A589" s="257"/>
      <c r="B589" s="59"/>
      <c r="C589" s="55"/>
      <c r="D589" s="55"/>
      <c r="E589" s="58"/>
      <c r="F589" s="58"/>
      <c r="G589" s="55"/>
      <c r="H589" s="55"/>
      <c r="I589" s="55"/>
      <c r="J589" s="55"/>
    </row>
    <row r="590" spans="1:10">
      <c r="A590" s="257"/>
      <c r="B590" s="59"/>
      <c r="C590" s="55"/>
      <c r="D590" s="55"/>
      <c r="E590" s="58"/>
      <c r="F590" s="58"/>
      <c r="G590" s="55"/>
      <c r="H590" s="55"/>
      <c r="I590" s="55"/>
      <c r="J590" s="55"/>
    </row>
    <row r="591" spans="1:10">
      <c r="A591" s="257"/>
      <c r="B591" s="59"/>
      <c r="C591" s="55"/>
      <c r="D591" s="55"/>
      <c r="E591" s="58"/>
      <c r="F591" s="58"/>
      <c r="G591" s="55"/>
      <c r="H591" s="55"/>
      <c r="I591" s="55"/>
      <c r="J591" s="55"/>
    </row>
    <row r="592" spans="1:10">
      <c r="A592" s="257"/>
      <c r="B592" s="59"/>
      <c r="C592" s="55"/>
      <c r="D592" s="55"/>
      <c r="E592" s="58"/>
      <c r="F592" s="58"/>
      <c r="G592" s="55"/>
      <c r="H592" s="55"/>
      <c r="I592" s="55"/>
      <c r="J592" s="55"/>
    </row>
    <row r="593" spans="1:10">
      <c r="A593" s="257"/>
      <c r="B593" s="59"/>
      <c r="C593" s="55"/>
      <c r="D593" s="55"/>
      <c r="E593" s="58"/>
      <c r="F593" s="58"/>
      <c r="G593" s="55"/>
      <c r="H593" s="55"/>
      <c r="I593" s="55"/>
      <c r="J593" s="55"/>
    </row>
    <row r="594" spans="1:10">
      <c r="A594" s="257"/>
      <c r="B594" s="59"/>
      <c r="C594" s="55"/>
      <c r="D594" s="55"/>
      <c r="E594" s="58"/>
      <c r="F594" s="58"/>
      <c r="G594" s="55"/>
      <c r="H594" s="55"/>
      <c r="I594" s="55"/>
      <c r="J594" s="55"/>
    </row>
    <row r="595" spans="1:10">
      <c r="A595" s="257"/>
      <c r="B595" s="59"/>
      <c r="C595" s="55"/>
      <c r="D595" s="55"/>
      <c r="E595" s="58"/>
      <c r="F595" s="58"/>
      <c r="G595" s="55"/>
      <c r="H595" s="55"/>
      <c r="I595" s="55"/>
      <c r="J595" s="55"/>
    </row>
    <row r="596" spans="1:10">
      <c r="A596" s="257"/>
      <c r="B596" s="59"/>
      <c r="C596" s="55"/>
      <c r="D596" s="55"/>
      <c r="E596" s="58"/>
      <c r="F596" s="58"/>
      <c r="G596" s="55"/>
      <c r="H596" s="55"/>
      <c r="I596" s="55"/>
      <c r="J596" s="55"/>
    </row>
    <row r="597" spans="1:10">
      <c r="A597" s="257"/>
      <c r="B597" s="59"/>
      <c r="C597" s="55"/>
      <c r="D597" s="55"/>
      <c r="E597" s="58"/>
      <c r="F597" s="58"/>
      <c r="G597" s="55"/>
      <c r="H597" s="55"/>
      <c r="I597" s="55"/>
      <c r="J597" s="55"/>
    </row>
    <row r="598" spans="1:10">
      <c r="A598" s="257"/>
      <c r="B598" s="59"/>
      <c r="C598" s="55"/>
      <c r="D598" s="55"/>
      <c r="E598" s="58"/>
      <c r="F598" s="58"/>
      <c r="G598" s="55"/>
      <c r="H598" s="55"/>
      <c r="I598" s="55"/>
      <c r="J598" s="55"/>
    </row>
    <row r="599" spans="1:10">
      <c r="A599" s="257"/>
      <c r="B599" s="59"/>
      <c r="C599" s="55"/>
      <c r="D599" s="55"/>
      <c r="E599" s="58"/>
      <c r="F599" s="58"/>
      <c r="G599" s="55"/>
      <c r="H599" s="55"/>
      <c r="I599" s="55"/>
      <c r="J599" s="55"/>
    </row>
    <row r="600" spans="1:10">
      <c r="A600" s="257"/>
      <c r="B600" s="59"/>
      <c r="C600" s="55"/>
      <c r="D600" s="55"/>
      <c r="E600" s="58"/>
      <c r="F600" s="58"/>
      <c r="G600" s="55"/>
      <c r="H600" s="55"/>
      <c r="I600" s="55"/>
      <c r="J600" s="55"/>
    </row>
    <row r="601" spans="1:10">
      <c r="A601" s="257"/>
      <c r="B601" s="59"/>
      <c r="C601" s="55"/>
      <c r="D601" s="55"/>
      <c r="E601" s="58"/>
      <c r="F601" s="58"/>
      <c r="G601" s="55"/>
      <c r="H601" s="55"/>
      <c r="I601" s="55"/>
      <c r="J601" s="55"/>
    </row>
    <row r="602" spans="1:10">
      <c r="A602" s="257"/>
      <c r="B602" s="59"/>
      <c r="C602" s="55"/>
      <c r="D602" s="55"/>
      <c r="E602" s="58"/>
      <c r="F602" s="58"/>
      <c r="G602" s="55"/>
      <c r="H602" s="55"/>
      <c r="I602" s="55"/>
      <c r="J602" s="55"/>
    </row>
    <row r="603" spans="1:10">
      <c r="A603" s="257"/>
      <c r="B603" s="59"/>
      <c r="C603" s="55"/>
      <c r="D603" s="55"/>
      <c r="E603" s="58"/>
      <c r="F603" s="58"/>
      <c r="G603" s="55"/>
      <c r="H603" s="55"/>
      <c r="I603" s="55"/>
      <c r="J603" s="55"/>
    </row>
    <row r="604" spans="1:10">
      <c r="A604" s="257"/>
      <c r="B604" s="59"/>
      <c r="C604" s="55"/>
      <c r="D604" s="55"/>
      <c r="E604" s="58"/>
      <c r="F604" s="58"/>
      <c r="G604" s="55"/>
      <c r="H604" s="55"/>
      <c r="I604" s="55"/>
      <c r="J604" s="55"/>
    </row>
    <row r="605" spans="1:10">
      <c r="A605" s="257"/>
      <c r="B605" s="59"/>
      <c r="C605" s="55"/>
      <c r="D605" s="55"/>
      <c r="E605" s="58"/>
      <c r="F605" s="58"/>
      <c r="G605" s="55"/>
      <c r="H605" s="55"/>
      <c r="I605" s="55"/>
      <c r="J605" s="55"/>
    </row>
    <row r="606" spans="1:10">
      <c r="A606" s="257"/>
      <c r="B606" s="59"/>
      <c r="C606" s="55"/>
      <c r="D606" s="55"/>
      <c r="E606" s="58"/>
      <c r="F606" s="58"/>
      <c r="G606" s="55"/>
      <c r="H606" s="55"/>
      <c r="I606" s="55"/>
      <c r="J606" s="55"/>
    </row>
    <row r="607" spans="1:10">
      <c r="A607" s="257"/>
      <c r="B607" s="59"/>
      <c r="C607" s="55"/>
      <c r="D607" s="55"/>
      <c r="E607" s="58"/>
      <c r="F607" s="58"/>
      <c r="G607" s="55"/>
      <c r="H607" s="55"/>
      <c r="I607" s="55"/>
      <c r="J607" s="55"/>
    </row>
    <row r="608" spans="1:10">
      <c r="A608" s="257"/>
      <c r="B608" s="59"/>
      <c r="C608" s="55"/>
      <c r="D608" s="55"/>
      <c r="E608" s="58"/>
      <c r="F608" s="58"/>
      <c r="G608" s="55"/>
      <c r="H608" s="55"/>
      <c r="I608" s="55"/>
      <c r="J608" s="55"/>
    </row>
    <row r="609" spans="1:10">
      <c r="A609" s="257"/>
      <c r="B609" s="59"/>
      <c r="C609" s="55"/>
      <c r="D609" s="55"/>
      <c r="E609" s="58"/>
      <c r="F609" s="58"/>
      <c r="G609" s="55"/>
      <c r="H609" s="55"/>
      <c r="I609" s="55"/>
      <c r="J609" s="55"/>
    </row>
    <row r="610" spans="1:10">
      <c r="A610" s="257"/>
      <c r="B610" s="59"/>
      <c r="C610" s="55"/>
      <c r="D610" s="55"/>
      <c r="E610" s="58"/>
      <c r="F610" s="58"/>
      <c r="G610" s="55"/>
      <c r="H610" s="55"/>
      <c r="I610" s="55"/>
      <c r="J610" s="55"/>
    </row>
    <row r="611" spans="1:10">
      <c r="A611" s="257"/>
      <c r="B611" s="59"/>
      <c r="C611" s="55"/>
      <c r="D611" s="55"/>
      <c r="E611" s="58"/>
      <c r="F611" s="58"/>
      <c r="G611" s="55"/>
      <c r="H611" s="55"/>
      <c r="I611" s="55"/>
      <c r="J611" s="55"/>
    </row>
    <row r="612" spans="1:10">
      <c r="A612" s="257"/>
      <c r="B612" s="59"/>
      <c r="C612" s="55"/>
      <c r="D612" s="55"/>
      <c r="E612" s="58"/>
      <c r="F612" s="58"/>
      <c r="G612" s="55"/>
      <c r="H612" s="55"/>
      <c r="I612" s="55"/>
      <c r="J612" s="55"/>
    </row>
    <row r="613" spans="1:10">
      <c r="A613" s="257"/>
      <c r="B613" s="59"/>
      <c r="C613" s="55"/>
      <c r="D613" s="55"/>
      <c r="E613" s="58"/>
      <c r="F613" s="58"/>
      <c r="G613" s="55"/>
      <c r="H613" s="55"/>
      <c r="I613" s="55"/>
      <c r="J613" s="55"/>
    </row>
    <row r="614" spans="1:10">
      <c r="A614" s="257"/>
      <c r="B614" s="59"/>
      <c r="C614" s="55"/>
      <c r="D614" s="55"/>
      <c r="E614" s="58"/>
      <c r="F614" s="58"/>
      <c r="G614" s="55"/>
      <c r="H614" s="55"/>
      <c r="I614" s="55"/>
      <c r="J614" s="55"/>
    </row>
    <row r="615" spans="1:10">
      <c r="A615" s="257"/>
      <c r="B615" s="59"/>
      <c r="C615" s="55"/>
      <c r="D615" s="55"/>
      <c r="E615" s="58"/>
      <c r="F615" s="58"/>
      <c r="G615" s="55"/>
      <c r="H615" s="55"/>
      <c r="I615" s="55"/>
      <c r="J615" s="55"/>
    </row>
    <row r="616" spans="1:10">
      <c r="A616" s="257"/>
      <c r="B616" s="59"/>
      <c r="C616" s="55"/>
      <c r="D616" s="55"/>
      <c r="E616" s="58"/>
      <c r="F616" s="58"/>
      <c r="G616" s="55"/>
      <c r="H616" s="55"/>
      <c r="I616" s="55"/>
      <c r="J616" s="55"/>
    </row>
    <row r="617" spans="1:10">
      <c r="A617" s="257"/>
      <c r="B617" s="59"/>
      <c r="C617" s="55"/>
      <c r="D617" s="55"/>
      <c r="E617" s="58"/>
      <c r="F617" s="58"/>
      <c r="G617" s="55"/>
      <c r="H617" s="55"/>
      <c r="I617" s="55"/>
      <c r="J617" s="55"/>
    </row>
    <row r="618" spans="1:10">
      <c r="A618" s="257"/>
      <c r="B618" s="59"/>
      <c r="C618" s="55"/>
      <c r="D618" s="55"/>
      <c r="E618" s="58"/>
      <c r="F618" s="58"/>
      <c r="G618" s="55"/>
      <c r="H618" s="55"/>
      <c r="I618" s="55"/>
      <c r="J618" s="55"/>
    </row>
    <row r="619" spans="1:10">
      <c r="A619" s="257"/>
      <c r="B619" s="59"/>
      <c r="C619" s="55"/>
      <c r="D619" s="55"/>
      <c r="E619" s="58"/>
      <c r="F619" s="58"/>
      <c r="G619" s="55"/>
      <c r="H619" s="55"/>
      <c r="I619" s="55"/>
      <c r="J619" s="55"/>
    </row>
    <row r="620" spans="1:10">
      <c r="A620" s="257"/>
      <c r="B620" s="59"/>
      <c r="C620" s="55"/>
      <c r="D620" s="55"/>
      <c r="E620" s="58"/>
      <c r="F620" s="58"/>
      <c r="G620" s="55"/>
      <c r="H620" s="55"/>
      <c r="I620" s="55"/>
      <c r="J620" s="55"/>
    </row>
    <row r="621" spans="1:10">
      <c r="A621" s="257"/>
      <c r="B621" s="59"/>
      <c r="C621" s="55"/>
      <c r="D621" s="55"/>
      <c r="E621" s="58"/>
      <c r="F621" s="58"/>
      <c r="G621" s="55"/>
      <c r="H621" s="55"/>
      <c r="I621" s="55"/>
      <c r="J621" s="55"/>
    </row>
    <row r="622" spans="1:10">
      <c r="A622" s="257"/>
      <c r="B622" s="59"/>
      <c r="C622" s="55"/>
      <c r="D622" s="55"/>
      <c r="E622" s="58"/>
      <c r="F622" s="58"/>
      <c r="G622" s="55"/>
      <c r="H622" s="55"/>
      <c r="I622" s="55"/>
      <c r="J622" s="55"/>
    </row>
    <row r="623" spans="1:10">
      <c r="A623" s="257"/>
      <c r="B623" s="59"/>
      <c r="C623" s="55"/>
      <c r="D623" s="55"/>
      <c r="E623" s="58"/>
      <c r="F623" s="58"/>
      <c r="G623" s="55"/>
      <c r="H623" s="55"/>
      <c r="I623" s="55"/>
      <c r="J623" s="55"/>
    </row>
    <row r="624" spans="1:10">
      <c r="A624" s="257"/>
      <c r="B624" s="59"/>
      <c r="C624" s="55"/>
      <c r="D624" s="55"/>
      <c r="E624" s="58"/>
      <c r="F624" s="58"/>
      <c r="G624" s="55"/>
      <c r="H624" s="55"/>
      <c r="I624" s="55"/>
      <c r="J624" s="55"/>
    </row>
    <row r="625" spans="1:10">
      <c r="A625" s="257"/>
      <c r="B625" s="59"/>
      <c r="C625" s="55"/>
      <c r="D625" s="55"/>
      <c r="E625" s="58"/>
      <c r="F625" s="58"/>
      <c r="G625" s="55"/>
      <c r="H625" s="55"/>
      <c r="I625" s="55"/>
      <c r="J625" s="55"/>
    </row>
    <row r="626" spans="1:10">
      <c r="A626" s="257"/>
      <c r="B626" s="59"/>
      <c r="C626" s="55"/>
      <c r="D626" s="55"/>
      <c r="E626" s="58"/>
      <c r="F626" s="58"/>
      <c r="G626" s="55"/>
      <c r="H626" s="55"/>
      <c r="I626" s="55"/>
      <c r="J626" s="55"/>
    </row>
    <row r="627" spans="1:10">
      <c r="A627" s="257"/>
      <c r="B627" s="59"/>
      <c r="C627" s="55"/>
      <c r="D627" s="55"/>
      <c r="E627" s="58"/>
      <c r="F627" s="58"/>
      <c r="G627" s="55"/>
      <c r="H627" s="55"/>
      <c r="I627" s="55"/>
      <c r="J627" s="55"/>
    </row>
    <row r="628" spans="1:10">
      <c r="A628" s="257"/>
      <c r="B628" s="59"/>
      <c r="C628" s="55"/>
      <c r="D628" s="55"/>
      <c r="E628" s="58"/>
      <c r="F628" s="58"/>
      <c r="G628" s="55"/>
      <c r="H628" s="55"/>
      <c r="I628" s="55"/>
      <c r="J628" s="55"/>
    </row>
    <row r="629" spans="1:10">
      <c r="A629" s="257"/>
      <c r="B629" s="59"/>
      <c r="C629" s="55"/>
      <c r="D629" s="55"/>
      <c r="E629" s="58"/>
      <c r="F629" s="58"/>
      <c r="G629" s="55"/>
      <c r="H629" s="55"/>
      <c r="I629" s="55"/>
      <c r="J629" s="55"/>
    </row>
    <row r="630" spans="1:10">
      <c r="A630" s="257"/>
      <c r="B630" s="59"/>
      <c r="C630" s="55"/>
      <c r="D630" s="55"/>
      <c r="E630" s="58"/>
      <c r="F630" s="58"/>
      <c r="G630" s="55"/>
      <c r="H630" s="55"/>
      <c r="I630" s="55"/>
      <c r="J630" s="55"/>
    </row>
    <row r="631" spans="1:10">
      <c r="A631" s="257"/>
      <c r="B631" s="59"/>
      <c r="C631" s="55"/>
      <c r="D631" s="55"/>
      <c r="E631" s="58"/>
      <c r="F631" s="58"/>
      <c r="G631" s="55"/>
      <c r="H631" s="55"/>
      <c r="I631" s="55"/>
      <c r="J631" s="55"/>
    </row>
    <row r="632" spans="1:10">
      <c r="A632" s="257"/>
      <c r="B632" s="59"/>
      <c r="C632" s="55"/>
      <c r="D632" s="55"/>
      <c r="E632" s="58"/>
      <c r="F632" s="58"/>
      <c r="G632" s="55"/>
      <c r="H632" s="55"/>
      <c r="I632" s="55"/>
      <c r="J632" s="55"/>
    </row>
    <row r="633" spans="1:10">
      <c r="A633" s="257"/>
      <c r="B633" s="59"/>
      <c r="C633" s="55"/>
      <c r="D633" s="55"/>
      <c r="E633" s="58"/>
      <c r="F633" s="58"/>
      <c r="G633" s="55"/>
      <c r="H633" s="55"/>
      <c r="I633" s="55"/>
      <c r="J633" s="55"/>
    </row>
    <row r="634" spans="1:10">
      <c r="A634" s="257"/>
      <c r="B634" s="59"/>
      <c r="C634" s="55"/>
      <c r="D634" s="55"/>
      <c r="E634" s="58"/>
      <c r="F634" s="58"/>
      <c r="G634" s="55"/>
      <c r="H634" s="55"/>
      <c r="I634" s="55"/>
      <c r="J634" s="55"/>
    </row>
    <row r="635" spans="1:10">
      <c r="A635" s="257"/>
      <c r="B635" s="59"/>
      <c r="C635" s="55"/>
      <c r="D635" s="55"/>
      <c r="E635" s="58"/>
      <c r="F635" s="58"/>
      <c r="G635" s="55"/>
      <c r="H635" s="55"/>
      <c r="I635" s="55"/>
      <c r="J635" s="55"/>
    </row>
    <row r="636" spans="1:10">
      <c r="A636" s="257"/>
      <c r="B636" s="59"/>
      <c r="C636" s="55"/>
      <c r="D636" s="55"/>
      <c r="E636" s="58"/>
      <c r="F636" s="58"/>
      <c r="G636" s="55"/>
      <c r="H636" s="55"/>
      <c r="I636" s="55"/>
      <c r="J636" s="55"/>
    </row>
    <row r="637" spans="1:10">
      <c r="A637" s="257"/>
      <c r="B637" s="59"/>
      <c r="C637" s="55"/>
      <c r="D637" s="55"/>
      <c r="E637" s="58"/>
      <c r="F637" s="58"/>
      <c r="G637" s="55"/>
      <c r="H637" s="55"/>
      <c r="I637" s="55"/>
      <c r="J637" s="55"/>
    </row>
    <row r="638" spans="1:10">
      <c r="A638" s="257"/>
      <c r="B638" s="59"/>
      <c r="C638" s="55"/>
      <c r="D638" s="55"/>
      <c r="E638" s="58"/>
      <c r="F638" s="58"/>
      <c r="G638" s="55"/>
      <c r="H638" s="55"/>
      <c r="I638" s="55"/>
      <c r="J638" s="55"/>
    </row>
    <row r="639" spans="1:10">
      <c r="A639" s="257"/>
      <c r="B639" s="59"/>
      <c r="C639" s="55"/>
      <c r="D639" s="55"/>
      <c r="E639" s="58"/>
      <c r="F639" s="58"/>
      <c r="G639" s="55"/>
      <c r="H639" s="55"/>
      <c r="I639" s="55"/>
      <c r="J639" s="55"/>
    </row>
    <row r="640" spans="1:10">
      <c r="A640" s="257"/>
      <c r="B640" s="59"/>
      <c r="C640" s="55"/>
      <c r="D640" s="55"/>
      <c r="E640" s="58"/>
      <c r="F640" s="58"/>
      <c r="G640" s="55"/>
      <c r="H640" s="55"/>
      <c r="I640" s="55"/>
      <c r="J640" s="55"/>
    </row>
    <row r="641" spans="1:10">
      <c r="A641" s="257"/>
      <c r="B641" s="59"/>
      <c r="C641" s="55"/>
      <c r="D641" s="55"/>
      <c r="E641" s="58"/>
      <c r="F641" s="58"/>
      <c r="G641" s="55"/>
      <c r="H641" s="55"/>
      <c r="I641" s="55"/>
      <c r="J641" s="55"/>
    </row>
    <row r="642" spans="1:10">
      <c r="A642" s="257"/>
      <c r="B642" s="59"/>
      <c r="C642" s="55"/>
      <c r="D642" s="55"/>
      <c r="E642" s="58"/>
      <c r="F642" s="58"/>
      <c r="G642" s="55"/>
      <c r="H642" s="55"/>
      <c r="I642" s="55"/>
      <c r="J642" s="55"/>
    </row>
    <row r="643" spans="1:10">
      <c r="A643" s="257"/>
      <c r="B643" s="59"/>
      <c r="C643" s="55"/>
      <c r="D643" s="55"/>
      <c r="E643" s="58"/>
      <c r="F643" s="58"/>
      <c r="G643" s="55"/>
      <c r="H643" s="55"/>
      <c r="I643" s="55"/>
      <c r="J643" s="55"/>
    </row>
    <row r="644" spans="1:10">
      <c r="A644" s="257"/>
      <c r="B644" s="59"/>
      <c r="C644" s="55"/>
      <c r="D644" s="55"/>
      <c r="E644" s="58"/>
      <c r="F644" s="58"/>
      <c r="G644" s="55"/>
      <c r="H644" s="55"/>
      <c r="I644" s="55"/>
      <c r="J644" s="55"/>
    </row>
    <row r="645" spans="1:10">
      <c r="A645" s="257"/>
      <c r="B645" s="59"/>
      <c r="C645" s="55"/>
      <c r="D645" s="55"/>
      <c r="E645" s="58"/>
      <c r="F645" s="58"/>
      <c r="G645" s="55"/>
      <c r="H645" s="55"/>
      <c r="I645" s="55"/>
      <c r="J645" s="55"/>
    </row>
    <row r="646" spans="1:10">
      <c r="A646" s="257"/>
      <c r="B646" s="59"/>
      <c r="C646" s="55"/>
      <c r="D646" s="55"/>
      <c r="E646" s="58"/>
      <c r="F646" s="58"/>
      <c r="G646" s="55"/>
      <c r="H646" s="55"/>
      <c r="I646" s="55"/>
      <c r="J646" s="55"/>
    </row>
    <row r="647" spans="1:10">
      <c r="A647" s="257"/>
      <c r="B647" s="59"/>
      <c r="C647" s="55"/>
      <c r="D647" s="55"/>
      <c r="E647" s="58"/>
      <c r="F647" s="58"/>
      <c r="G647" s="55"/>
      <c r="H647" s="55"/>
      <c r="I647" s="55"/>
      <c r="J647" s="55"/>
    </row>
    <row r="648" spans="1:10">
      <c r="A648" s="257"/>
      <c r="B648" s="59"/>
      <c r="C648" s="55"/>
      <c r="D648" s="55"/>
      <c r="E648" s="58"/>
      <c r="F648" s="58"/>
      <c r="G648" s="55"/>
      <c r="H648" s="55"/>
      <c r="I648" s="55"/>
      <c r="J648" s="55"/>
    </row>
    <row r="649" spans="1:10">
      <c r="A649" s="257"/>
      <c r="B649" s="59"/>
      <c r="C649" s="55"/>
      <c r="D649" s="55"/>
      <c r="E649" s="58"/>
      <c r="F649" s="58"/>
      <c r="G649" s="55"/>
      <c r="H649" s="55"/>
      <c r="I649" s="55"/>
      <c r="J649" s="55"/>
    </row>
    <row r="650" spans="1:10">
      <c r="A650" s="257"/>
      <c r="B650" s="59"/>
      <c r="C650" s="55"/>
      <c r="D650" s="55"/>
      <c r="E650" s="58"/>
      <c r="F650" s="58"/>
      <c r="G650" s="55"/>
      <c r="H650" s="55"/>
      <c r="I650" s="55"/>
      <c r="J650" s="55"/>
    </row>
    <row r="651" spans="1:10">
      <c r="A651" s="257"/>
      <c r="B651" s="59"/>
      <c r="C651" s="55"/>
      <c r="D651" s="55"/>
      <c r="E651" s="58"/>
      <c r="F651" s="58"/>
      <c r="G651" s="55"/>
      <c r="H651" s="55"/>
      <c r="I651" s="55"/>
      <c r="J651" s="55"/>
    </row>
    <row r="652" spans="1:10">
      <c r="A652" s="257"/>
      <c r="B652" s="59"/>
      <c r="C652" s="55"/>
      <c r="D652" s="55"/>
      <c r="E652" s="58"/>
      <c r="F652" s="58"/>
      <c r="G652" s="55"/>
      <c r="H652" s="55"/>
      <c r="I652" s="55"/>
      <c r="J652" s="55"/>
    </row>
    <row r="653" spans="1:10">
      <c r="A653" s="257"/>
      <c r="B653" s="59"/>
      <c r="C653" s="55"/>
      <c r="D653" s="55"/>
      <c r="E653" s="58"/>
      <c r="F653" s="58"/>
      <c r="G653" s="55"/>
      <c r="H653" s="55"/>
      <c r="I653" s="55"/>
      <c r="J653" s="55"/>
    </row>
    <row r="654" spans="1:10">
      <c r="A654" s="257"/>
      <c r="B654" s="59"/>
      <c r="C654" s="55"/>
      <c r="D654" s="55"/>
      <c r="E654" s="58"/>
      <c r="F654" s="58"/>
      <c r="G654" s="55"/>
      <c r="H654" s="55"/>
      <c r="I654" s="55"/>
      <c r="J654" s="55"/>
    </row>
    <row r="655" spans="1:10">
      <c r="A655" s="257"/>
      <c r="B655" s="59"/>
      <c r="C655" s="55"/>
      <c r="D655" s="55"/>
      <c r="E655" s="58"/>
      <c r="F655" s="58"/>
      <c r="G655" s="55"/>
      <c r="H655" s="55"/>
      <c r="I655" s="55"/>
      <c r="J655" s="55"/>
    </row>
    <row r="656" spans="1:10">
      <c r="A656" s="257"/>
      <c r="B656" s="59"/>
      <c r="C656" s="55"/>
      <c r="D656" s="55"/>
      <c r="E656" s="58"/>
      <c r="F656" s="58"/>
      <c r="G656" s="55"/>
      <c r="H656" s="55"/>
      <c r="I656" s="55"/>
      <c r="J656" s="55"/>
    </row>
    <row r="657" spans="1:10">
      <c r="A657" s="257"/>
      <c r="B657" s="59"/>
      <c r="C657" s="55"/>
      <c r="D657" s="55"/>
      <c r="E657" s="58"/>
      <c r="F657" s="58"/>
      <c r="G657" s="55"/>
      <c r="H657" s="55"/>
      <c r="I657" s="55"/>
      <c r="J657" s="55"/>
    </row>
    <row r="658" spans="1:10">
      <c r="A658" s="257"/>
      <c r="B658" s="59"/>
      <c r="C658" s="55"/>
      <c r="D658" s="55"/>
      <c r="E658" s="58"/>
      <c r="F658" s="58"/>
      <c r="G658" s="55"/>
      <c r="H658" s="55"/>
      <c r="I658" s="55"/>
      <c r="J658" s="55"/>
    </row>
    <row r="659" spans="1:10">
      <c r="A659" s="257"/>
      <c r="B659" s="59"/>
      <c r="C659" s="55"/>
      <c r="D659" s="55"/>
      <c r="E659" s="58"/>
      <c r="F659" s="58"/>
      <c r="G659" s="55"/>
      <c r="H659" s="55"/>
      <c r="I659" s="55"/>
      <c r="J659" s="55"/>
    </row>
    <row r="660" spans="1:10">
      <c r="A660" s="257"/>
      <c r="B660" s="59"/>
      <c r="C660" s="55"/>
      <c r="D660" s="55"/>
      <c r="E660" s="58"/>
      <c r="F660" s="58"/>
      <c r="G660" s="55"/>
      <c r="H660" s="55"/>
      <c r="I660" s="55"/>
      <c r="J660" s="55"/>
    </row>
    <row r="661" spans="1:10">
      <c r="A661" s="257"/>
      <c r="B661" s="59"/>
      <c r="C661" s="55"/>
      <c r="D661" s="55"/>
      <c r="E661" s="58"/>
      <c r="F661" s="58"/>
      <c r="G661" s="55"/>
      <c r="H661" s="55"/>
      <c r="I661" s="55"/>
      <c r="J661" s="55"/>
    </row>
    <row r="662" spans="1:10">
      <c r="A662" s="257"/>
      <c r="B662" s="59"/>
      <c r="C662" s="55"/>
      <c r="D662" s="55"/>
      <c r="E662" s="58"/>
      <c r="F662" s="58"/>
      <c r="G662" s="55"/>
      <c r="H662" s="55"/>
      <c r="I662" s="55"/>
      <c r="J662" s="55"/>
    </row>
    <row r="663" spans="1:10">
      <c r="A663" s="257"/>
      <c r="B663" s="59"/>
      <c r="C663" s="55"/>
      <c r="D663" s="55"/>
      <c r="E663" s="58"/>
      <c r="F663" s="58"/>
      <c r="G663" s="55"/>
      <c r="H663" s="55"/>
      <c r="I663" s="55"/>
      <c r="J663" s="55"/>
    </row>
    <row r="664" spans="1:10">
      <c r="A664" s="257"/>
      <c r="B664" s="59"/>
      <c r="C664" s="55"/>
      <c r="D664" s="55"/>
      <c r="E664" s="58"/>
      <c r="F664" s="58"/>
      <c r="G664" s="55"/>
      <c r="H664" s="55"/>
      <c r="I664" s="55"/>
      <c r="J664" s="55"/>
    </row>
    <row r="665" spans="1:10">
      <c r="A665" s="257"/>
      <c r="B665" s="59"/>
      <c r="C665" s="55"/>
      <c r="D665" s="55"/>
      <c r="E665" s="58"/>
      <c r="F665" s="58"/>
      <c r="G665" s="55"/>
      <c r="H665" s="55"/>
      <c r="I665" s="55"/>
      <c r="J665" s="55"/>
    </row>
    <row r="666" spans="1:10">
      <c r="A666" s="257"/>
      <c r="B666" s="59"/>
      <c r="C666" s="55"/>
      <c r="D666" s="55"/>
      <c r="E666" s="58"/>
      <c r="F666" s="58"/>
      <c r="G666" s="55"/>
      <c r="H666" s="55"/>
      <c r="I666" s="55"/>
      <c r="J666" s="55"/>
    </row>
    <row r="667" spans="1:10">
      <c r="A667" s="257"/>
      <c r="B667" s="59"/>
      <c r="C667" s="55"/>
      <c r="D667" s="55"/>
      <c r="E667" s="58"/>
      <c r="F667" s="58"/>
      <c r="G667" s="55"/>
      <c r="H667" s="55"/>
      <c r="I667" s="55"/>
      <c r="J667" s="55"/>
    </row>
    <row r="668" spans="1:10">
      <c r="A668" s="257"/>
      <c r="B668" s="59"/>
      <c r="C668" s="55"/>
      <c r="D668" s="55"/>
      <c r="E668" s="58"/>
      <c r="F668" s="58"/>
      <c r="G668" s="55"/>
      <c r="H668" s="55"/>
      <c r="I668" s="55"/>
      <c r="J668" s="55"/>
    </row>
    <row r="669" spans="1:10">
      <c r="A669" s="257"/>
      <c r="B669" s="59"/>
      <c r="C669" s="55"/>
      <c r="D669" s="55"/>
      <c r="E669" s="58"/>
      <c r="F669" s="58"/>
      <c r="G669" s="55"/>
      <c r="H669" s="55"/>
      <c r="I669" s="55"/>
      <c r="J669" s="55"/>
    </row>
    <row r="670" spans="1:10">
      <c r="A670" s="257"/>
      <c r="B670" s="59"/>
      <c r="C670" s="55"/>
      <c r="D670" s="55"/>
      <c r="E670" s="58"/>
      <c r="F670" s="58"/>
      <c r="G670" s="55"/>
      <c r="H670" s="55"/>
      <c r="I670" s="55"/>
      <c r="J670" s="55"/>
    </row>
    <row r="671" spans="1:10">
      <c r="A671" s="257"/>
      <c r="B671" s="59"/>
      <c r="C671" s="55"/>
      <c r="D671" s="55"/>
      <c r="E671" s="58"/>
      <c r="F671" s="58"/>
      <c r="G671" s="55"/>
      <c r="H671" s="55"/>
      <c r="I671" s="55"/>
      <c r="J671" s="55"/>
    </row>
    <row r="672" spans="1:10">
      <c r="A672" s="257"/>
      <c r="B672" s="59"/>
      <c r="C672" s="55"/>
      <c r="D672" s="55"/>
      <c r="E672" s="58"/>
      <c r="F672" s="58"/>
      <c r="G672" s="55"/>
      <c r="H672" s="55"/>
      <c r="I672" s="55"/>
      <c r="J672" s="55"/>
    </row>
    <row r="673" spans="1:10">
      <c r="A673" s="257"/>
      <c r="B673" s="59"/>
      <c r="C673" s="55"/>
      <c r="D673" s="55"/>
      <c r="E673" s="58"/>
      <c r="F673" s="58"/>
      <c r="G673" s="55"/>
      <c r="H673" s="55"/>
      <c r="I673" s="55"/>
      <c r="J673" s="55"/>
    </row>
    <row r="674" spans="1:10">
      <c r="A674" s="257"/>
      <c r="B674" s="59"/>
      <c r="C674" s="55"/>
      <c r="D674" s="55"/>
      <c r="E674" s="58"/>
      <c r="F674" s="58"/>
      <c r="G674" s="55"/>
      <c r="H674" s="55"/>
      <c r="I674" s="55"/>
      <c r="J674" s="55"/>
    </row>
    <row r="675" spans="1:10">
      <c r="A675" s="257"/>
      <c r="B675" s="59"/>
      <c r="C675" s="55"/>
      <c r="D675" s="55"/>
      <c r="E675" s="58"/>
      <c r="F675" s="58"/>
      <c r="G675" s="55"/>
      <c r="H675" s="55"/>
      <c r="I675" s="55"/>
      <c r="J675" s="55"/>
    </row>
    <row r="676" spans="1:10">
      <c r="A676" s="257"/>
      <c r="B676" s="59"/>
      <c r="C676" s="55"/>
      <c r="D676" s="55"/>
      <c r="E676" s="58"/>
      <c r="F676" s="58"/>
      <c r="G676" s="55"/>
      <c r="H676" s="55"/>
      <c r="I676" s="55"/>
      <c r="J676" s="55"/>
    </row>
    <row r="677" spans="1:10">
      <c r="A677" s="257"/>
      <c r="B677" s="59"/>
      <c r="C677" s="55"/>
      <c r="D677" s="55"/>
      <c r="E677" s="58"/>
      <c r="F677" s="58"/>
      <c r="G677" s="55"/>
      <c r="H677" s="55"/>
      <c r="I677" s="55"/>
      <c r="J677" s="55"/>
    </row>
    <row r="678" spans="1:10">
      <c r="A678" s="257"/>
      <c r="B678" s="59"/>
      <c r="C678" s="55"/>
      <c r="D678" s="55"/>
      <c r="E678" s="58"/>
      <c r="F678" s="58"/>
      <c r="G678" s="55"/>
      <c r="H678" s="55"/>
      <c r="I678" s="55"/>
      <c r="J678" s="55"/>
    </row>
    <row r="679" spans="1:10">
      <c r="A679" s="257"/>
      <c r="B679" s="59"/>
      <c r="C679" s="55"/>
      <c r="D679" s="55"/>
      <c r="E679" s="58"/>
      <c r="F679" s="58"/>
      <c r="G679" s="55"/>
      <c r="H679" s="55"/>
      <c r="I679" s="55"/>
      <c r="J679" s="55"/>
    </row>
    <row r="680" spans="1:10">
      <c r="A680" s="257"/>
      <c r="B680" s="59"/>
      <c r="C680" s="55"/>
      <c r="D680" s="55"/>
      <c r="E680" s="58"/>
      <c r="F680" s="58"/>
      <c r="G680" s="55"/>
      <c r="H680" s="55"/>
      <c r="I680" s="55"/>
      <c r="J680" s="55"/>
    </row>
    <row r="681" spans="1:10">
      <c r="A681" s="257"/>
      <c r="B681" s="59"/>
      <c r="C681" s="55"/>
      <c r="D681" s="55"/>
      <c r="E681" s="58"/>
      <c r="F681" s="58"/>
      <c r="G681" s="55"/>
      <c r="H681" s="55"/>
      <c r="I681" s="55"/>
      <c r="J681" s="55"/>
    </row>
    <row r="682" spans="1:10">
      <c r="A682" s="257"/>
      <c r="B682" s="59"/>
      <c r="C682" s="55"/>
      <c r="D682" s="55"/>
      <c r="E682" s="58"/>
      <c r="F682" s="58"/>
      <c r="G682" s="55"/>
      <c r="H682" s="55"/>
      <c r="I682" s="55"/>
      <c r="J682" s="55"/>
    </row>
    <row r="683" spans="1:10">
      <c r="A683" s="257"/>
      <c r="B683" s="59"/>
      <c r="C683" s="55"/>
      <c r="D683" s="55"/>
      <c r="E683" s="58"/>
      <c r="F683" s="58"/>
      <c r="G683" s="55"/>
      <c r="H683" s="55"/>
      <c r="I683" s="55"/>
      <c r="J683" s="55"/>
    </row>
    <row r="684" spans="1:10">
      <c r="A684" s="257"/>
      <c r="B684" s="59"/>
      <c r="C684" s="55"/>
      <c r="D684" s="55"/>
      <c r="E684" s="58"/>
      <c r="F684" s="58"/>
      <c r="G684" s="55"/>
      <c r="H684" s="55"/>
      <c r="I684" s="55"/>
      <c r="J684" s="55"/>
    </row>
    <row r="685" spans="1:10">
      <c r="A685" s="257"/>
      <c r="B685" s="59"/>
      <c r="C685" s="55"/>
      <c r="D685" s="55"/>
      <c r="E685" s="58"/>
      <c r="F685" s="58"/>
      <c r="G685" s="55"/>
      <c r="H685" s="55"/>
      <c r="I685" s="55"/>
      <c r="J685" s="55"/>
    </row>
    <row r="686" spans="1:10">
      <c r="A686" s="257"/>
      <c r="B686" s="59"/>
      <c r="C686" s="55"/>
      <c r="D686" s="55"/>
      <c r="E686" s="58"/>
      <c r="F686" s="58"/>
      <c r="G686" s="55"/>
      <c r="H686" s="55"/>
      <c r="I686" s="55"/>
      <c r="J686" s="55"/>
    </row>
    <row r="687" spans="1:10">
      <c r="A687" s="257"/>
      <c r="B687" s="59"/>
      <c r="C687" s="55"/>
      <c r="D687" s="55"/>
      <c r="E687" s="58"/>
      <c r="F687" s="58"/>
      <c r="G687" s="55"/>
      <c r="H687" s="55"/>
      <c r="I687" s="55"/>
      <c r="J687" s="55"/>
    </row>
    <row r="688" spans="1:10">
      <c r="A688" s="257"/>
      <c r="B688" s="59"/>
      <c r="C688" s="55"/>
      <c r="D688" s="55"/>
      <c r="E688" s="58"/>
      <c r="F688" s="58"/>
      <c r="G688" s="55"/>
      <c r="H688" s="55"/>
      <c r="I688" s="55"/>
      <c r="J688" s="55"/>
    </row>
    <row r="689" spans="1:10">
      <c r="A689" s="257"/>
      <c r="B689" s="59"/>
      <c r="C689" s="55"/>
      <c r="D689" s="55"/>
      <c r="E689" s="58"/>
      <c r="F689" s="58"/>
      <c r="G689" s="55"/>
      <c r="H689" s="55"/>
      <c r="I689" s="55"/>
      <c r="J689" s="55"/>
    </row>
    <row r="690" spans="1:10">
      <c r="A690" s="257"/>
      <c r="B690" s="59"/>
      <c r="C690" s="55"/>
      <c r="D690" s="55"/>
      <c r="E690" s="58"/>
      <c r="F690" s="58"/>
      <c r="G690" s="55"/>
      <c r="H690" s="55"/>
      <c r="I690" s="55"/>
      <c r="J690" s="55"/>
    </row>
    <row r="691" spans="1:10">
      <c r="A691" s="257"/>
      <c r="B691" s="59"/>
      <c r="C691" s="55"/>
      <c r="D691" s="55"/>
      <c r="E691" s="58"/>
      <c r="F691" s="58"/>
      <c r="G691" s="55"/>
      <c r="H691" s="55"/>
      <c r="I691" s="55"/>
      <c r="J691" s="55"/>
    </row>
    <row r="692" spans="1:10">
      <c r="A692" s="257"/>
      <c r="B692" s="59"/>
      <c r="C692" s="55"/>
      <c r="D692" s="55"/>
      <c r="E692" s="58"/>
      <c r="F692" s="58"/>
      <c r="G692" s="55"/>
      <c r="H692" s="55"/>
      <c r="I692" s="55"/>
      <c r="J692" s="55"/>
    </row>
    <row r="693" spans="1:10">
      <c r="A693" s="257"/>
      <c r="B693" s="59"/>
      <c r="C693" s="55"/>
      <c r="D693" s="55"/>
      <c r="E693" s="58"/>
      <c r="F693" s="58"/>
      <c r="G693" s="55"/>
      <c r="H693" s="55"/>
      <c r="I693" s="55"/>
      <c r="J693" s="55"/>
    </row>
    <row r="694" spans="1:10">
      <c r="A694" s="257"/>
      <c r="B694" s="59"/>
      <c r="C694" s="55"/>
      <c r="D694" s="55"/>
      <c r="E694" s="58"/>
      <c r="F694" s="58"/>
      <c r="G694" s="55"/>
      <c r="H694" s="55"/>
      <c r="I694" s="55"/>
      <c r="J694" s="55"/>
    </row>
    <row r="695" spans="1:10">
      <c r="A695" s="257"/>
      <c r="B695" s="59"/>
      <c r="C695" s="55"/>
      <c r="D695" s="55"/>
      <c r="E695" s="58"/>
      <c r="F695" s="58"/>
      <c r="G695" s="55"/>
      <c r="H695" s="55"/>
      <c r="I695" s="55"/>
      <c r="J695" s="55"/>
    </row>
    <row r="696" spans="1:10">
      <c r="A696" s="257"/>
      <c r="B696" s="59"/>
      <c r="C696" s="55"/>
      <c r="D696" s="55"/>
      <c r="E696" s="58"/>
      <c r="F696" s="58"/>
      <c r="G696" s="55"/>
      <c r="H696" s="55"/>
      <c r="I696" s="55"/>
      <c r="J696" s="55"/>
    </row>
    <row r="697" spans="1:10">
      <c r="A697" s="257"/>
      <c r="B697" s="59"/>
      <c r="C697" s="55"/>
      <c r="D697" s="55"/>
      <c r="E697" s="58"/>
      <c r="F697" s="58"/>
      <c r="G697" s="55"/>
      <c r="H697" s="55"/>
      <c r="I697" s="55"/>
      <c r="J697" s="55"/>
    </row>
    <row r="698" spans="1:10">
      <c r="A698" s="257"/>
      <c r="B698" s="59"/>
      <c r="C698" s="55"/>
      <c r="D698" s="55"/>
      <c r="E698" s="58"/>
      <c r="F698" s="58"/>
      <c r="G698" s="55"/>
      <c r="H698" s="55"/>
      <c r="I698" s="55"/>
      <c r="J698" s="55"/>
    </row>
    <row r="699" spans="1:10">
      <c r="A699" s="257"/>
      <c r="B699" s="59"/>
      <c r="C699" s="55"/>
      <c r="D699" s="55"/>
      <c r="E699" s="58"/>
      <c r="F699" s="58"/>
      <c r="G699" s="55"/>
      <c r="H699" s="55"/>
      <c r="I699" s="55"/>
      <c r="J699" s="55"/>
    </row>
    <row r="700" spans="1:10">
      <c r="A700" s="257"/>
      <c r="B700" s="59"/>
      <c r="C700" s="55"/>
      <c r="D700" s="55"/>
      <c r="E700" s="58"/>
      <c r="F700" s="58"/>
      <c r="G700" s="55"/>
      <c r="H700" s="55"/>
      <c r="I700" s="55"/>
      <c r="J700" s="55"/>
    </row>
    <row r="701" spans="1:10">
      <c r="A701" s="257"/>
      <c r="B701" s="59"/>
      <c r="C701" s="55"/>
      <c r="D701" s="55"/>
      <c r="E701" s="58"/>
      <c r="F701" s="58"/>
      <c r="G701" s="55"/>
      <c r="H701" s="55"/>
      <c r="I701" s="55"/>
      <c r="J701" s="55"/>
    </row>
    <row r="702" spans="1:10">
      <c r="A702" s="257"/>
      <c r="B702" s="59"/>
      <c r="C702" s="55"/>
      <c r="D702" s="55"/>
      <c r="E702" s="58"/>
      <c r="F702" s="58"/>
      <c r="G702" s="55"/>
      <c r="H702" s="55"/>
      <c r="I702" s="55"/>
      <c r="J702" s="55"/>
    </row>
    <row r="703" spans="1:10">
      <c r="A703" s="257"/>
      <c r="B703" s="59"/>
      <c r="C703" s="55"/>
      <c r="D703" s="55"/>
      <c r="E703" s="58"/>
      <c r="F703" s="58"/>
      <c r="G703" s="55"/>
      <c r="H703" s="55"/>
      <c r="I703" s="55"/>
      <c r="J703" s="55"/>
    </row>
    <row r="704" spans="1:10">
      <c r="A704" s="257"/>
      <c r="B704" s="59"/>
      <c r="C704" s="55"/>
      <c r="D704" s="55"/>
      <c r="E704" s="58"/>
      <c r="F704" s="58"/>
      <c r="G704" s="55"/>
      <c r="H704" s="55"/>
      <c r="I704" s="55"/>
      <c r="J704" s="55"/>
    </row>
    <row r="705" spans="1:10">
      <c r="A705" s="257"/>
      <c r="B705" s="59"/>
      <c r="C705" s="55"/>
      <c r="D705" s="55"/>
      <c r="E705" s="58"/>
      <c r="F705" s="58"/>
      <c r="G705" s="55"/>
      <c r="H705" s="55"/>
      <c r="I705" s="55"/>
      <c r="J705" s="55"/>
    </row>
    <row r="706" spans="1:10">
      <c r="A706" s="257"/>
      <c r="B706" s="59"/>
      <c r="C706" s="55"/>
      <c r="D706" s="55"/>
      <c r="E706" s="58"/>
      <c r="F706" s="58"/>
      <c r="G706" s="55"/>
      <c r="H706" s="55"/>
      <c r="I706" s="55"/>
      <c r="J706" s="55"/>
    </row>
    <row r="707" spans="1:10">
      <c r="A707" s="257"/>
      <c r="B707" s="59"/>
      <c r="C707" s="55"/>
      <c r="D707" s="55"/>
      <c r="E707" s="58"/>
      <c r="F707" s="58"/>
      <c r="G707" s="55"/>
      <c r="H707" s="55"/>
      <c r="I707" s="55"/>
      <c r="J707" s="55"/>
    </row>
    <row r="708" spans="1:10">
      <c r="A708" s="257"/>
      <c r="B708" s="59"/>
      <c r="C708" s="55"/>
      <c r="D708" s="55"/>
      <c r="E708" s="58"/>
      <c r="F708" s="58"/>
      <c r="G708" s="55"/>
      <c r="H708" s="55"/>
      <c r="I708" s="55"/>
      <c r="J708" s="55"/>
    </row>
    <row r="709" spans="1:10">
      <c r="A709" s="257"/>
      <c r="B709" s="59"/>
      <c r="C709" s="55"/>
      <c r="D709" s="55"/>
      <c r="E709" s="58"/>
      <c r="F709" s="58"/>
      <c r="G709" s="55"/>
      <c r="H709" s="55"/>
      <c r="I709" s="55"/>
      <c r="J709" s="55"/>
    </row>
    <row r="710" spans="1:10">
      <c r="A710" s="257"/>
      <c r="B710" s="59"/>
      <c r="C710" s="55"/>
      <c r="D710" s="55"/>
      <c r="E710" s="58"/>
      <c r="F710" s="58"/>
      <c r="G710" s="55"/>
      <c r="H710" s="55"/>
      <c r="I710" s="55"/>
      <c r="J710" s="55"/>
    </row>
    <row r="711" spans="1:10">
      <c r="A711" s="257"/>
      <c r="B711" s="59"/>
      <c r="C711" s="55"/>
      <c r="D711" s="55"/>
      <c r="E711" s="58"/>
      <c r="F711" s="58"/>
      <c r="G711" s="55"/>
      <c r="H711" s="55"/>
      <c r="I711" s="55"/>
      <c r="J711" s="55"/>
    </row>
    <row r="712" spans="1:10">
      <c r="A712" s="257"/>
      <c r="B712" s="59"/>
      <c r="C712" s="55"/>
      <c r="D712" s="55"/>
      <c r="E712" s="58"/>
      <c r="F712" s="58"/>
      <c r="G712" s="55"/>
      <c r="H712" s="55"/>
      <c r="I712" s="55"/>
      <c r="J712" s="55"/>
    </row>
    <row r="713" spans="1:10">
      <c r="A713" s="257"/>
      <c r="B713" s="59"/>
      <c r="C713" s="55"/>
      <c r="D713" s="55"/>
      <c r="E713" s="58"/>
      <c r="F713" s="58"/>
      <c r="G713" s="55"/>
      <c r="H713" s="55"/>
      <c r="I713" s="55"/>
      <c r="J713" s="55"/>
    </row>
    <row r="714" spans="1:10">
      <c r="A714" s="257"/>
      <c r="B714" s="59"/>
      <c r="C714" s="55"/>
      <c r="D714" s="55"/>
      <c r="E714" s="58"/>
      <c r="F714" s="58"/>
      <c r="G714" s="55"/>
      <c r="H714" s="55"/>
      <c r="I714" s="55"/>
      <c r="J714" s="55"/>
    </row>
    <row r="715" spans="1:10">
      <c r="A715" s="257"/>
      <c r="B715" s="59"/>
      <c r="C715" s="55"/>
      <c r="D715" s="55"/>
      <c r="E715" s="58"/>
      <c r="F715" s="58"/>
      <c r="G715" s="55"/>
      <c r="H715" s="55"/>
      <c r="I715" s="55"/>
      <c r="J715" s="55"/>
    </row>
    <row r="716" spans="1:10">
      <c r="A716" s="257"/>
      <c r="B716" s="59"/>
      <c r="C716" s="55"/>
      <c r="D716" s="55"/>
      <c r="E716" s="58"/>
      <c r="F716" s="58"/>
      <c r="G716" s="55"/>
      <c r="H716" s="55"/>
      <c r="I716" s="55"/>
      <c r="J716" s="55"/>
    </row>
    <row r="717" spans="1:10">
      <c r="A717" s="257"/>
      <c r="B717" s="59"/>
      <c r="C717" s="55"/>
      <c r="D717" s="55"/>
      <c r="E717" s="58"/>
      <c r="F717" s="58"/>
      <c r="G717" s="55"/>
      <c r="H717" s="55"/>
      <c r="I717" s="55"/>
      <c r="J717" s="55"/>
    </row>
    <row r="718" spans="1:10">
      <c r="A718" s="257"/>
      <c r="B718" s="59"/>
      <c r="C718" s="55"/>
      <c r="D718" s="55"/>
      <c r="E718" s="58"/>
      <c r="F718" s="58"/>
      <c r="G718" s="55"/>
      <c r="H718" s="55"/>
      <c r="I718" s="55"/>
      <c r="J718" s="55"/>
    </row>
    <row r="719" spans="1:10">
      <c r="A719" s="257"/>
      <c r="B719" s="59"/>
      <c r="C719" s="55"/>
      <c r="D719" s="55"/>
      <c r="E719" s="58"/>
      <c r="F719" s="58"/>
      <c r="G719" s="55"/>
      <c r="H719" s="55"/>
      <c r="I719" s="55"/>
      <c r="J719" s="55"/>
    </row>
    <row r="720" spans="1:10">
      <c r="A720" s="257"/>
      <c r="B720" s="59"/>
      <c r="C720" s="55"/>
      <c r="D720" s="55"/>
      <c r="E720" s="58"/>
      <c r="F720" s="58"/>
      <c r="G720" s="55"/>
      <c r="H720" s="55"/>
      <c r="I720" s="55"/>
      <c r="J720" s="55"/>
    </row>
    <row r="721" spans="1:10">
      <c r="A721" s="257"/>
      <c r="B721" s="59"/>
      <c r="C721" s="55"/>
      <c r="D721" s="55"/>
      <c r="E721" s="58"/>
      <c r="F721" s="58"/>
      <c r="G721" s="55"/>
      <c r="H721" s="55"/>
      <c r="I721" s="55"/>
      <c r="J721" s="55"/>
    </row>
    <row r="722" spans="1:10">
      <c r="A722" s="257"/>
      <c r="B722" s="59"/>
      <c r="C722" s="55"/>
      <c r="D722" s="55"/>
      <c r="E722" s="58"/>
      <c r="F722" s="58"/>
      <c r="G722" s="55"/>
      <c r="H722" s="55"/>
      <c r="I722" s="55"/>
      <c r="J722" s="55"/>
    </row>
    <row r="723" spans="1:10">
      <c r="A723" s="257"/>
      <c r="B723" s="59"/>
      <c r="C723" s="55"/>
      <c r="D723" s="55"/>
      <c r="E723" s="58"/>
      <c r="F723" s="58"/>
      <c r="G723" s="55"/>
      <c r="H723" s="55"/>
      <c r="I723" s="55"/>
      <c r="J723" s="55"/>
    </row>
    <row r="724" spans="1:10">
      <c r="A724" s="257"/>
      <c r="B724" s="59"/>
      <c r="C724" s="55"/>
      <c r="D724" s="55"/>
      <c r="E724" s="58"/>
      <c r="F724" s="58"/>
      <c r="G724" s="55"/>
      <c r="H724" s="55"/>
      <c r="I724" s="55"/>
      <c r="J724" s="55"/>
    </row>
    <row r="725" spans="1:10">
      <c r="A725" s="257"/>
      <c r="B725" s="59"/>
      <c r="C725" s="55"/>
      <c r="D725" s="55"/>
      <c r="E725" s="58"/>
      <c r="F725" s="58"/>
      <c r="G725" s="55"/>
      <c r="H725" s="55"/>
      <c r="I725" s="55"/>
      <c r="J725" s="55"/>
    </row>
    <row r="726" spans="1:10">
      <c r="A726" s="257"/>
      <c r="B726" s="59"/>
      <c r="C726" s="55"/>
      <c r="D726" s="55"/>
      <c r="E726" s="58"/>
      <c r="F726" s="58"/>
      <c r="G726" s="55"/>
      <c r="H726" s="55"/>
      <c r="I726" s="55"/>
      <c r="J726" s="55"/>
    </row>
    <row r="727" spans="1:10">
      <c r="A727" s="257"/>
      <c r="B727" s="59"/>
      <c r="C727" s="55"/>
      <c r="D727" s="55"/>
      <c r="E727" s="58"/>
      <c r="F727" s="58"/>
      <c r="G727" s="55"/>
      <c r="H727" s="55"/>
      <c r="I727" s="55"/>
      <c r="J727" s="55"/>
    </row>
    <row r="728" spans="1:10">
      <c r="A728" s="257"/>
      <c r="B728" s="59"/>
      <c r="C728" s="55"/>
      <c r="D728" s="55"/>
      <c r="E728" s="58"/>
      <c r="F728" s="58"/>
      <c r="G728" s="55"/>
      <c r="H728" s="55"/>
      <c r="I728" s="55"/>
      <c r="J728" s="55"/>
    </row>
    <row r="729" spans="1:10">
      <c r="A729" s="257"/>
      <c r="B729" s="59"/>
      <c r="C729" s="55"/>
      <c r="D729" s="55"/>
      <c r="E729" s="58"/>
      <c r="F729" s="58"/>
      <c r="G729" s="55"/>
      <c r="H729" s="55"/>
      <c r="I729" s="55"/>
      <c r="J729" s="55"/>
    </row>
    <row r="730" spans="1:10">
      <c r="A730" s="257"/>
      <c r="B730" s="59"/>
      <c r="C730" s="55"/>
      <c r="D730" s="55"/>
      <c r="E730" s="58"/>
      <c r="F730" s="58"/>
      <c r="G730" s="55"/>
      <c r="H730" s="55"/>
      <c r="I730" s="55"/>
      <c r="J730" s="55"/>
    </row>
    <row r="731" spans="1:10">
      <c r="A731" s="257"/>
      <c r="B731" s="59"/>
      <c r="C731" s="55"/>
      <c r="D731" s="55"/>
      <c r="E731" s="58"/>
      <c r="F731" s="58"/>
      <c r="G731" s="55"/>
      <c r="H731" s="55"/>
      <c r="I731" s="55"/>
      <c r="J731" s="55"/>
    </row>
    <row r="732" spans="1:10">
      <c r="A732" s="257"/>
      <c r="B732" s="59"/>
      <c r="C732" s="55"/>
      <c r="D732" s="55"/>
      <c r="E732" s="58"/>
      <c r="F732" s="58"/>
      <c r="G732" s="55"/>
      <c r="H732" s="55"/>
      <c r="I732" s="55"/>
      <c r="J732" s="55"/>
    </row>
    <row r="733" spans="1:10">
      <c r="A733" s="257"/>
      <c r="B733" s="59"/>
      <c r="C733" s="55"/>
      <c r="D733" s="55"/>
      <c r="E733" s="58"/>
      <c r="F733" s="58"/>
      <c r="G733" s="55"/>
      <c r="H733" s="55"/>
      <c r="I733" s="55"/>
      <c r="J733" s="55"/>
    </row>
    <row r="734" spans="1:10">
      <c r="A734" s="257"/>
      <c r="B734" s="59"/>
      <c r="C734" s="55"/>
      <c r="D734" s="55"/>
      <c r="E734" s="58"/>
      <c r="F734" s="58"/>
      <c r="G734" s="55"/>
      <c r="H734" s="55"/>
      <c r="I734" s="55"/>
      <c r="J734" s="55"/>
    </row>
    <row r="735" spans="1:10">
      <c r="A735" s="257"/>
      <c r="B735" s="59"/>
      <c r="C735" s="55"/>
      <c r="D735" s="55"/>
      <c r="E735" s="58"/>
      <c r="F735" s="58"/>
      <c r="G735" s="55"/>
      <c r="H735" s="55"/>
      <c r="I735" s="55"/>
      <c r="J735" s="55"/>
    </row>
    <row r="736" spans="1:10">
      <c r="A736" s="257"/>
      <c r="B736" s="59"/>
      <c r="C736" s="55"/>
      <c r="D736" s="55"/>
      <c r="E736" s="58"/>
      <c r="F736" s="58"/>
      <c r="G736" s="55"/>
      <c r="H736" s="55"/>
      <c r="I736" s="55"/>
      <c r="J736" s="55"/>
    </row>
    <row r="737" spans="1:10">
      <c r="A737" s="257"/>
      <c r="B737" s="59"/>
      <c r="C737" s="55"/>
      <c r="D737" s="55"/>
      <c r="E737" s="58"/>
      <c r="F737" s="58"/>
      <c r="G737" s="55"/>
      <c r="H737" s="55"/>
      <c r="I737" s="55"/>
      <c r="J737" s="55"/>
    </row>
    <row r="738" spans="1:10">
      <c r="A738" s="257"/>
      <c r="B738" s="59"/>
      <c r="C738" s="55"/>
      <c r="D738" s="55"/>
      <c r="E738" s="58"/>
      <c r="F738" s="58"/>
      <c r="G738" s="55"/>
      <c r="H738" s="55"/>
      <c r="I738" s="55"/>
      <c r="J738" s="55"/>
    </row>
    <row r="739" spans="1:10">
      <c r="A739" s="257"/>
      <c r="B739" s="59"/>
      <c r="C739" s="55"/>
      <c r="D739" s="55"/>
      <c r="E739" s="58"/>
      <c r="F739" s="58"/>
      <c r="G739" s="55"/>
      <c r="H739" s="55"/>
      <c r="I739" s="55"/>
      <c r="J739" s="55"/>
    </row>
    <row r="740" spans="1:10">
      <c r="A740" s="257"/>
      <c r="B740" s="59"/>
      <c r="C740" s="55"/>
      <c r="D740" s="55"/>
      <c r="E740" s="58"/>
      <c r="F740" s="58"/>
      <c r="G740" s="55"/>
      <c r="H740" s="55"/>
      <c r="I740" s="55"/>
      <c r="J740" s="55"/>
    </row>
    <row r="741" spans="1:10">
      <c r="A741" s="257"/>
      <c r="B741" s="59"/>
      <c r="C741" s="55"/>
      <c r="D741" s="55"/>
      <c r="E741" s="58"/>
      <c r="F741" s="58"/>
      <c r="G741" s="55"/>
      <c r="H741" s="55"/>
      <c r="I741" s="55"/>
      <c r="J741" s="55"/>
    </row>
    <row r="742" spans="1:10">
      <c r="A742" s="257"/>
      <c r="B742" s="59"/>
      <c r="C742" s="55"/>
      <c r="D742" s="55"/>
      <c r="E742" s="58"/>
      <c r="F742" s="58"/>
      <c r="G742" s="55"/>
      <c r="H742" s="55"/>
      <c r="I742" s="55"/>
      <c r="J742" s="55"/>
    </row>
    <row r="743" spans="1:10">
      <c r="A743" s="257"/>
      <c r="B743" s="59"/>
      <c r="C743" s="55"/>
      <c r="D743" s="55"/>
      <c r="E743" s="58"/>
      <c r="F743" s="58"/>
      <c r="G743" s="55"/>
      <c r="H743" s="55"/>
      <c r="I743" s="55"/>
      <c r="J743" s="55"/>
    </row>
    <row r="744" spans="1:10">
      <c r="A744" s="257"/>
      <c r="B744" s="59"/>
      <c r="C744" s="55"/>
      <c r="D744" s="55"/>
      <c r="E744" s="58"/>
      <c r="F744" s="58"/>
      <c r="G744" s="55"/>
      <c r="H744" s="55"/>
      <c r="I744" s="55"/>
      <c r="J744" s="55"/>
    </row>
    <row r="745" spans="1:10">
      <c r="A745" s="257"/>
      <c r="B745" s="59"/>
      <c r="C745" s="55"/>
      <c r="D745" s="55"/>
      <c r="E745" s="58"/>
      <c r="F745" s="58"/>
      <c r="G745" s="55"/>
      <c r="H745" s="55"/>
      <c r="I745" s="55"/>
      <c r="J745" s="55"/>
    </row>
    <row r="746" spans="1:10">
      <c r="A746" s="257"/>
      <c r="B746" s="59"/>
      <c r="C746" s="55"/>
      <c r="D746" s="55"/>
      <c r="E746" s="58"/>
      <c r="F746" s="58"/>
      <c r="G746" s="55"/>
      <c r="H746" s="55"/>
      <c r="I746" s="55"/>
      <c r="J746" s="55"/>
    </row>
    <row r="747" spans="1:10">
      <c r="A747" s="257"/>
      <c r="B747" s="59"/>
      <c r="C747" s="55"/>
      <c r="D747" s="55"/>
      <c r="E747" s="58"/>
      <c r="F747" s="58"/>
      <c r="G747" s="55"/>
      <c r="H747" s="55"/>
      <c r="I747" s="55"/>
      <c r="J747" s="55"/>
    </row>
    <row r="748" spans="1:10">
      <c r="A748" s="257"/>
      <c r="B748" s="59"/>
      <c r="C748" s="55"/>
      <c r="D748" s="55"/>
      <c r="E748" s="58"/>
      <c r="F748" s="58"/>
      <c r="G748" s="55"/>
      <c r="H748" s="55"/>
      <c r="I748" s="55"/>
      <c r="J748" s="55"/>
    </row>
    <row r="749" spans="1:10">
      <c r="A749" s="257"/>
      <c r="B749" s="59"/>
      <c r="C749" s="55"/>
      <c r="D749" s="55"/>
      <c r="E749" s="58"/>
      <c r="F749" s="58"/>
      <c r="G749" s="55"/>
      <c r="H749" s="55"/>
      <c r="I749" s="55"/>
      <c r="J749" s="55"/>
    </row>
    <row r="750" spans="1:10">
      <c r="A750" s="257"/>
      <c r="B750" s="59"/>
      <c r="C750" s="55"/>
      <c r="D750" s="55"/>
      <c r="E750" s="58"/>
      <c r="F750" s="58"/>
      <c r="G750" s="55"/>
      <c r="H750" s="55"/>
      <c r="I750" s="55"/>
      <c r="J750" s="55"/>
    </row>
    <row r="751" spans="1:10">
      <c r="A751" s="257"/>
      <c r="B751" s="59"/>
      <c r="C751" s="55"/>
      <c r="D751" s="55"/>
      <c r="E751" s="58"/>
      <c r="F751" s="58"/>
      <c r="G751" s="55"/>
      <c r="H751" s="55"/>
      <c r="I751" s="55"/>
      <c r="J751" s="55"/>
    </row>
    <row r="752" spans="1:10">
      <c r="A752" s="257"/>
      <c r="B752" s="59"/>
      <c r="C752" s="55"/>
      <c r="D752" s="55"/>
      <c r="E752" s="58"/>
      <c r="F752" s="58"/>
      <c r="G752" s="55"/>
      <c r="H752" s="55"/>
      <c r="I752" s="55"/>
      <c r="J752" s="55"/>
    </row>
    <row r="753" spans="1:10">
      <c r="A753" s="257"/>
      <c r="B753" s="59"/>
      <c r="C753" s="55"/>
      <c r="D753" s="55"/>
      <c r="E753" s="58"/>
      <c r="F753" s="58"/>
      <c r="G753" s="55"/>
      <c r="H753" s="55"/>
      <c r="I753" s="55"/>
      <c r="J753" s="55"/>
    </row>
    <row r="754" spans="1:10">
      <c r="A754" s="257"/>
      <c r="B754" s="59"/>
      <c r="C754" s="55"/>
      <c r="D754" s="55"/>
      <c r="E754" s="58"/>
      <c r="F754" s="58"/>
      <c r="G754" s="55"/>
      <c r="H754" s="55"/>
      <c r="I754" s="55"/>
      <c r="J754" s="55"/>
    </row>
    <row r="755" spans="1:10">
      <c r="A755" s="257"/>
      <c r="B755" s="59"/>
      <c r="C755" s="55"/>
      <c r="D755" s="55"/>
      <c r="E755" s="58"/>
      <c r="F755" s="58"/>
      <c r="G755" s="55"/>
      <c r="H755" s="55"/>
      <c r="I755" s="55"/>
      <c r="J755" s="55"/>
    </row>
    <row r="756" spans="1:10">
      <c r="A756" s="257"/>
      <c r="B756" s="59"/>
      <c r="C756" s="55"/>
      <c r="D756" s="55"/>
      <c r="E756" s="58"/>
      <c r="F756" s="58"/>
      <c r="G756" s="55"/>
      <c r="H756" s="55"/>
      <c r="I756" s="55"/>
      <c r="J756" s="55"/>
    </row>
    <row r="757" spans="1:10">
      <c r="A757" s="257"/>
      <c r="B757" s="59"/>
      <c r="C757" s="55"/>
      <c r="D757" s="55"/>
      <c r="E757" s="58"/>
      <c r="F757" s="58"/>
      <c r="G757" s="55"/>
      <c r="H757" s="55"/>
      <c r="I757" s="55"/>
      <c r="J757" s="55"/>
    </row>
    <row r="758" spans="1:10">
      <c r="A758" s="257"/>
      <c r="B758" s="59"/>
      <c r="C758" s="55"/>
      <c r="D758" s="55"/>
      <c r="E758" s="58"/>
      <c r="F758" s="58"/>
      <c r="G758" s="55"/>
      <c r="H758" s="55"/>
      <c r="I758" s="55"/>
      <c r="J758" s="55"/>
    </row>
    <row r="759" spans="1:10">
      <c r="A759" s="257"/>
      <c r="B759" s="59"/>
      <c r="C759" s="55"/>
      <c r="D759" s="55"/>
      <c r="E759" s="58"/>
      <c r="F759" s="58"/>
      <c r="G759" s="55"/>
      <c r="H759" s="55"/>
      <c r="I759" s="55"/>
      <c r="J759" s="55"/>
    </row>
    <row r="760" spans="1:10">
      <c r="A760" s="257"/>
      <c r="B760" s="59"/>
      <c r="C760" s="55"/>
      <c r="D760" s="55"/>
      <c r="E760" s="58"/>
      <c r="F760" s="58"/>
      <c r="G760" s="55"/>
      <c r="H760" s="55"/>
      <c r="I760" s="55"/>
      <c r="J760" s="55"/>
    </row>
    <row r="761" spans="1:10">
      <c r="A761" s="257"/>
      <c r="B761" s="59"/>
      <c r="C761" s="55"/>
      <c r="D761" s="55"/>
      <c r="E761" s="58"/>
      <c r="F761" s="58"/>
      <c r="G761" s="55"/>
      <c r="H761" s="55"/>
      <c r="I761" s="55"/>
      <c r="J761" s="55"/>
    </row>
    <row r="762" spans="1:10">
      <c r="A762" s="257"/>
      <c r="B762" s="59"/>
      <c r="C762" s="55"/>
      <c r="D762" s="55"/>
      <c r="E762" s="58"/>
      <c r="F762" s="58"/>
      <c r="G762" s="55"/>
      <c r="H762" s="55"/>
      <c r="I762" s="55"/>
      <c r="J762" s="55"/>
    </row>
    <row r="763" spans="1:10">
      <c r="A763" s="257"/>
      <c r="B763" s="59"/>
      <c r="C763" s="55"/>
      <c r="D763" s="55"/>
      <c r="E763" s="58"/>
      <c r="F763" s="58"/>
      <c r="G763" s="55"/>
      <c r="H763" s="55"/>
      <c r="I763" s="55"/>
      <c r="J763" s="55"/>
    </row>
    <row r="764" spans="1:10">
      <c r="A764" s="257"/>
      <c r="B764" s="59"/>
      <c r="C764" s="55"/>
      <c r="D764" s="55"/>
      <c r="E764" s="58"/>
      <c r="F764" s="58"/>
      <c r="G764" s="55"/>
      <c r="H764" s="55"/>
      <c r="I764" s="55"/>
      <c r="J764" s="55"/>
    </row>
    <row r="765" spans="1:10">
      <c r="A765" s="257"/>
      <c r="B765" s="59"/>
      <c r="C765" s="55"/>
      <c r="D765" s="55"/>
      <c r="E765" s="58"/>
      <c r="F765" s="58"/>
      <c r="G765" s="55"/>
      <c r="H765" s="55"/>
      <c r="I765" s="55"/>
      <c r="J765" s="55"/>
    </row>
    <row r="766" spans="1:10">
      <c r="A766" s="257"/>
      <c r="B766" s="59"/>
      <c r="C766" s="55"/>
      <c r="D766" s="55"/>
      <c r="E766" s="58"/>
      <c r="F766" s="58"/>
      <c r="G766" s="55"/>
      <c r="H766" s="55"/>
      <c r="I766" s="55"/>
      <c r="J766" s="55"/>
    </row>
    <row r="767" spans="1:10">
      <c r="A767" s="257"/>
      <c r="B767" s="59"/>
      <c r="C767" s="55"/>
      <c r="D767" s="55"/>
      <c r="E767" s="58"/>
      <c r="F767" s="58"/>
      <c r="G767" s="55"/>
      <c r="H767" s="55"/>
      <c r="I767" s="55"/>
      <c r="J767" s="55"/>
    </row>
    <row r="768" spans="1:10">
      <c r="A768" s="257"/>
      <c r="B768" s="59"/>
      <c r="C768" s="55"/>
      <c r="D768" s="55"/>
      <c r="E768" s="58"/>
      <c r="F768" s="58"/>
      <c r="G768" s="55"/>
      <c r="H768" s="55"/>
      <c r="I768" s="55"/>
      <c r="J768" s="55"/>
    </row>
    <row r="769" spans="1:10">
      <c r="A769" s="257"/>
      <c r="B769" s="59"/>
      <c r="C769" s="55"/>
      <c r="D769" s="55"/>
      <c r="E769" s="58"/>
      <c r="F769" s="58"/>
      <c r="G769" s="55"/>
      <c r="H769" s="55"/>
      <c r="I769" s="55"/>
      <c r="J769" s="55"/>
    </row>
    <row r="770" spans="1:10">
      <c r="A770" s="257"/>
      <c r="B770" s="59"/>
      <c r="C770" s="55"/>
      <c r="D770" s="55"/>
      <c r="E770" s="58"/>
      <c r="F770" s="58"/>
      <c r="G770" s="55"/>
      <c r="H770" s="55"/>
      <c r="I770" s="55"/>
      <c r="J770" s="55"/>
    </row>
    <row r="771" spans="1:10">
      <c r="A771" s="257"/>
      <c r="B771" s="59"/>
      <c r="C771" s="55"/>
      <c r="D771" s="55"/>
      <c r="E771" s="58"/>
      <c r="F771" s="58"/>
      <c r="G771" s="55"/>
      <c r="H771" s="55"/>
      <c r="I771" s="55"/>
      <c r="J771" s="55"/>
    </row>
    <row r="772" spans="1:10">
      <c r="A772" s="257"/>
      <c r="B772" s="59"/>
      <c r="C772" s="55"/>
      <c r="D772" s="55"/>
      <c r="E772" s="58"/>
      <c r="F772" s="58"/>
      <c r="G772" s="55"/>
      <c r="H772" s="55"/>
      <c r="I772" s="55"/>
      <c r="J772" s="55"/>
    </row>
    <row r="773" spans="1:10">
      <c r="A773" s="257"/>
      <c r="B773" s="59"/>
      <c r="C773" s="55"/>
      <c r="D773" s="55"/>
      <c r="E773" s="58"/>
      <c r="F773" s="58"/>
      <c r="G773" s="55"/>
      <c r="H773" s="55"/>
      <c r="I773" s="55"/>
      <c r="J773" s="55"/>
    </row>
    <row r="774" spans="1:10">
      <c r="A774" s="257"/>
      <c r="B774" s="59"/>
      <c r="C774" s="55"/>
      <c r="D774" s="55"/>
      <c r="E774" s="58"/>
      <c r="F774" s="58"/>
      <c r="G774" s="55"/>
      <c r="H774" s="55"/>
      <c r="I774" s="55"/>
      <c r="J774" s="55"/>
    </row>
    <row r="775" spans="1:10">
      <c r="A775" s="257"/>
      <c r="B775" s="59"/>
      <c r="C775" s="55"/>
      <c r="D775" s="55"/>
      <c r="E775" s="58"/>
      <c r="F775" s="58"/>
      <c r="G775" s="55"/>
      <c r="H775" s="55"/>
      <c r="I775" s="55"/>
      <c r="J775" s="55"/>
    </row>
    <row r="776" spans="1:10">
      <c r="A776" s="257"/>
      <c r="B776" s="59"/>
      <c r="C776" s="55"/>
      <c r="D776" s="55"/>
      <c r="E776" s="58"/>
      <c r="F776" s="58"/>
      <c r="G776" s="55"/>
      <c r="H776" s="55"/>
      <c r="I776" s="55"/>
      <c r="J776" s="55"/>
    </row>
    <row r="777" spans="1:10">
      <c r="A777" s="257"/>
      <c r="B777" s="59"/>
      <c r="C777" s="55"/>
      <c r="D777" s="55"/>
      <c r="E777" s="58"/>
      <c r="F777" s="58"/>
      <c r="G777" s="55"/>
      <c r="H777" s="55"/>
      <c r="I777" s="55"/>
      <c r="J777" s="55"/>
    </row>
    <row r="778" spans="1:10">
      <c r="A778" s="257"/>
      <c r="B778" s="59"/>
      <c r="C778" s="55"/>
      <c r="D778" s="55"/>
      <c r="E778" s="58"/>
      <c r="F778" s="58"/>
      <c r="G778" s="55"/>
      <c r="H778" s="55"/>
      <c r="I778" s="55"/>
      <c r="J778" s="55"/>
    </row>
    <row r="779" spans="1:10">
      <c r="A779" s="257"/>
      <c r="B779" s="59"/>
      <c r="C779" s="55"/>
      <c r="D779" s="55"/>
      <c r="E779" s="58"/>
      <c r="F779" s="58"/>
      <c r="G779" s="55"/>
      <c r="H779" s="55"/>
      <c r="I779" s="55"/>
      <c r="J779" s="55"/>
    </row>
    <row r="780" spans="1:10">
      <c r="A780" s="257"/>
      <c r="B780" s="59"/>
      <c r="C780" s="55"/>
      <c r="D780" s="55"/>
      <c r="E780" s="58"/>
      <c r="F780" s="58"/>
      <c r="G780" s="55"/>
      <c r="H780" s="55"/>
      <c r="I780" s="55"/>
      <c r="J780" s="55"/>
    </row>
    <row r="781" spans="1:10">
      <c r="A781" s="257"/>
      <c r="B781" s="59"/>
      <c r="C781" s="55"/>
      <c r="D781" s="55"/>
      <c r="E781" s="58"/>
      <c r="F781" s="58"/>
      <c r="G781" s="55"/>
      <c r="H781" s="55"/>
      <c r="I781" s="55"/>
      <c r="J781" s="55"/>
    </row>
    <row r="782" spans="1:10">
      <c r="A782" s="257"/>
      <c r="B782" s="59"/>
      <c r="C782" s="55"/>
      <c r="D782" s="55"/>
      <c r="E782" s="58"/>
      <c r="F782" s="58"/>
      <c r="G782" s="55"/>
      <c r="H782" s="55"/>
      <c r="I782" s="55"/>
      <c r="J782" s="55"/>
    </row>
    <row r="783" spans="1:10">
      <c r="A783" s="257"/>
      <c r="B783" s="59"/>
      <c r="C783" s="55"/>
      <c r="D783" s="55"/>
      <c r="E783" s="58"/>
      <c r="F783" s="58"/>
      <c r="G783" s="55"/>
      <c r="H783" s="55"/>
      <c r="I783" s="55"/>
      <c r="J783" s="55"/>
    </row>
    <row r="784" spans="1:10">
      <c r="A784" s="257"/>
      <c r="B784" s="59"/>
      <c r="C784" s="55"/>
      <c r="D784" s="55"/>
      <c r="E784" s="58"/>
      <c r="F784" s="58"/>
      <c r="G784" s="55"/>
      <c r="H784" s="55"/>
      <c r="I784" s="55"/>
      <c r="J784" s="55"/>
    </row>
    <row r="785" spans="1:10">
      <c r="A785" s="257"/>
      <c r="B785" s="59"/>
      <c r="C785" s="55"/>
      <c r="D785" s="55"/>
      <c r="E785" s="58"/>
      <c r="F785" s="58"/>
      <c r="G785" s="55"/>
      <c r="H785" s="55"/>
      <c r="I785" s="55"/>
      <c r="J785" s="55"/>
    </row>
    <row r="786" spans="1:10">
      <c r="A786" s="257"/>
      <c r="B786" s="59"/>
      <c r="C786" s="55"/>
      <c r="D786" s="55"/>
      <c r="E786" s="58"/>
      <c r="F786" s="58"/>
      <c r="G786" s="55"/>
      <c r="H786" s="55"/>
      <c r="I786" s="55"/>
      <c r="J786" s="55"/>
    </row>
    <row r="787" spans="1:10">
      <c r="A787" s="257"/>
      <c r="B787" s="59"/>
      <c r="C787" s="55"/>
      <c r="D787" s="55"/>
      <c r="E787" s="58"/>
      <c r="F787" s="58"/>
      <c r="G787" s="55"/>
      <c r="H787" s="55"/>
      <c r="I787" s="55"/>
      <c r="J787" s="55"/>
    </row>
    <row r="788" spans="1:10">
      <c r="A788" s="257"/>
      <c r="B788" s="59"/>
      <c r="C788" s="55"/>
      <c r="D788" s="55"/>
      <c r="E788" s="58"/>
      <c r="F788" s="58"/>
      <c r="G788" s="55"/>
      <c r="H788" s="55"/>
      <c r="I788" s="55"/>
      <c r="J788" s="55"/>
    </row>
    <row r="789" spans="1:10">
      <c r="A789" s="257"/>
      <c r="B789" s="59"/>
      <c r="C789" s="55"/>
      <c r="D789" s="55"/>
      <c r="E789" s="58"/>
      <c r="F789" s="58"/>
      <c r="G789" s="55"/>
      <c r="H789" s="55"/>
      <c r="I789" s="55"/>
      <c r="J789" s="55"/>
    </row>
    <row r="790" spans="1:10">
      <c r="A790" s="257"/>
      <c r="B790" s="59"/>
      <c r="C790" s="55"/>
      <c r="D790" s="55"/>
      <c r="E790" s="58"/>
      <c r="F790" s="58"/>
      <c r="G790" s="55"/>
      <c r="H790" s="55"/>
      <c r="I790" s="55"/>
      <c r="J790" s="55"/>
    </row>
    <row r="791" spans="1:10">
      <c r="A791" s="257"/>
      <c r="B791" s="59"/>
      <c r="C791" s="55"/>
      <c r="D791" s="55"/>
      <c r="E791" s="58"/>
      <c r="F791" s="58"/>
      <c r="G791" s="55"/>
      <c r="H791" s="55"/>
      <c r="I791" s="55"/>
      <c r="J791" s="55"/>
    </row>
    <row r="792" spans="1:10">
      <c r="A792" s="257"/>
      <c r="B792" s="59"/>
      <c r="C792" s="55"/>
      <c r="D792" s="55"/>
      <c r="E792" s="58"/>
      <c r="F792" s="58"/>
      <c r="G792" s="55"/>
      <c r="H792" s="55"/>
      <c r="I792" s="55"/>
      <c r="J792" s="55"/>
    </row>
    <row r="793" spans="1:10">
      <c r="A793" s="257"/>
      <c r="B793" s="59"/>
      <c r="C793" s="55"/>
      <c r="D793" s="55"/>
      <c r="E793" s="58"/>
      <c r="F793" s="58"/>
      <c r="G793" s="55"/>
      <c r="H793" s="55"/>
      <c r="I793" s="55"/>
      <c r="J793" s="55"/>
    </row>
    <row r="794" spans="1:10">
      <c r="A794" s="257"/>
      <c r="B794" s="59"/>
      <c r="C794" s="55"/>
      <c r="D794" s="55"/>
      <c r="E794" s="58"/>
      <c r="F794" s="58"/>
      <c r="G794" s="55"/>
      <c r="H794" s="55"/>
      <c r="I794" s="55"/>
      <c r="J794" s="55"/>
    </row>
    <row r="795" spans="1:10">
      <c r="A795" s="257"/>
      <c r="B795" s="59"/>
      <c r="C795" s="55"/>
      <c r="D795" s="55"/>
      <c r="E795" s="58"/>
      <c r="F795" s="58"/>
      <c r="G795" s="55"/>
      <c r="H795" s="55"/>
      <c r="I795" s="55"/>
      <c r="J795" s="55"/>
    </row>
    <row r="796" spans="1:10">
      <c r="A796" s="257"/>
      <c r="B796" s="59"/>
      <c r="C796" s="55"/>
      <c r="D796" s="55"/>
      <c r="E796" s="58"/>
      <c r="F796" s="58"/>
      <c r="G796" s="55"/>
      <c r="H796" s="55"/>
      <c r="I796" s="55"/>
      <c r="J796" s="55"/>
    </row>
    <row r="797" spans="1:10">
      <c r="A797" s="257"/>
      <c r="B797" s="59"/>
      <c r="C797" s="55"/>
      <c r="D797" s="55"/>
      <c r="E797" s="58"/>
      <c r="F797" s="58"/>
      <c r="G797" s="55"/>
      <c r="H797" s="55"/>
      <c r="I797" s="55"/>
      <c r="J797" s="55"/>
    </row>
    <row r="798" spans="1:10">
      <c r="A798" s="257"/>
      <c r="B798" s="59"/>
      <c r="C798" s="55"/>
      <c r="D798" s="55"/>
      <c r="E798" s="58"/>
      <c r="F798" s="58"/>
      <c r="G798" s="55"/>
      <c r="H798" s="55"/>
      <c r="I798" s="55"/>
      <c r="J798" s="55"/>
    </row>
    <row r="799" spans="1:10">
      <c r="A799" s="257"/>
      <c r="B799" s="59"/>
      <c r="C799" s="55"/>
      <c r="D799" s="55"/>
      <c r="E799" s="58"/>
      <c r="F799" s="58"/>
      <c r="G799" s="55"/>
      <c r="H799" s="55"/>
      <c r="I799" s="55"/>
      <c r="J799" s="55"/>
    </row>
    <row r="800" spans="1:10">
      <c r="A800" s="257"/>
      <c r="B800" s="59"/>
      <c r="C800" s="55"/>
      <c r="D800" s="55"/>
      <c r="E800" s="58"/>
      <c r="F800" s="58"/>
      <c r="G800" s="55"/>
      <c r="H800" s="55"/>
      <c r="I800" s="55"/>
      <c r="J800" s="55"/>
    </row>
    <row r="801" spans="1:10">
      <c r="A801" s="257"/>
      <c r="B801" s="59"/>
      <c r="C801" s="55"/>
      <c r="D801" s="55"/>
      <c r="E801" s="58"/>
      <c r="F801" s="58"/>
      <c r="G801" s="55"/>
      <c r="H801" s="55"/>
      <c r="I801" s="55"/>
      <c r="J801" s="55"/>
    </row>
    <row r="802" spans="1:10">
      <c r="A802" s="257"/>
      <c r="B802" s="59"/>
      <c r="C802" s="55"/>
      <c r="D802" s="55"/>
      <c r="E802" s="58"/>
      <c r="F802" s="58"/>
      <c r="G802" s="55"/>
      <c r="H802" s="55"/>
      <c r="I802" s="55"/>
      <c r="J802" s="55"/>
    </row>
    <row r="803" spans="1:10">
      <c r="A803" s="257"/>
      <c r="B803" s="59"/>
      <c r="C803" s="55"/>
      <c r="D803" s="55"/>
      <c r="E803" s="58"/>
      <c r="F803" s="58"/>
      <c r="G803" s="55"/>
      <c r="H803" s="55"/>
      <c r="I803" s="55"/>
      <c r="J803" s="55"/>
    </row>
    <row r="804" spans="1:10">
      <c r="A804" s="257"/>
      <c r="B804" s="59"/>
      <c r="C804" s="55"/>
      <c r="D804" s="55"/>
      <c r="E804" s="58"/>
      <c r="F804" s="58"/>
      <c r="G804" s="55"/>
      <c r="H804" s="55"/>
      <c r="I804" s="55"/>
      <c r="J804" s="55"/>
    </row>
    <row r="805" spans="1:10">
      <c r="A805" s="257"/>
      <c r="B805" s="59"/>
      <c r="C805" s="55"/>
      <c r="D805" s="55"/>
      <c r="E805" s="58"/>
      <c r="F805" s="58"/>
      <c r="G805" s="55"/>
      <c r="H805" s="55"/>
      <c r="I805" s="55"/>
      <c r="J805" s="55"/>
    </row>
    <row r="806" spans="1:10">
      <c r="A806" s="257"/>
      <c r="B806" s="59"/>
      <c r="C806" s="55"/>
      <c r="D806" s="55"/>
      <c r="E806" s="58"/>
      <c r="F806" s="58"/>
      <c r="G806" s="55"/>
      <c r="H806" s="55"/>
      <c r="I806" s="55"/>
      <c r="J806" s="55"/>
    </row>
    <row r="807" spans="1:10">
      <c r="A807" s="257"/>
      <c r="B807" s="59"/>
      <c r="C807" s="55"/>
      <c r="D807" s="55"/>
      <c r="E807" s="58"/>
      <c r="F807" s="58"/>
      <c r="G807" s="55"/>
      <c r="H807" s="55"/>
      <c r="I807" s="55"/>
      <c r="J807" s="55"/>
    </row>
    <row r="808" spans="1:10">
      <c r="A808" s="257"/>
      <c r="B808" s="59"/>
      <c r="C808" s="55"/>
      <c r="D808" s="55"/>
      <c r="E808" s="58"/>
      <c r="F808" s="58"/>
      <c r="G808" s="55"/>
      <c r="H808" s="55"/>
      <c r="I808" s="55"/>
      <c r="J808" s="55"/>
    </row>
    <row r="809" spans="1:10">
      <c r="A809" s="257"/>
      <c r="B809" s="59"/>
      <c r="C809" s="55"/>
      <c r="D809" s="55"/>
      <c r="E809" s="58"/>
      <c r="F809" s="58"/>
      <c r="G809" s="55"/>
      <c r="H809" s="55"/>
      <c r="I809" s="55"/>
      <c r="J809" s="55"/>
    </row>
    <row r="810" spans="1:10">
      <c r="A810" s="257"/>
      <c r="B810" s="59"/>
      <c r="C810" s="55"/>
      <c r="D810" s="55"/>
      <c r="E810" s="58"/>
      <c r="F810" s="58"/>
      <c r="G810" s="55"/>
      <c r="H810" s="55"/>
      <c r="I810" s="55"/>
      <c r="J810" s="55"/>
    </row>
    <row r="811" spans="1:10">
      <c r="A811" s="257"/>
      <c r="B811" s="59"/>
      <c r="C811" s="55"/>
      <c r="D811" s="55"/>
      <c r="E811" s="58"/>
      <c r="F811" s="58"/>
      <c r="G811" s="55"/>
      <c r="H811" s="55"/>
      <c r="I811" s="55"/>
      <c r="J811" s="55"/>
    </row>
    <row r="812" spans="1:10">
      <c r="A812" s="257"/>
      <c r="B812" s="59"/>
      <c r="C812" s="55"/>
      <c r="D812" s="55"/>
      <c r="E812" s="58"/>
      <c r="F812" s="58"/>
      <c r="G812" s="55"/>
      <c r="H812" s="55"/>
      <c r="I812" s="55"/>
      <c r="J812" s="55"/>
    </row>
    <row r="813" spans="1:10">
      <c r="A813" s="257"/>
      <c r="B813" s="59"/>
      <c r="C813" s="55"/>
      <c r="D813" s="55"/>
      <c r="E813" s="58"/>
      <c r="F813" s="58"/>
      <c r="G813" s="55"/>
      <c r="H813" s="55"/>
      <c r="I813" s="55"/>
      <c r="J813" s="55"/>
    </row>
    <row r="814" spans="1:10">
      <c r="A814" s="257"/>
      <c r="B814" s="59"/>
      <c r="C814" s="55"/>
      <c r="D814" s="55"/>
      <c r="E814" s="58"/>
      <c r="F814" s="58"/>
      <c r="G814" s="55"/>
      <c r="H814" s="55"/>
      <c r="I814" s="55"/>
      <c r="J814" s="55"/>
    </row>
    <row r="815" spans="1:10">
      <c r="A815" s="257"/>
      <c r="B815" s="59"/>
      <c r="C815" s="55"/>
      <c r="D815" s="55"/>
      <c r="E815" s="58"/>
      <c r="F815" s="58"/>
      <c r="G815" s="55"/>
      <c r="H815" s="55"/>
      <c r="I815" s="55"/>
      <c r="J815" s="55"/>
    </row>
    <row r="816" spans="1:10">
      <c r="A816" s="257"/>
      <c r="B816" s="59"/>
      <c r="C816" s="55"/>
      <c r="D816" s="55"/>
      <c r="E816" s="58"/>
      <c r="F816" s="58"/>
      <c r="G816" s="55"/>
      <c r="H816" s="55"/>
      <c r="I816" s="55"/>
      <c r="J816" s="55"/>
    </row>
    <row r="817" spans="1:10">
      <c r="A817" s="257"/>
      <c r="B817" s="59"/>
      <c r="C817" s="55"/>
      <c r="D817" s="55"/>
      <c r="E817" s="58"/>
      <c r="F817" s="58"/>
      <c r="G817" s="55"/>
      <c r="H817" s="55"/>
      <c r="I817" s="55"/>
      <c r="J817" s="55"/>
    </row>
    <row r="818" spans="1:10">
      <c r="A818" s="257"/>
      <c r="B818" s="59"/>
      <c r="C818" s="55"/>
      <c r="D818" s="55"/>
      <c r="E818" s="58"/>
      <c r="F818" s="58"/>
      <c r="G818" s="55"/>
      <c r="H818" s="55"/>
      <c r="I818" s="55"/>
      <c r="J818" s="55"/>
    </row>
    <row r="819" spans="1:10">
      <c r="A819" s="257"/>
      <c r="B819" s="59"/>
      <c r="C819" s="55"/>
      <c r="D819" s="55"/>
      <c r="E819" s="58"/>
      <c r="F819" s="58"/>
      <c r="G819" s="55"/>
      <c r="H819" s="55"/>
      <c r="I819" s="55"/>
      <c r="J819" s="55"/>
    </row>
    <row r="820" spans="1:10">
      <c r="A820" s="257"/>
      <c r="B820" s="59"/>
      <c r="C820" s="55"/>
      <c r="D820" s="55"/>
      <c r="E820" s="58"/>
      <c r="F820" s="58"/>
      <c r="G820" s="55"/>
      <c r="H820" s="55"/>
      <c r="I820" s="55"/>
      <c r="J820" s="55"/>
    </row>
    <row r="821" spans="1:10">
      <c r="A821" s="257"/>
      <c r="B821" s="59"/>
      <c r="C821" s="55"/>
      <c r="D821" s="55"/>
      <c r="E821" s="58"/>
      <c r="F821" s="58"/>
      <c r="G821" s="55"/>
      <c r="H821" s="55"/>
      <c r="I821" s="55"/>
      <c r="J821" s="55"/>
    </row>
    <row r="822" spans="1:10">
      <c r="A822" s="257"/>
      <c r="B822" s="59"/>
      <c r="C822" s="55"/>
      <c r="D822" s="55"/>
      <c r="E822" s="58"/>
      <c r="F822" s="58"/>
      <c r="G822" s="55"/>
      <c r="H822" s="55"/>
      <c r="I822" s="55"/>
      <c r="J822" s="55"/>
    </row>
    <row r="823" spans="1:10">
      <c r="A823" s="257"/>
      <c r="B823" s="59"/>
      <c r="C823" s="55"/>
      <c r="D823" s="55"/>
      <c r="E823" s="58"/>
      <c r="F823" s="58"/>
      <c r="G823" s="55"/>
      <c r="H823" s="55"/>
      <c r="I823" s="55"/>
      <c r="J823" s="55"/>
    </row>
    <row r="824" spans="1:10">
      <c r="A824" s="257"/>
      <c r="B824" s="59"/>
      <c r="C824" s="55"/>
      <c r="D824" s="55"/>
      <c r="E824" s="58"/>
      <c r="F824" s="58"/>
      <c r="G824" s="55"/>
      <c r="H824" s="55"/>
      <c r="I824" s="55"/>
      <c r="J824" s="55"/>
    </row>
    <row r="825" spans="1:10">
      <c r="A825" s="257"/>
      <c r="B825" s="59"/>
      <c r="C825" s="55"/>
      <c r="D825" s="55"/>
      <c r="E825" s="58"/>
      <c r="F825" s="58"/>
      <c r="G825" s="55"/>
      <c r="H825" s="55"/>
      <c r="I825" s="55"/>
      <c r="J825" s="55"/>
    </row>
    <row r="826" spans="1:10">
      <c r="A826" s="257"/>
      <c r="B826" s="59"/>
      <c r="C826" s="55"/>
      <c r="D826" s="55"/>
      <c r="E826" s="58"/>
      <c r="F826" s="58"/>
      <c r="G826" s="55"/>
      <c r="H826" s="55"/>
      <c r="I826" s="55"/>
      <c r="J826" s="55"/>
    </row>
    <row r="827" spans="1:10">
      <c r="A827" s="257"/>
      <c r="B827" s="59"/>
      <c r="C827" s="55"/>
      <c r="D827" s="55"/>
      <c r="E827" s="58"/>
      <c r="F827" s="58"/>
      <c r="G827" s="55"/>
      <c r="H827" s="55"/>
      <c r="I827" s="55"/>
      <c r="J827" s="55"/>
    </row>
    <row r="828" spans="1:10">
      <c r="A828" s="257"/>
      <c r="B828" s="59"/>
      <c r="C828" s="55"/>
      <c r="D828" s="55"/>
      <c r="E828" s="58"/>
      <c r="F828" s="58"/>
      <c r="G828" s="55"/>
      <c r="H828" s="55"/>
      <c r="I828" s="55"/>
      <c r="J828" s="55"/>
    </row>
    <row r="829" spans="1:10">
      <c r="A829" s="257"/>
      <c r="B829" s="59"/>
      <c r="C829" s="55"/>
      <c r="D829" s="55"/>
      <c r="E829" s="58"/>
      <c r="F829" s="58"/>
      <c r="G829" s="55"/>
      <c r="H829" s="55"/>
      <c r="I829" s="55"/>
      <c r="J829" s="55"/>
    </row>
    <row r="830" spans="1:10">
      <c r="A830" s="257"/>
      <c r="B830" s="59"/>
      <c r="C830" s="55"/>
      <c r="D830" s="55"/>
      <c r="E830" s="58"/>
      <c r="F830" s="58"/>
      <c r="G830" s="55"/>
      <c r="H830" s="55"/>
      <c r="I830" s="55"/>
      <c r="J830" s="55"/>
    </row>
    <row r="831" spans="1:10">
      <c r="A831" s="257"/>
      <c r="B831" s="59"/>
      <c r="C831" s="55"/>
      <c r="D831" s="55"/>
      <c r="E831" s="58"/>
      <c r="F831" s="58"/>
      <c r="G831" s="55"/>
      <c r="H831" s="55"/>
      <c r="I831" s="55"/>
      <c r="J831" s="55"/>
    </row>
    <row r="832" spans="1:10">
      <c r="A832" s="257"/>
      <c r="B832" s="59"/>
      <c r="C832" s="55"/>
      <c r="D832" s="55"/>
      <c r="E832" s="58"/>
      <c r="F832" s="58"/>
      <c r="G832" s="55"/>
      <c r="H832" s="55"/>
      <c r="I832" s="55"/>
      <c r="J832" s="55"/>
    </row>
    <row r="833" spans="1:10">
      <c r="A833" s="257"/>
      <c r="B833" s="59"/>
      <c r="C833" s="55"/>
      <c r="D833" s="55"/>
      <c r="E833" s="58"/>
      <c r="F833" s="58"/>
      <c r="G833" s="55"/>
      <c r="H833" s="55"/>
      <c r="I833" s="55"/>
      <c r="J833" s="55"/>
    </row>
    <row r="834" spans="1:10">
      <c r="A834" s="257"/>
      <c r="B834" s="59"/>
      <c r="C834" s="55"/>
      <c r="D834" s="55"/>
      <c r="E834" s="58"/>
      <c r="F834" s="58"/>
      <c r="G834" s="55"/>
      <c r="H834" s="55"/>
      <c r="I834" s="55"/>
      <c r="J834" s="55"/>
    </row>
    <row r="835" spans="1:10">
      <c r="A835" s="257"/>
      <c r="B835" s="59"/>
      <c r="C835" s="55"/>
      <c r="D835" s="55"/>
      <c r="E835" s="58"/>
      <c r="F835" s="58"/>
      <c r="G835" s="55"/>
      <c r="H835" s="55"/>
      <c r="I835" s="55"/>
      <c r="J835" s="55"/>
    </row>
    <row r="836" spans="1:10">
      <c r="A836" s="257"/>
      <c r="B836" s="59"/>
      <c r="C836" s="55"/>
      <c r="D836" s="55"/>
      <c r="E836" s="58"/>
      <c r="F836" s="58"/>
      <c r="G836" s="55"/>
      <c r="H836" s="55"/>
      <c r="I836" s="55"/>
      <c r="J836" s="55"/>
    </row>
    <row r="837" spans="1:10">
      <c r="A837" s="257"/>
      <c r="B837" s="59"/>
      <c r="C837" s="55"/>
      <c r="D837" s="55"/>
      <c r="E837" s="58"/>
      <c r="F837" s="58"/>
      <c r="G837" s="55"/>
      <c r="H837" s="55"/>
      <c r="I837" s="55"/>
      <c r="J837" s="55"/>
    </row>
    <row r="838" spans="1:10">
      <c r="A838" s="257"/>
      <c r="B838" s="59"/>
      <c r="C838" s="55"/>
      <c r="D838" s="55"/>
      <c r="E838" s="58"/>
      <c r="F838" s="58"/>
      <c r="G838" s="55"/>
      <c r="H838" s="55"/>
      <c r="I838" s="55"/>
      <c r="J838" s="55"/>
    </row>
    <row r="839" spans="1:10">
      <c r="A839" s="257"/>
      <c r="B839" s="59"/>
      <c r="C839" s="55"/>
      <c r="D839" s="55"/>
      <c r="E839" s="58"/>
      <c r="F839" s="58"/>
      <c r="G839" s="55"/>
      <c r="H839" s="55"/>
      <c r="I839" s="55"/>
      <c r="J839" s="55"/>
    </row>
    <row r="840" spans="1:10">
      <c r="A840" s="257"/>
      <c r="B840" s="59"/>
      <c r="C840" s="55"/>
      <c r="D840" s="55"/>
      <c r="E840" s="58"/>
      <c r="F840" s="58"/>
      <c r="G840" s="55"/>
      <c r="H840" s="55"/>
      <c r="I840" s="55"/>
      <c r="J840" s="55"/>
    </row>
    <row r="841" spans="1:10">
      <c r="A841" s="257"/>
      <c r="B841" s="59"/>
      <c r="C841" s="55"/>
      <c r="D841" s="55"/>
      <c r="E841" s="58"/>
      <c r="F841" s="58"/>
      <c r="G841" s="55"/>
      <c r="H841" s="55"/>
      <c r="I841" s="55"/>
      <c r="J841" s="55"/>
    </row>
    <row r="842" spans="1:10">
      <c r="A842" s="257"/>
      <c r="B842" s="59"/>
      <c r="C842" s="55"/>
      <c r="D842" s="55"/>
      <c r="E842" s="58"/>
      <c r="F842" s="58"/>
      <c r="G842" s="55"/>
      <c r="H842" s="55"/>
      <c r="I842" s="55"/>
      <c r="J842" s="55"/>
    </row>
    <row r="843" spans="1:10">
      <c r="A843" s="257"/>
      <c r="B843" s="59"/>
      <c r="C843" s="55"/>
      <c r="D843" s="55"/>
      <c r="E843" s="58"/>
      <c r="F843" s="58"/>
      <c r="G843" s="55"/>
      <c r="H843" s="55"/>
      <c r="I843" s="55"/>
      <c r="J843" s="55"/>
    </row>
    <row r="844" spans="1:10">
      <c r="A844" s="257"/>
      <c r="B844" s="59"/>
      <c r="C844" s="55"/>
      <c r="D844" s="55"/>
      <c r="E844" s="58"/>
      <c r="F844" s="58"/>
      <c r="G844" s="55"/>
      <c r="H844" s="55"/>
      <c r="I844" s="55"/>
      <c r="J844" s="55"/>
    </row>
    <row r="845" spans="1:10">
      <c r="A845" s="257"/>
      <c r="B845" s="59"/>
      <c r="C845" s="55"/>
      <c r="D845" s="55"/>
      <c r="E845" s="58"/>
      <c r="F845" s="58"/>
      <c r="G845" s="55"/>
      <c r="H845" s="55"/>
      <c r="I845" s="55"/>
      <c r="J845" s="55"/>
    </row>
    <row r="846" spans="1:10">
      <c r="A846" s="257"/>
      <c r="B846" s="59"/>
      <c r="C846" s="55"/>
      <c r="D846" s="55"/>
      <c r="E846" s="58"/>
      <c r="F846" s="58"/>
      <c r="G846" s="55"/>
      <c r="H846" s="55"/>
      <c r="I846" s="55"/>
      <c r="J846" s="55"/>
    </row>
    <row r="847" spans="1:10">
      <c r="A847" s="257"/>
      <c r="B847" s="59"/>
      <c r="C847" s="55"/>
      <c r="D847" s="55"/>
      <c r="E847" s="58"/>
      <c r="F847" s="58"/>
      <c r="G847" s="55"/>
      <c r="H847" s="55"/>
      <c r="I847" s="55"/>
      <c r="J847" s="55"/>
    </row>
    <row r="848" spans="1:10">
      <c r="A848" s="257"/>
      <c r="B848" s="59"/>
      <c r="C848" s="55"/>
      <c r="D848" s="55"/>
      <c r="E848" s="58"/>
      <c r="F848" s="58"/>
      <c r="G848" s="55"/>
      <c r="H848" s="55"/>
      <c r="I848" s="55"/>
      <c r="J848" s="55"/>
    </row>
    <row r="849" spans="1:10">
      <c r="A849" s="257"/>
      <c r="B849" s="59"/>
      <c r="C849" s="55"/>
      <c r="D849" s="55"/>
      <c r="E849" s="58"/>
      <c r="F849" s="58"/>
      <c r="G849" s="55"/>
      <c r="H849" s="55"/>
      <c r="I849" s="55"/>
      <c r="J849" s="55"/>
    </row>
    <row r="850" spans="1:10">
      <c r="A850" s="257"/>
      <c r="B850" s="59"/>
      <c r="C850" s="55"/>
      <c r="D850" s="55"/>
      <c r="E850" s="58"/>
      <c r="F850" s="58"/>
      <c r="G850" s="55"/>
      <c r="H850" s="55"/>
      <c r="I850" s="55"/>
      <c r="J850" s="55"/>
    </row>
    <row r="851" spans="1:10">
      <c r="A851" s="257"/>
      <c r="B851" s="59"/>
      <c r="C851" s="55"/>
      <c r="D851" s="55"/>
      <c r="E851" s="58"/>
      <c r="F851" s="58"/>
      <c r="G851" s="55"/>
      <c r="H851" s="55"/>
      <c r="I851" s="55"/>
      <c r="J851" s="55"/>
    </row>
    <row r="852" spans="1:10">
      <c r="A852" s="257"/>
      <c r="B852" s="59"/>
      <c r="C852" s="55"/>
      <c r="D852" s="55"/>
      <c r="E852" s="58"/>
      <c r="F852" s="58"/>
      <c r="G852" s="55"/>
      <c r="H852" s="55"/>
      <c r="I852" s="55"/>
      <c r="J852" s="55"/>
    </row>
    <row r="853" spans="1:10">
      <c r="A853" s="257"/>
      <c r="B853" s="59"/>
      <c r="C853" s="55"/>
      <c r="D853" s="55"/>
      <c r="E853" s="58"/>
      <c r="F853" s="58"/>
      <c r="G853" s="55"/>
      <c r="H853" s="55"/>
      <c r="I853" s="55"/>
      <c r="J853" s="55"/>
    </row>
    <row r="854" spans="1:10">
      <c r="A854" s="257"/>
      <c r="B854" s="59"/>
      <c r="C854" s="55"/>
      <c r="D854" s="55"/>
      <c r="E854" s="58"/>
      <c r="F854" s="58"/>
      <c r="G854" s="55"/>
      <c r="H854" s="55"/>
      <c r="I854" s="55"/>
      <c r="J854" s="55"/>
    </row>
    <row r="855" spans="1:10">
      <c r="A855" s="257"/>
      <c r="B855" s="59"/>
      <c r="C855" s="55"/>
      <c r="D855" s="55"/>
      <c r="E855" s="58"/>
      <c r="F855" s="58"/>
      <c r="G855" s="55"/>
      <c r="H855" s="55"/>
      <c r="I855" s="55"/>
      <c r="J855" s="55"/>
    </row>
    <row r="856" spans="1:10">
      <c r="A856" s="257"/>
      <c r="B856" s="59"/>
      <c r="C856" s="55"/>
      <c r="D856" s="55"/>
      <c r="E856" s="58"/>
      <c r="F856" s="58"/>
      <c r="G856" s="55"/>
      <c r="H856" s="55"/>
      <c r="I856" s="55"/>
      <c r="J856" s="55"/>
    </row>
    <row r="857" spans="1:10">
      <c r="A857" s="257"/>
      <c r="B857" s="59"/>
      <c r="C857" s="55"/>
      <c r="D857" s="55"/>
      <c r="E857" s="58"/>
      <c r="F857" s="58"/>
      <c r="G857" s="55"/>
      <c r="H857" s="55"/>
      <c r="I857" s="55"/>
      <c r="J857" s="55"/>
    </row>
    <row r="858" spans="1:10">
      <c r="A858" s="257"/>
      <c r="B858" s="59"/>
      <c r="C858" s="55"/>
      <c r="D858" s="55"/>
      <c r="E858" s="58"/>
      <c r="F858" s="58"/>
      <c r="G858" s="55"/>
      <c r="H858" s="55"/>
      <c r="I858" s="55"/>
      <c r="J858" s="55"/>
    </row>
    <row r="859" spans="1:10">
      <c r="A859" s="257"/>
      <c r="B859" s="59"/>
      <c r="C859" s="55"/>
      <c r="D859" s="55"/>
      <c r="E859" s="58"/>
      <c r="F859" s="58"/>
      <c r="G859" s="55"/>
      <c r="H859" s="55"/>
      <c r="I859" s="55"/>
      <c r="J859" s="55"/>
    </row>
    <row r="860" spans="1:10">
      <c r="A860" s="257"/>
      <c r="B860" s="59"/>
      <c r="C860" s="55"/>
      <c r="D860" s="55"/>
      <c r="E860" s="58"/>
      <c r="F860" s="58"/>
      <c r="G860" s="55"/>
      <c r="H860" s="55"/>
      <c r="I860" s="55"/>
      <c r="J860" s="55"/>
    </row>
    <row r="861" spans="1:10">
      <c r="A861" s="257"/>
      <c r="B861" s="59"/>
      <c r="C861" s="55"/>
      <c r="D861" s="55"/>
      <c r="E861" s="58"/>
      <c r="F861" s="58"/>
      <c r="G861" s="55"/>
      <c r="H861" s="55"/>
      <c r="I861" s="55"/>
      <c r="J861" s="55"/>
    </row>
    <row r="862" spans="1:10">
      <c r="A862" s="257"/>
      <c r="B862" s="59"/>
      <c r="C862" s="55"/>
      <c r="D862" s="55"/>
      <c r="E862" s="58"/>
      <c r="F862" s="58"/>
      <c r="G862" s="55"/>
      <c r="H862" s="55"/>
      <c r="I862" s="55"/>
      <c r="J862" s="55"/>
    </row>
    <row r="863" spans="1:10">
      <c r="A863" s="257"/>
      <c r="B863" s="59"/>
      <c r="C863" s="55"/>
      <c r="D863" s="55"/>
      <c r="E863" s="58"/>
      <c r="F863" s="58"/>
      <c r="G863" s="55"/>
      <c r="H863" s="55"/>
      <c r="I863" s="55"/>
      <c r="J863" s="55"/>
    </row>
    <row r="864" spans="1:10">
      <c r="A864" s="257"/>
      <c r="B864" s="59"/>
      <c r="C864" s="55"/>
      <c r="D864" s="55"/>
      <c r="E864" s="58"/>
      <c r="F864" s="58"/>
      <c r="G864" s="55"/>
      <c r="H864" s="55"/>
      <c r="I864" s="55"/>
      <c r="J864" s="55"/>
    </row>
    <row r="865" spans="1:10">
      <c r="A865" s="257"/>
      <c r="B865" s="59"/>
      <c r="C865" s="55"/>
      <c r="D865" s="55"/>
      <c r="E865" s="58"/>
      <c r="F865" s="58"/>
      <c r="G865" s="55"/>
      <c r="H865" s="55"/>
      <c r="I865" s="55"/>
      <c r="J865" s="55"/>
    </row>
    <row r="866" spans="1:10">
      <c r="A866" s="257"/>
      <c r="B866" s="59"/>
      <c r="C866" s="55"/>
      <c r="D866" s="55"/>
      <c r="E866" s="58"/>
      <c r="F866" s="58"/>
      <c r="G866" s="55"/>
      <c r="H866" s="55"/>
      <c r="I866" s="55"/>
      <c r="J866" s="55"/>
    </row>
    <row r="867" spans="1:10">
      <c r="A867" s="257"/>
      <c r="B867" s="59"/>
      <c r="C867" s="55"/>
      <c r="D867" s="55"/>
      <c r="E867" s="58"/>
      <c r="F867" s="58"/>
      <c r="G867" s="55"/>
      <c r="H867" s="55"/>
      <c r="I867" s="55"/>
      <c r="J867" s="55"/>
    </row>
    <row r="868" spans="1:10">
      <c r="A868" s="257"/>
      <c r="B868" s="59"/>
      <c r="C868" s="55"/>
      <c r="D868" s="55"/>
      <c r="E868" s="58"/>
      <c r="F868" s="58"/>
      <c r="G868" s="55"/>
      <c r="H868" s="55"/>
      <c r="I868" s="55"/>
      <c r="J868" s="55"/>
    </row>
    <row r="869" spans="1:10">
      <c r="A869" s="257"/>
      <c r="B869" s="59"/>
      <c r="C869" s="55"/>
      <c r="D869" s="55"/>
      <c r="E869" s="58"/>
      <c r="F869" s="58"/>
      <c r="G869" s="55"/>
      <c r="H869" s="55"/>
      <c r="I869" s="55"/>
      <c r="J869" s="55"/>
    </row>
    <row r="870" spans="1:10">
      <c r="A870" s="257"/>
      <c r="B870" s="59"/>
      <c r="C870" s="55"/>
      <c r="D870" s="55"/>
      <c r="E870" s="58"/>
      <c r="F870" s="58"/>
      <c r="G870" s="55"/>
      <c r="H870" s="55"/>
      <c r="I870" s="55"/>
      <c r="J870" s="55"/>
    </row>
    <row r="871" spans="1:10">
      <c r="A871" s="257"/>
      <c r="B871" s="59"/>
      <c r="C871" s="55"/>
      <c r="D871" s="55"/>
      <c r="E871" s="58"/>
      <c r="F871" s="58"/>
      <c r="G871" s="55"/>
      <c r="H871" s="55"/>
      <c r="I871" s="55"/>
      <c r="J871" s="55"/>
    </row>
    <row r="872" spans="1:10">
      <c r="A872" s="257"/>
      <c r="B872" s="59"/>
      <c r="C872" s="55"/>
      <c r="D872" s="55"/>
      <c r="E872" s="58"/>
      <c r="F872" s="58"/>
      <c r="G872" s="55"/>
      <c r="H872" s="55"/>
      <c r="I872" s="55"/>
      <c r="J872" s="55"/>
    </row>
    <row r="873" spans="1:10">
      <c r="A873" s="257"/>
      <c r="B873" s="59"/>
      <c r="C873" s="55"/>
      <c r="D873" s="55"/>
      <c r="E873" s="58"/>
      <c r="F873" s="58"/>
      <c r="G873" s="55"/>
      <c r="H873" s="55"/>
      <c r="I873" s="55"/>
      <c r="J873" s="55"/>
    </row>
    <row r="874" spans="1:10">
      <c r="A874" s="257"/>
      <c r="B874" s="59"/>
      <c r="C874" s="55"/>
      <c r="D874" s="55"/>
      <c r="E874" s="58"/>
      <c r="F874" s="58"/>
      <c r="G874" s="55"/>
      <c r="H874" s="55"/>
      <c r="I874" s="55"/>
      <c r="J874" s="55"/>
    </row>
    <row r="875" spans="1:10">
      <c r="A875" s="257"/>
      <c r="B875" s="59"/>
      <c r="C875" s="55"/>
      <c r="D875" s="55"/>
      <c r="E875" s="58"/>
      <c r="F875" s="58"/>
      <c r="G875" s="55"/>
      <c r="H875" s="55"/>
      <c r="I875" s="55"/>
      <c r="J875" s="55"/>
    </row>
    <row r="876" spans="1:10">
      <c r="A876" s="257"/>
      <c r="B876" s="59"/>
      <c r="C876" s="55"/>
      <c r="D876" s="55"/>
      <c r="E876" s="58"/>
      <c r="F876" s="58"/>
      <c r="G876" s="55"/>
      <c r="H876" s="55"/>
      <c r="I876" s="55"/>
      <c r="J876" s="55"/>
    </row>
    <row r="877" spans="1:10">
      <c r="A877" s="257"/>
      <c r="B877" s="59"/>
      <c r="C877" s="55"/>
      <c r="D877" s="55"/>
      <c r="E877" s="58"/>
      <c r="F877" s="58"/>
      <c r="G877" s="55"/>
      <c r="H877" s="55"/>
      <c r="I877" s="55"/>
      <c r="J877" s="55"/>
    </row>
    <row r="878" spans="1:10">
      <c r="A878" s="257"/>
      <c r="B878" s="59"/>
      <c r="C878" s="55"/>
      <c r="D878" s="55"/>
      <c r="E878" s="58"/>
      <c r="F878" s="58"/>
      <c r="G878" s="55"/>
      <c r="H878" s="55"/>
      <c r="I878" s="55"/>
      <c r="J878" s="55"/>
    </row>
    <row r="879" spans="1:10">
      <c r="A879" s="257"/>
      <c r="B879" s="59"/>
      <c r="C879" s="55"/>
      <c r="D879" s="55"/>
      <c r="E879" s="58"/>
      <c r="F879" s="58"/>
      <c r="G879" s="55"/>
      <c r="H879" s="55"/>
      <c r="I879" s="55"/>
      <c r="J879" s="55"/>
    </row>
    <row r="880" spans="1:10">
      <c r="A880" s="257"/>
      <c r="B880" s="59"/>
      <c r="C880" s="55"/>
      <c r="D880" s="55"/>
      <c r="E880" s="58"/>
      <c r="F880" s="58"/>
      <c r="G880" s="55"/>
      <c r="H880" s="55"/>
      <c r="I880" s="55"/>
      <c r="J880" s="55"/>
    </row>
    <row r="881" spans="1:10">
      <c r="A881" s="257"/>
      <c r="B881" s="59"/>
      <c r="C881" s="55"/>
      <c r="D881" s="55"/>
      <c r="E881" s="58"/>
      <c r="F881" s="58"/>
      <c r="G881" s="55"/>
      <c r="H881" s="55"/>
      <c r="I881" s="55"/>
      <c r="J881" s="55"/>
    </row>
    <row r="882" spans="1:10">
      <c r="A882" s="257"/>
      <c r="B882" s="59"/>
      <c r="C882" s="55"/>
      <c r="D882" s="55"/>
      <c r="E882" s="58"/>
      <c r="F882" s="58"/>
      <c r="G882" s="55"/>
      <c r="H882" s="55"/>
      <c r="I882" s="55"/>
      <c r="J882" s="55"/>
    </row>
    <row r="883" spans="1:10">
      <c r="A883" s="257"/>
      <c r="B883" s="59"/>
      <c r="C883" s="55"/>
      <c r="D883" s="55"/>
      <c r="E883" s="58"/>
      <c r="F883" s="58"/>
      <c r="G883" s="55"/>
      <c r="H883" s="55"/>
      <c r="I883" s="55"/>
      <c r="J883" s="55"/>
    </row>
    <row r="884" spans="1:10">
      <c r="A884" s="257"/>
      <c r="B884" s="59"/>
      <c r="C884" s="55"/>
      <c r="D884" s="55"/>
      <c r="E884" s="58"/>
      <c r="F884" s="58"/>
      <c r="G884" s="55"/>
      <c r="H884" s="55"/>
      <c r="I884" s="55"/>
      <c r="J884" s="55"/>
    </row>
    <row r="885" spans="1:10">
      <c r="A885" s="257"/>
      <c r="B885" s="59"/>
      <c r="C885" s="55"/>
      <c r="D885" s="55"/>
      <c r="E885" s="58"/>
      <c r="F885" s="58"/>
      <c r="G885" s="55"/>
      <c r="H885" s="55"/>
      <c r="I885" s="55"/>
      <c r="J885" s="55"/>
    </row>
    <row r="886" spans="1:10">
      <c r="A886" s="257"/>
      <c r="B886" s="59"/>
      <c r="C886" s="55"/>
      <c r="D886" s="55"/>
      <c r="E886" s="58"/>
      <c r="F886" s="58"/>
      <c r="G886" s="55"/>
      <c r="H886" s="55"/>
      <c r="I886" s="55"/>
      <c r="J886" s="55"/>
    </row>
    <row r="887" spans="1:10">
      <c r="A887" s="257"/>
      <c r="B887" s="59"/>
      <c r="C887" s="55"/>
      <c r="D887" s="55"/>
      <c r="E887" s="58"/>
      <c r="F887" s="58"/>
      <c r="G887" s="55"/>
      <c r="H887" s="55"/>
      <c r="I887" s="55"/>
      <c r="J887" s="55"/>
    </row>
    <row r="888" spans="1:10">
      <c r="A888" s="257"/>
      <c r="B888" s="59"/>
      <c r="C888" s="55"/>
      <c r="D888" s="55"/>
      <c r="E888" s="58"/>
      <c r="F888" s="58"/>
      <c r="G888" s="55"/>
      <c r="H888" s="55"/>
      <c r="I888" s="55"/>
      <c r="J888" s="55"/>
    </row>
    <row r="889" spans="1:10">
      <c r="A889" s="257"/>
      <c r="B889" s="59"/>
      <c r="C889" s="55"/>
      <c r="D889" s="55"/>
      <c r="E889" s="58"/>
      <c r="F889" s="58"/>
      <c r="G889" s="55"/>
      <c r="H889" s="55"/>
      <c r="I889" s="55"/>
      <c r="J889" s="55"/>
    </row>
    <row r="890" spans="1:10">
      <c r="A890" s="257"/>
      <c r="B890" s="59"/>
      <c r="C890" s="55"/>
      <c r="D890" s="55"/>
      <c r="E890" s="58"/>
      <c r="F890" s="58"/>
      <c r="G890" s="55"/>
      <c r="H890" s="55"/>
      <c r="I890" s="55"/>
      <c r="J890" s="55"/>
    </row>
    <row r="891" spans="1:10">
      <c r="A891" s="257"/>
      <c r="B891" s="59"/>
      <c r="C891" s="55"/>
      <c r="D891" s="55"/>
      <c r="E891" s="58"/>
      <c r="F891" s="58"/>
      <c r="G891" s="55"/>
      <c r="H891" s="55"/>
      <c r="I891" s="55"/>
      <c r="J891" s="55"/>
    </row>
    <row r="892" spans="1:10">
      <c r="A892" s="257"/>
      <c r="B892" s="59"/>
      <c r="C892" s="55"/>
      <c r="D892" s="55"/>
      <c r="E892" s="58"/>
      <c r="F892" s="58"/>
      <c r="G892" s="55"/>
      <c r="H892" s="55"/>
      <c r="I892" s="55"/>
      <c r="J892" s="55"/>
    </row>
    <row r="893" spans="1:10">
      <c r="A893" s="257"/>
      <c r="B893" s="59"/>
      <c r="C893" s="55"/>
      <c r="D893" s="55"/>
      <c r="E893" s="58"/>
      <c r="F893" s="58"/>
      <c r="G893" s="55"/>
      <c r="H893" s="55"/>
      <c r="I893" s="55"/>
      <c r="J893" s="55"/>
    </row>
    <row r="894" spans="1:10">
      <c r="A894" s="257"/>
      <c r="B894" s="59"/>
      <c r="C894" s="55"/>
      <c r="D894" s="55"/>
      <c r="E894" s="58"/>
      <c r="F894" s="58"/>
      <c r="G894" s="55"/>
      <c r="H894" s="55"/>
      <c r="I894" s="55"/>
      <c r="J894" s="55"/>
    </row>
    <row r="895" spans="1:10">
      <c r="A895" s="257"/>
      <c r="B895" s="59"/>
      <c r="C895" s="55"/>
      <c r="D895" s="55"/>
      <c r="E895" s="58"/>
      <c r="F895" s="58"/>
      <c r="G895" s="55"/>
      <c r="H895" s="55"/>
      <c r="I895" s="55"/>
      <c r="J895" s="55"/>
    </row>
    <row r="896" spans="1:10">
      <c r="A896" s="257"/>
      <c r="B896" s="59"/>
      <c r="C896" s="55"/>
      <c r="D896" s="55"/>
      <c r="E896" s="58"/>
      <c r="F896" s="58"/>
      <c r="G896" s="55"/>
      <c r="H896" s="55"/>
      <c r="I896" s="55"/>
      <c r="J896" s="55"/>
    </row>
    <row r="897" spans="1:10">
      <c r="A897" s="257"/>
      <c r="B897" s="59"/>
      <c r="C897" s="55"/>
      <c r="D897" s="55"/>
      <c r="E897" s="58"/>
      <c r="F897" s="58"/>
      <c r="G897" s="55"/>
      <c r="H897" s="55"/>
      <c r="I897" s="55"/>
      <c r="J897" s="55"/>
    </row>
    <row r="898" spans="1:10">
      <c r="A898" s="257"/>
      <c r="B898" s="59"/>
      <c r="C898" s="55"/>
      <c r="D898" s="55"/>
      <c r="E898" s="58"/>
      <c r="F898" s="58"/>
      <c r="G898" s="55"/>
      <c r="H898" s="55"/>
      <c r="I898" s="55"/>
      <c r="J898" s="55"/>
    </row>
    <row r="899" spans="1:10">
      <c r="A899" s="257"/>
      <c r="B899" s="59"/>
      <c r="C899" s="55"/>
      <c r="D899" s="55"/>
      <c r="E899" s="58"/>
      <c r="F899" s="58"/>
      <c r="G899" s="55"/>
      <c r="H899" s="55"/>
      <c r="I899" s="55"/>
      <c r="J899" s="55"/>
    </row>
    <row r="900" spans="1:10">
      <c r="A900" s="257"/>
      <c r="B900" s="59"/>
      <c r="C900" s="55"/>
      <c r="D900" s="55"/>
      <c r="E900" s="58"/>
      <c r="F900" s="58"/>
      <c r="G900" s="55"/>
      <c r="H900" s="55"/>
      <c r="I900" s="55"/>
      <c r="J900" s="55"/>
    </row>
    <row r="901" spans="1:10">
      <c r="A901" s="257"/>
      <c r="B901" s="59"/>
      <c r="C901" s="55"/>
      <c r="D901" s="55"/>
      <c r="E901" s="58"/>
      <c r="F901" s="58"/>
      <c r="G901" s="55"/>
      <c r="H901" s="55"/>
      <c r="I901" s="55"/>
      <c r="J901" s="55"/>
    </row>
    <row r="902" spans="1:10">
      <c r="A902" s="257"/>
      <c r="B902" s="59"/>
      <c r="C902" s="55"/>
      <c r="D902" s="55"/>
      <c r="E902" s="58"/>
      <c r="F902" s="58"/>
      <c r="G902" s="55"/>
      <c r="H902" s="55"/>
      <c r="I902" s="55"/>
      <c r="J902" s="55"/>
    </row>
    <row r="903" spans="1:10">
      <c r="A903" s="257"/>
      <c r="B903" s="59"/>
      <c r="C903" s="55"/>
      <c r="D903" s="55"/>
      <c r="E903" s="58"/>
      <c r="F903" s="58"/>
      <c r="G903" s="55"/>
      <c r="H903" s="55"/>
      <c r="I903" s="55"/>
      <c r="J903" s="55"/>
    </row>
    <row r="904" spans="1:10">
      <c r="A904" s="257"/>
      <c r="B904" s="59"/>
      <c r="C904" s="55"/>
      <c r="D904" s="55"/>
      <c r="E904" s="58"/>
      <c r="F904" s="58"/>
      <c r="G904" s="55"/>
      <c r="H904" s="55"/>
      <c r="I904" s="55"/>
      <c r="J904" s="55"/>
    </row>
    <row r="905" spans="1:10">
      <c r="A905" s="257"/>
      <c r="B905" s="59"/>
      <c r="C905" s="55"/>
      <c r="D905" s="55"/>
      <c r="E905" s="58"/>
      <c r="F905" s="58"/>
      <c r="G905" s="55"/>
      <c r="H905" s="55"/>
      <c r="I905" s="55"/>
      <c r="J905" s="55"/>
    </row>
    <row r="906" spans="1:10">
      <c r="A906" s="257"/>
      <c r="B906" s="59"/>
      <c r="C906" s="55"/>
      <c r="D906" s="55"/>
      <c r="E906" s="58"/>
      <c r="F906" s="58"/>
      <c r="G906" s="55"/>
      <c r="H906" s="55"/>
      <c r="I906" s="55"/>
      <c r="J906" s="55"/>
    </row>
    <row r="907" spans="1:10">
      <c r="A907" s="257"/>
      <c r="B907" s="59"/>
      <c r="C907" s="55"/>
      <c r="D907" s="55"/>
      <c r="E907" s="58"/>
      <c r="F907" s="58"/>
      <c r="G907" s="55"/>
      <c r="H907" s="55"/>
      <c r="I907" s="55"/>
      <c r="J907" s="55"/>
    </row>
    <row r="908" spans="1:10">
      <c r="A908" s="257"/>
      <c r="B908" s="59"/>
      <c r="C908" s="55"/>
      <c r="D908" s="55"/>
      <c r="E908" s="58"/>
      <c r="F908" s="58"/>
      <c r="G908" s="55"/>
      <c r="H908" s="55"/>
      <c r="I908" s="55"/>
      <c r="J908" s="55"/>
    </row>
    <row r="909" spans="1:10">
      <c r="A909" s="257"/>
      <c r="B909" s="59"/>
      <c r="C909" s="55"/>
      <c r="D909" s="55"/>
      <c r="E909" s="58"/>
      <c r="F909" s="58"/>
      <c r="G909" s="55"/>
      <c r="H909" s="55"/>
      <c r="I909" s="55"/>
      <c r="J909" s="55"/>
    </row>
    <row r="910" spans="1:10">
      <c r="A910" s="257"/>
      <c r="B910" s="59"/>
      <c r="C910" s="55"/>
      <c r="D910" s="55"/>
      <c r="E910" s="58"/>
      <c r="F910" s="58"/>
      <c r="G910" s="55"/>
      <c r="H910" s="55"/>
      <c r="I910" s="55"/>
      <c r="J910" s="55"/>
    </row>
    <row r="911" spans="1:10">
      <c r="A911" s="257"/>
      <c r="B911" s="59"/>
      <c r="C911" s="55"/>
      <c r="D911" s="55"/>
      <c r="E911" s="58"/>
      <c r="F911" s="58"/>
      <c r="G911" s="55"/>
      <c r="H911" s="55"/>
      <c r="I911" s="55"/>
      <c r="J911" s="55"/>
    </row>
    <row r="912" spans="1:10">
      <c r="A912" s="257"/>
      <c r="B912" s="59"/>
      <c r="C912" s="55"/>
      <c r="D912" s="55"/>
      <c r="E912" s="58"/>
      <c r="F912" s="58"/>
      <c r="G912" s="55"/>
      <c r="H912" s="55"/>
      <c r="I912" s="55"/>
      <c r="J912" s="55"/>
    </row>
    <row r="913" spans="1:10">
      <c r="A913" s="257"/>
      <c r="B913" s="59"/>
      <c r="C913" s="55"/>
      <c r="D913" s="55"/>
      <c r="E913" s="58"/>
      <c r="F913" s="58"/>
      <c r="G913" s="55"/>
      <c r="H913" s="55"/>
      <c r="I913" s="55"/>
      <c r="J913" s="55"/>
    </row>
    <row r="914" spans="1:10">
      <c r="A914" s="257"/>
      <c r="B914" s="59"/>
      <c r="C914" s="55"/>
      <c r="D914" s="55"/>
      <c r="E914" s="58"/>
      <c r="F914" s="58"/>
      <c r="G914" s="55"/>
      <c r="H914" s="55"/>
      <c r="I914" s="55"/>
      <c r="J914" s="55"/>
    </row>
    <row r="915" spans="1:10">
      <c r="A915" s="257"/>
      <c r="B915" s="59"/>
      <c r="C915" s="55"/>
      <c r="D915" s="55"/>
      <c r="E915" s="58"/>
      <c r="F915" s="58"/>
      <c r="G915" s="55"/>
      <c r="H915" s="55"/>
      <c r="I915" s="55"/>
      <c r="J915" s="55"/>
    </row>
    <row r="916" spans="1:10">
      <c r="A916" s="257"/>
      <c r="B916" s="59"/>
      <c r="C916" s="55"/>
      <c r="D916" s="55"/>
      <c r="E916" s="58"/>
      <c r="F916" s="58"/>
      <c r="G916" s="55"/>
      <c r="H916" s="55"/>
      <c r="I916" s="55"/>
      <c r="J916" s="55"/>
    </row>
    <row r="917" spans="1:10">
      <c r="A917" s="257"/>
      <c r="B917" s="59"/>
      <c r="C917" s="55"/>
      <c r="D917" s="55"/>
      <c r="E917" s="58"/>
      <c r="F917" s="58"/>
      <c r="G917" s="55"/>
      <c r="H917" s="55"/>
      <c r="I917" s="55"/>
      <c r="J917" s="55"/>
    </row>
    <row r="918" spans="1:10">
      <c r="A918" s="257"/>
      <c r="B918" s="59"/>
      <c r="C918" s="55"/>
      <c r="D918" s="55"/>
      <c r="E918" s="58"/>
      <c r="F918" s="58"/>
      <c r="G918" s="55"/>
      <c r="H918" s="55"/>
      <c r="I918" s="55"/>
      <c r="J918" s="55"/>
    </row>
    <row r="919" spans="1:10">
      <c r="A919" s="257"/>
      <c r="B919" s="59"/>
      <c r="C919" s="55"/>
      <c r="D919" s="55"/>
      <c r="E919" s="58"/>
      <c r="F919" s="58"/>
      <c r="G919" s="55"/>
      <c r="H919" s="55"/>
      <c r="I919" s="55"/>
      <c r="J919" s="55"/>
    </row>
    <row r="920" spans="1:10">
      <c r="A920" s="257"/>
      <c r="B920" s="59"/>
      <c r="C920" s="55"/>
      <c r="D920" s="55"/>
      <c r="E920" s="58"/>
      <c r="F920" s="58"/>
      <c r="G920" s="55"/>
      <c r="H920" s="55"/>
      <c r="I920" s="55"/>
      <c r="J920" s="55"/>
    </row>
    <row r="921" spans="1:10">
      <c r="A921" s="257"/>
      <c r="B921" s="59"/>
      <c r="C921" s="55"/>
      <c r="D921" s="55"/>
      <c r="E921" s="58"/>
      <c r="F921" s="58"/>
      <c r="G921" s="55"/>
      <c r="H921" s="55"/>
      <c r="I921" s="55"/>
      <c r="J921" s="55"/>
    </row>
    <row r="922" spans="1:10">
      <c r="A922" s="257"/>
      <c r="B922" s="59"/>
      <c r="C922" s="55"/>
      <c r="D922" s="55"/>
      <c r="E922" s="58"/>
      <c r="F922" s="58"/>
      <c r="G922" s="55"/>
      <c r="H922" s="55"/>
      <c r="I922" s="55"/>
      <c r="J922" s="55"/>
    </row>
    <row r="923" spans="1:10">
      <c r="A923" s="257"/>
      <c r="B923" s="59"/>
      <c r="C923" s="55"/>
      <c r="D923" s="55"/>
      <c r="E923" s="58"/>
      <c r="F923" s="58"/>
      <c r="G923" s="55"/>
      <c r="H923" s="55"/>
      <c r="I923" s="55"/>
      <c r="J923" s="55"/>
    </row>
    <row r="924" spans="1:10">
      <c r="A924" s="257"/>
      <c r="B924" s="59"/>
      <c r="C924" s="55"/>
      <c r="D924" s="55"/>
      <c r="E924" s="58"/>
      <c r="F924" s="58"/>
      <c r="G924" s="55"/>
      <c r="H924" s="55"/>
      <c r="I924" s="55"/>
      <c r="J924" s="55"/>
    </row>
    <row r="925" spans="1:10">
      <c r="A925" s="257"/>
      <c r="B925" s="59"/>
      <c r="C925" s="55"/>
      <c r="D925" s="55"/>
      <c r="E925" s="58"/>
      <c r="F925" s="58"/>
      <c r="G925" s="55"/>
      <c r="H925" s="55"/>
      <c r="I925" s="55"/>
      <c r="J925" s="55"/>
    </row>
    <row r="926" spans="1:10">
      <c r="A926" s="257"/>
      <c r="B926" s="59"/>
      <c r="C926" s="55"/>
      <c r="D926" s="55"/>
      <c r="E926" s="58"/>
      <c r="F926" s="58"/>
      <c r="G926" s="55"/>
      <c r="H926" s="55"/>
      <c r="I926" s="55"/>
      <c r="J926" s="55"/>
    </row>
    <row r="927" spans="1:10">
      <c r="A927" s="257"/>
      <c r="B927" s="59"/>
      <c r="C927" s="55"/>
      <c r="D927" s="55"/>
      <c r="E927" s="58"/>
      <c r="F927" s="58"/>
      <c r="G927" s="55"/>
      <c r="H927" s="55"/>
      <c r="I927" s="55"/>
      <c r="J927" s="55"/>
    </row>
    <row r="928" spans="1:10">
      <c r="A928" s="257"/>
      <c r="B928" s="59"/>
      <c r="C928" s="55"/>
      <c r="D928" s="55"/>
      <c r="E928" s="58"/>
      <c r="F928" s="58"/>
      <c r="G928" s="55"/>
      <c r="H928" s="55"/>
      <c r="I928" s="55"/>
      <c r="J928" s="55"/>
    </row>
    <row r="929" spans="1:10">
      <c r="A929" s="257"/>
      <c r="B929" s="59"/>
      <c r="C929" s="55"/>
      <c r="D929" s="55"/>
      <c r="E929" s="58"/>
      <c r="F929" s="58"/>
      <c r="G929" s="55"/>
      <c r="H929" s="55"/>
      <c r="I929" s="55"/>
      <c r="J929" s="55"/>
    </row>
    <row r="930" spans="1:10">
      <c r="A930" s="257"/>
      <c r="B930" s="59"/>
      <c r="C930" s="55"/>
      <c r="D930" s="55"/>
      <c r="E930" s="58"/>
      <c r="F930" s="58"/>
      <c r="G930" s="55"/>
      <c r="H930" s="55"/>
      <c r="I930" s="55"/>
      <c r="J930" s="55"/>
    </row>
    <row r="931" spans="1:10">
      <c r="A931" s="257"/>
      <c r="B931" s="59"/>
      <c r="C931" s="55"/>
      <c r="D931" s="55"/>
      <c r="E931" s="58"/>
      <c r="F931" s="58"/>
      <c r="G931" s="55"/>
      <c r="H931" s="55"/>
      <c r="I931" s="55"/>
      <c r="J931" s="55"/>
    </row>
    <row r="932" spans="1:10">
      <c r="A932" s="257"/>
      <c r="B932" s="59"/>
      <c r="C932" s="55"/>
      <c r="D932" s="55"/>
      <c r="E932" s="58"/>
      <c r="F932" s="58"/>
      <c r="G932" s="55"/>
      <c r="H932" s="55"/>
      <c r="I932" s="55"/>
      <c r="J932" s="55"/>
    </row>
    <row r="933" spans="1:10">
      <c r="A933" s="257"/>
      <c r="B933" s="59"/>
      <c r="C933" s="55"/>
      <c r="D933" s="55"/>
      <c r="E933" s="58"/>
      <c r="F933" s="58"/>
      <c r="G933" s="55"/>
      <c r="H933" s="55"/>
      <c r="I933" s="55"/>
      <c r="J933" s="55"/>
    </row>
    <row r="934" spans="1:10">
      <c r="A934" s="257"/>
      <c r="B934" s="59"/>
      <c r="C934" s="55"/>
      <c r="D934" s="55"/>
      <c r="E934" s="58"/>
      <c r="F934" s="58"/>
      <c r="G934" s="55"/>
      <c r="H934" s="55"/>
      <c r="I934" s="55"/>
      <c r="J934" s="55"/>
    </row>
    <row r="935" spans="1:10">
      <c r="A935" s="257"/>
      <c r="B935" s="59"/>
      <c r="C935" s="55"/>
      <c r="D935" s="55"/>
      <c r="E935" s="58"/>
      <c r="F935" s="58"/>
      <c r="G935" s="55"/>
      <c r="H935" s="55"/>
      <c r="I935" s="55"/>
      <c r="J935" s="55"/>
    </row>
    <row r="936" spans="1:10">
      <c r="A936" s="257"/>
      <c r="B936" s="59"/>
      <c r="C936" s="55"/>
      <c r="D936" s="55"/>
      <c r="E936" s="58"/>
      <c r="F936" s="58"/>
      <c r="G936" s="55"/>
      <c r="H936" s="55"/>
      <c r="I936" s="55"/>
      <c r="J936" s="55"/>
    </row>
    <row r="937" spans="1:10">
      <c r="A937" s="257"/>
      <c r="B937" s="59"/>
      <c r="C937" s="55"/>
      <c r="D937" s="55"/>
      <c r="E937" s="58"/>
      <c r="F937" s="58"/>
      <c r="G937" s="55"/>
      <c r="H937" s="55"/>
      <c r="I937" s="55"/>
      <c r="J937" s="55"/>
    </row>
    <row r="938" spans="1:10">
      <c r="A938" s="257"/>
      <c r="B938" s="59"/>
      <c r="C938" s="55"/>
      <c r="D938" s="55"/>
      <c r="E938" s="58"/>
      <c r="F938" s="58"/>
      <c r="G938" s="55"/>
      <c r="H938" s="55"/>
      <c r="I938" s="55"/>
      <c r="J938" s="55"/>
    </row>
    <row r="939" spans="1:10">
      <c r="A939" s="257"/>
      <c r="B939" s="59"/>
      <c r="C939" s="55"/>
      <c r="D939" s="55"/>
      <c r="E939" s="58"/>
      <c r="F939" s="58"/>
      <c r="G939" s="55"/>
      <c r="H939" s="55"/>
      <c r="I939" s="55"/>
      <c r="J939" s="55"/>
    </row>
    <row r="940" spans="1:10">
      <c r="A940" s="257"/>
      <c r="B940" s="59"/>
      <c r="C940" s="55"/>
      <c r="D940" s="55"/>
      <c r="E940" s="58"/>
      <c r="F940" s="58"/>
      <c r="G940" s="55"/>
      <c r="H940" s="55"/>
      <c r="I940" s="55"/>
      <c r="J940" s="55"/>
    </row>
    <row r="941" spans="1:10">
      <c r="A941" s="257"/>
      <c r="B941" s="59"/>
      <c r="C941" s="55"/>
      <c r="D941" s="55"/>
      <c r="E941" s="58"/>
      <c r="F941" s="58"/>
      <c r="G941" s="55"/>
      <c r="H941" s="55"/>
      <c r="I941" s="55"/>
      <c r="J941" s="55"/>
    </row>
    <row r="942" spans="1:10">
      <c r="A942" s="257"/>
      <c r="B942" s="59"/>
      <c r="C942" s="55"/>
      <c r="D942" s="55"/>
      <c r="E942" s="58"/>
      <c r="F942" s="58"/>
      <c r="G942" s="55"/>
      <c r="H942" s="55"/>
      <c r="I942" s="55"/>
      <c r="J942" s="55"/>
    </row>
    <row r="943" spans="1:10">
      <c r="A943" s="257"/>
      <c r="B943" s="59"/>
      <c r="C943" s="55"/>
      <c r="D943" s="55"/>
      <c r="E943" s="58"/>
      <c r="F943" s="58"/>
      <c r="G943" s="55"/>
      <c r="H943" s="55"/>
      <c r="I943" s="55"/>
      <c r="J943" s="55"/>
    </row>
    <row r="944" spans="1:10">
      <c r="A944" s="257"/>
      <c r="B944" s="59"/>
      <c r="C944" s="55"/>
      <c r="D944" s="55"/>
      <c r="E944" s="58"/>
      <c r="F944" s="58"/>
      <c r="G944" s="55"/>
      <c r="H944" s="55"/>
      <c r="I944" s="55"/>
      <c r="J944" s="55"/>
    </row>
    <row r="945" spans="1:10">
      <c r="A945" s="257"/>
      <c r="B945" s="59"/>
      <c r="C945" s="55"/>
      <c r="D945" s="55"/>
      <c r="E945" s="58"/>
      <c r="F945" s="58"/>
      <c r="G945" s="55"/>
      <c r="H945" s="55"/>
      <c r="I945" s="55"/>
      <c r="J945" s="55"/>
    </row>
    <row r="946" spans="1:10">
      <c r="A946" s="257"/>
      <c r="B946" s="59"/>
      <c r="C946" s="55"/>
      <c r="D946" s="55"/>
      <c r="E946" s="58"/>
      <c r="F946" s="58"/>
      <c r="G946" s="55"/>
      <c r="H946" s="55"/>
      <c r="I946" s="55"/>
      <c r="J946" s="55"/>
    </row>
    <row r="947" spans="1:10">
      <c r="A947" s="257"/>
      <c r="B947" s="59"/>
      <c r="C947" s="55"/>
      <c r="D947" s="55"/>
      <c r="E947" s="58"/>
      <c r="F947" s="58"/>
      <c r="G947" s="55"/>
      <c r="H947" s="55"/>
      <c r="I947" s="55"/>
      <c r="J947" s="55"/>
    </row>
    <row r="948" spans="1:10">
      <c r="A948" s="257"/>
      <c r="B948" s="59"/>
      <c r="C948" s="55"/>
      <c r="D948" s="55"/>
      <c r="E948" s="58"/>
      <c r="F948" s="58"/>
      <c r="G948" s="55"/>
      <c r="H948" s="55"/>
      <c r="I948" s="55"/>
      <c r="J948" s="55"/>
    </row>
    <row r="949" spans="1:10">
      <c r="A949" s="257"/>
      <c r="B949" s="59"/>
      <c r="C949" s="55"/>
      <c r="D949" s="55"/>
      <c r="E949" s="58"/>
      <c r="F949" s="58"/>
      <c r="G949" s="55"/>
      <c r="H949" s="55"/>
      <c r="I949" s="55"/>
      <c r="J949" s="55"/>
    </row>
    <row r="950" spans="1:10">
      <c r="A950" s="257"/>
      <c r="B950" s="59"/>
      <c r="C950" s="55"/>
      <c r="D950" s="55"/>
      <c r="E950" s="58"/>
      <c r="F950" s="58"/>
      <c r="G950" s="55"/>
      <c r="H950" s="55"/>
      <c r="I950" s="55"/>
      <c r="J950" s="55"/>
    </row>
    <row r="951" spans="1:10">
      <c r="A951" s="257"/>
      <c r="B951" s="59"/>
      <c r="C951" s="55"/>
      <c r="D951" s="55"/>
      <c r="E951" s="58"/>
      <c r="F951" s="58"/>
      <c r="G951" s="55"/>
      <c r="H951" s="55"/>
      <c r="I951" s="55"/>
      <c r="J951" s="55"/>
    </row>
    <row r="952" spans="1:10">
      <c r="A952" s="257"/>
      <c r="B952" s="59"/>
      <c r="C952" s="55"/>
      <c r="D952" s="55"/>
      <c r="E952" s="58"/>
      <c r="F952" s="58"/>
      <c r="G952" s="55"/>
      <c r="H952" s="55"/>
      <c r="I952" s="55"/>
      <c r="J952" s="55"/>
    </row>
    <row r="953" spans="1:10">
      <c r="A953" s="257"/>
      <c r="B953" s="59"/>
      <c r="C953" s="55"/>
      <c r="D953" s="55"/>
      <c r="E953" s="58"/>
      <c r="F953" s="58"/>
      <c r="G953" s="55"/>
      <c r="H953" s="55"/>
      <c r="I953" s="55"/>
      <c r="J953" s="55"/>
    </row>
    <row r="954" spans="1:10">
      <c r="A954" s="257"/>
      <c r="B954" s="59"/>
      <c r="C954" s="55"/>
      <c r="D954" s="55"/>
      <c r="E954" s="58"/>
      <c r="F954" s="58"/>
      <c r="G954" s="55"/>
      <c r="H954" s="55"/>
      <c r="I954" s="55"/>
      <c r="J954" s="55"/>
    </row>
    <row r="955" spans="1:10">
      <c r="A955" s="257"/>
      <c r="B955" s="59"/>
      <c r="C955" s="55"/>
      <c r="D955" s="55"/>
      <c r="E955" s="58"/>
      <c r="F955" s="58"/>
      <c r="G955" s="55"/>
      <c r="H955" s="55"/>
      <c r="I955" s="55"/>
      <c r="J955" s="55"/>
    </row>
    <row r="956" spans="1:10">
      <c r="A956" s="257"/>
      <c r="B956" s="59"/>
      <c r="C956" s="55"/>
      <c r="D956" s="55"/>
      <c r="E956" s="58"/>
      <c r="F956" s="58"/>
      <c r="G956" s="55"/>
      <c r="H956" s="55"/>
      <c r="I956" s="55"/>
      <c r="J956" s="55"/>
    </row>
    <row r="957" spans="1:10">
      <c r="A957" s="257"/>
      <c r="B957" s="59"/>
      <c r="C957" s="55"/>
      <c r="D957" s="55"/>
      <c r="E957" s="58"/>
      <c r="F957" s="58"/>
      <c r="G957" s="55"/>
      <c r="H957" s="55"/>
      <c r="I957" s="55"/>
      <c r="J957" s="55"/>
    </row>
    <row r="958" spans="1:10">
      <c r="A958" s="257"/>
      <c r="B958" s="59"/>
      <c r="C958" s="55"/>
      <c r="D958" s="55"/>
      <c r="E958" s="58"/>
      <c r="F958" s="58"/>
      <c r="G958" s="55"/>
      <c r="H958" s="55"/>
      <c r="I958" s="55"/>
      <c r="J958" s="55"/>
    </row>
    <row r="959" spans="1:10">
      <c r="A959" s="257"/>
      <c r="B959" s="59"/>
      <c r="C959" s="55"/>
      <c r="D959" s="55"/>
      <c r="E959" s="58"/>
      <c r="F959" s="58"/>
      <c r="G959" s="55"/>
      <c r="H959" s="55"/>
      <c r="I959" s="55"/>
      <c r="J959" s="55"/>
    </row>
    <row r="960" spans="1:10">
      <c r="A960" s="257"/>
      <c r="B960" s="59"/>
      <c r="C960" s="55"/>
      <c r="D960" s="55"/>
      <c r="E960" s="58"/>
      <c r="F960" s="58"/>
      <c r="G960" s="55"/>
      <c r="H960" s="55"/>
      <c r="I960" s="55"/>
      <c r="J960" s="55"/>
    </row>
    <row r="961" spans="1:10">
      <c r="A961" s="257"/>
      <c r="B961" s="59"/>
      <c r="C961" s="55"/>
      <c r="D961" s="55"/>
      <c r="E961" s="58"/>
      <c r="F961" s="58"/>
      <c r="G961" s="55"/>
      <c r="H961" s="55"/>
      <c r="I961" s="55"/>
      <c r="J961" s="55"/>
    </row>
    <row r="962" spans="1:10">
      <c r="A962" s="257"/>
      <c r="B962" s="59"/>
      <c r="C962" s="55"/>
      <c r="D962" s="55"/>
      <c r="E962" s="58"/>
      <c r="F962" s="58"/>
      <c r="G962" s="55"/>
      <c r="H962" s="55"/>
      <c r="I962" s="55"/>
      <c r="J962" s="55"/>
    </row>
    <row r="963" spans="1:10">
      <c r="A963" s="257"/>
      <c r="B963" s="59"/>
      <c r="C963" s="55"/>
      <c r="D963" s="55"/>
      <c r="E963" s="58"/>
      <c r="F963" s="58"/>
      <c r="G963" s="55"/>
      <c r="H963" s="55"/>
      <c r="I963" s="55"/>
      <c r="J963" s="55"/>
    </row>
    <row r="964" spans="1:10">
      <c r="A964" s="257"/>
      <c r="B964" s="59"/>
      <c r="C964" s="55"/>
      <c r="D964" s="55"/>
      <c r="E964" s="58"/>
      <c r="F964" s="58"/>
      <c r="G964" s="55"/>
      <c r="H964" s="55"/>
      <c r="I964" s="55"/>
      <c r="J964" s="55"/>
    </row>
    <row r="965" spans="1:10">
      <c r="A965" s="257"/>
      <c r="B965" s="59"/>
      <c r="C965" s="55"/>
      <c r="D965" s="55"/>
      <c r="E965" s="58"/>
      <c r="F965" s="58"/>
      <c r="G965" s="55"/>
      <c r="H965" s="55"/>
      <c r="I965" s="55"/>
      <c r="J965" s="55"/>
    </row>
    <row r="966" spans="1:10">
      <c r="A966" s="257"/>
      <c r="B966" s="59"/>
      <c r="C966" s="55"/>
      <c r="D966" s="55"/>
      <c r="E966" s="58"/>
      <c r="F966" s="58"/>
      <c r="G966" s="55"/>
      <c r="H966" s="55"/>
      <c r="I966" s="55"/>
      <c r="J966" s="55"/>
    </row>
    <row r="967" spans="1:10">
      <c r="A967" s="257"/>
      <c r="B967" s="59"/>
      <c r="C967" s="55"/>
      <c r="D967" s="55"/>
      <c r="E967" s="58"/>
      <c r="F967" s="58"/>
      <c r="G967" s="55"/>
      <c r="H967" s="55"/>
      <c r="I967" s="55"/>
      <c r="J967" s="55"/>
    </row>
    <row r="968" spans="1:10">
      <c r="A968" s="257"/>
      <c r="B968" s="59"/>
      <c r="C968" s="55"/>
      <c r="D968" s="55"/>
      <c r="E968" s="58"/>
      <c r="F968" s="58"/>
      <c r="G968" s="55"/>
      <c r="H968" s="55"/>
      <c r="I968" s="55"/>
      <c r="J968" s="55"/>
    </row>
    <row r="969" spans="1:10">
      <c r="A969" s="257"/>
      <c r="B969" s="59"/>
      <c r="C969" s="55"/>
      <c r="D969" s="55"/>
      <c r="E969" s="58"/>
      <c r="F969" s="58"/>
      <c r="G969" s="55"/>
      <c r="H969" s="55"/>
      <c r="I969" s="55"/>
      <c r="J969" s="55"/>
    </row>
    <row r="970" spans="1:10">
      <c r="A970" s="257"/>
      <c r="B970" s="59"/>
      <c r="C970" s="55"/>
      <c r="D970" s="55"/>
      <c r="E970" s="58"/>
      <c r="F970" s="58"/>
      <c r="G970" s="55"/>
      <c r="H970" s="55"/>
      <c r="I970" s="55"/>
      <c r="J970" s="55"/>
    </row>
    <row r="971" spans="1:10">
      <c r="A971" s="257"/>
      <c r="B971" s="59"/>
      <c r="C971" s="55"/>
      <c r="D971" s="55"/>
      <c r="E971" s="58"/>
      <c r="F971" s="58"/>
      <c r="G971" s="55"/>
      <c r="H971" s="55"/>
      <c r="I971" s="55"/>
      <c r="J971" s="55"/>
    </row>
    <row r="972" spans="1:10">
      <c r="A972" s="257"/>
      <c r="B972" s="59"/>
      <c r="C972" s="55"/>
      <c r="D972" s="55"/>
      <c r="E972" s="58"/>
      <c r="F972" s="58"/>
      <c r="G972" s="55"/>
      <c r="H972" s="55"/>
      <c r="I972" s="55"/>
      <c r="J972" s="55"/>
    </row>
    <row r="973" spans="1:10">
      <c r="A973" s="257"/>
      <c r="B973" s="59"/>
      <c r="C973" s="55"/>
      <c r="D973" s="55"/>
      <c r="E973" s="58"/>
      <c r="F973" s="58"/>
      <c r="G973" s="55"/>
      <c r="H973" s="55"/>
      <c r="I973" s="55"/>
      <c r="J973" s="55"/>
    </row>
    <row r="974" spans="1:10">
      <c r="A974" s="257"/>
      <c r="B974" s="59"/>
      <c r="C974" s="55"/>
      <c r="D974" s="55"/>
      <c r="E974" s="58"/>
      <c r="F974" s="58"/>
      <c r="G974" s="55"/>
      <c r="H974" s="55"/>
      <c r="I974" s="55"/>
      <c r="J974" s="55"/>
    </row>
    <row r="975" spans="1:10">
      <c r="A975" s="257"/>
      <c r="B975" s="59"/>
      <c r="C975" s="55"/>
      <c r="D975" s="55"/>
      <c r="E975" s="58"/>
      <c r="F975" s="58"/>
      <c r="G975" s="55"/>
      <c r="H975" s="55"/>
      <c r="I975" s="55"/>
      <c r="J975" s="55"/>
    </row>
    <row r="976" spans="1:10">
      <c r="A976" s="257"/>
      <c r="B976" s="59"/>
      <c r="C976" s="55"/>
      <c r="D976" s="55"/>
      <c r="E976" s="58"/>
      <c r="F976" s="58"/>
      <c r="G976" s="55"/>
      <c r="H976" s="55"/>
      <c r="I976" s="55"/>
      <c r="J976" s="55"/>
    </row>
    <row r="977" spans="1:10">
      <c r="A977" s="257"/>
      <c r="B977" s="59"/>
      <c r="C977" s="55"/>
      <c r="D977" s="55"/>
      <c r="E977" s="58"/>
      <c r="F977" s="58"/>
      <c r="G977" s="55"/>
      <c r="H977" s="55"/>
      <c r="I977" s="55"/>
      <c r="J977" s="55"/>
    </row>
    <row r="978" spans="1:10">
      <c r="A978" s="257"/>
      <c r="B978" s="59"/>
      <c r="C978" s="55"/>
      <c r="D978" s="55"/>
      <c r="E978" s="58"/>
      <c r="F978" s="58"/>
      <c r="G978" s="55"/>
      <c r="H978" s="55"/>
      <c r="I978" s="55"/>
      <c r="J978" s="55"/>
    </row>
    <row r="979" spans="1:10">
      <c r="A979" s="257"/>
      <c r="B979" s="59"/>
      <c r="C979" s="55"/>
      <c r="D979" s="55"/>
      <c r="E979" s="58"/>
      <c r="F979" s="58"/>
      <c r="G979" s="55"/>
      <c r="H979" s="55"/>
      <c r="I979" s="55"/>
      <c r="J979" s="55"/>
    </row>
    <row r="980" spans="1:10">
      <c r="A980" s="257"/>
      <c r="B980" s="59"/>
      <c r="C980" s="55"/>
      <c r="D980" s="55"/>
      <c r="E980" s="58"/>
      <c r="F980" s="58"/>
      <c r="G980" s="55"/>
      <c r="H980" s="55"/>
      <c r="I980" s="55"/>
      <c r="J980" s="55"/>
    </row>
    <row r="981" spans="1:10">
      <c r="A981" s="257"/>
      <c r="B981" s="59"/>
      <c r="C981" s="55"/>
      <c r="D981" s="55"/>
      <c r="E981" s="58"/>
      <c r="F981" s="58"/>
      <c r="G981" s="55"/>
      <c r="H981" s="55"/>
      <c r="I981" s="55"/>
      <c r="J981" s="55"/>
    </row>
    <row r="982" spans="1:10">
      <c r="A982" s="257"/>
      <c r="B982" s="59"/>
      <c r="C982" s="55"/>
      <c r="D982" s="55"/>
      <c r="E982" s="58"/>
      <c r="F982" s="58"/>
      <c r="G982" s="55"/>
      <c r="H982" s="55"/>
      <c r="I982" s="55"/>
      <c r="J982" s="55"/>
    </row>
    <row r="983" spans="1:10">
      <c r="A983" s="257"/>
      <c r="B983" s="59"/>
      <c r="C983" s="55"/>
      <c r="D983" s="55"/>
      <c r="E983" s="58"/>
      <c r="F983" s="58"/>
      <c r="G983" s="55"/>
      <c r="H983" s="55"/>
      <c r="I983" s="55"/>
      <c r="J983" s="55"/>
    </row>
    <row r="984" spans="1:10">
      <c r="A984" s="257"/>
      <c r="B984" s="59"/>
      <c r="C984" s="55"/>
      <c r="D984" s="55"/>
      <c r="E984" s="58"/>
      <c r="F984" s="58"/>
      <c r="G984" s="55"/>
      <c r="H984" s="55"/>
      <c r="I984" s="55"/>
      <c r="J984" s="55"/>
    </row>
    <row r="985" spans="1:10">
      <c r="A985" s="257"/>
      <c r="B985" s="59"/>
      <c r="C985" s="55"/>
      <c r="D985" s="55"/>
      <c r="E985" s="58"/>
      <c r="F985" s="58"/>
      <c r="G985" s="55"/>
      <c r="H985" s="55"/>
      <c r="I985" s="55"/>
      <c r="J985" s="55"/>
    </row>
    <row r="986" spans="1:10">
      <c r="A986" s="257"/>
      <c r="B986" s="59"/>
      <c r="C986" s="55"/>
      <c r="D986" s="55"/>
      <c r="E986" s="58"/>
      <c r="F986" s="58"/>
      <c r="G986" s="55"/>
      <c r="H986" s="55"/>
      <c r="I986" s="55"/>
      <c r="J986" s="55"/>
    </row>
    <row r="987" spans="1:10">
      <c r="A987" s="257"/>
      <c r="B987" s="59"/>
      <c r="C987" s="55"/>
      <c r="D987" s="55"/>
      <c r="E987" s="58"/>
      <c r="F987" s="58"/>
      <c r="G987" s="55"/>
      <c r="H987" s="55"/>
      <c r="I987" s="55"/>
      <c r="J987" s="55"/>
    </row>
    <row r="988" spans="1:10">
      <c r="A988" s="257"/>
      <c r="B988" s="59"/>
      <c r="C988" s="55"/>
      <c r="D988" s="55"/>
      <c r="E988" s="58"/>
      <c r="F988" s="58"/>
      <c r="G988" s="55"/>
      <c r="H988" s="55"/>
      <c r="I988" s="55"/>
      <c r="J988" s="55"/>
    </row>
    <row r="989" spans="1:10">
      <c r="A989" s="257"/>
      <c r="B989" s="59"/>
      <c r="C989" s="55"/>
      <c r="D989" s="55"/>
      <c r="E989" s="58"/>
      <c r="F989" s="58"/>
      <c r="G989" s="55"/>
      <c r="H989" s="55"/>
      <c r="I989" s="55"/>
      <c r="J989" s="55"/>
    </row>
    <row r="990" spans="1:10">
      <c r="A990" s="257"/>
      <c r="B990" s="59"/>
      <c r="C990" s="55"/>
      <c r="D990" s="55"/>
      <c r="E990" s="58"/>
      <c r="F990" s="58"/>
      <c r="G990" s="55"/>
      <c r="H990" s="55"/>
      <c r="I990" s="55"/>
      <c r="J990" s="55"/>
    </row>
    <row r="991" spans="1:10">
      <c r="A991" s="257"/>
      <c r="B991" s="59"/>
      <c r="C991" s="55"/>
      <c r="D991" s="55"/>
      <c r="E991" s="58"/>
      <c r="F991" s="58"/>
      <c r="G991" s="55"/>
      <c r="H991" s="55"/>
      <c r="I991" s="55"/>
      <c r="J991" s="55"/>
    </row>
    <row r="992" spans="1:10">
      <c r="A992" s="257"/>
      <c r="B992" s="59"/>
      <c r="C992" s="55"/>
      <c r="D992" s="55"/>
      <c r="E992" s="58"/>
      <c r="F992" s="58"/>
      <c r="G992" s="55"/>
      <c r="H992" s="55"/>
      <c r="I992" s="55"/>
      <c r="J992" s="55"/>
    </row>
    <row r="993" spans="1:10">
      <c r="A993" s="257"/>
      <c r="B993" s="59"/>
      <c r="C993" s="55"/>
      <c r="D993" s="55"/>
      <c r="E993" s="58"/>
      <c r="F993" s="58"/>
      <c r="G993" s="55"/>
      <c r="H993" s="55"/>
      <c r="I993" s="55"/>
      <c r="J993" s="55"/>
    </row>
    <row r="994" spans="1:10">
      <c r="A994" s="257"/>
      <c r="B994" s="59"/>
      <c r="C994" s="55"/>
      <c r="D994" s="55"/>
      <c r="E994" s="58"/>
      <c r="F994" s="58"/>
      <c r="G994" s="55"/>
      <c r="H994" s="55"/>
      <c r="I994" s="55"/>
      <c r="J994" s="55"/>
    </row>
    <row r="995" spans="1:10">
      <c r="A995" s="257"/>
      <c r="B995" s="59"/>
      <c r="C995" s="55"/>
      <c r="D995" s="55"/>
      <c r="E995" s="58"/>
      <c r="F995" s="58"/>
      <c r="G995" s="55"/>
      <c r="H995" s="55"/>
      <c r="I995" s="55"/>
      <c r="J995" s="55"/>
    </row>
    <row r="996" spans="1:10">
      <c r="A996" s="257"/>
      <c r="B996" s="59"/>
      <c r="C996" s="55"/>
      <c r="D996" s="55"/>
      <c r="E996" s="58"/>
      <c r="F996" s="58"/>
      <c r="G996" s="55"/>
      <c r="H996" s="55"/>
      <c r="I996" s="55"/>
      <c r="J996" s="55"/>
    </row>
    <row r="997" spans="1:10">
      <c r="A997" s="257"/>
      <c r="B997" s="59"/>
      <c r="C997" s="55"/>
      <c r="D997" s="55"/>
      <c r="E997" s="58"/>
      <c r="F997" s="58"/>
      <c r="G997" s="55"/>
      <c r="H997" s="55"/>
      <c r="I997" s="55"/>
      <c r="J997" s="55"/>
    </row>
    <row r="998" spans="1:10">
      <c r="A998" s="257"/>
      <c r="B998" s="59"/>
      <c r="C998" s="55"/>
      <c r="D998" s="55"/>
      <c r="E998" s="58"/>
      <c r="F998" s="58"/>
      <c r="G998" s="55"/>
      <c r="H998" s="55"/>
      <c r="I998" s="55"/>
      <c r="J998" s="55"/>
    </row>
    <row r="999" spans="1:10">
      <c r="A999" s="257"/>
      <c r="B999" s="59"/>
      <c r="C999" s="55"/>
      <c r="D999" s="55"/>
      <c r="E999" s="58"/>
      <c r="F999" s="58"/>
      <c r="G999" s="55"/>
      <c r="H999" s="55"/>
      <c r="I999" s="55"/>
      <c r="J999" s="55"/>
    </row>
    <row r="1000" spans="1:10">
      <c r="A1000" s="257"/>
      <c r="B1000" s="59"/>
      <c r="C1000" s="55"/>
      <c r="D1000" s="55"/>
      <c r="E1000" s="58"/>
      <c r="F1000" s="58"/>
      <c r="G1000" s="55"/>
      <c r="H1000" s="55"/>
      <c r="I1000" s="55"/>
      <c r="J1000" s="55"/>
    </row>
    <row r="1001" spans="1:10">
      <c r="A1001" s="257"/>
      <c r="B1001" s="59"/>
      <c r="C1001" s="55"/>
      <c r="D1001" s="55"/>
      <c r="E1001" s="58"/>
      <c r="F1001" s="58"/>
      <c r="G1001" s="55"/>
      <c r="H1001" s="55"/>
      <c r="I1001" s="55"/>
      <c r="J1001" s="55"/>
    </row>
    <row r="1002" spans="1:10">
      <c r="A1002" s="257"/>
      <c r="B1002" s="59"/>
      <c r="C1002" s="55"/>
      <c r="D1002" s="55"/>
      <c r="E1002" s="58"/>
      <c r="F1002" s="58"/>
      <c r="G1002" s="55"/>
      <c r="H1002" s="55"/>
      <c r="I1002" s="55"/>
      <c r="J1002" s="55"/>
    </row>
    <row r="1003" spans="1:10">
      <c r="A1003" s="257"/>
      <c r="B1003" s="59"/>
      <c r="C1003" s="55"/>
      <c r="D1003" s="55"/>
      <c r="E1003" s="58"/>
      <c r="F1003" s="58"/>
      <c r="G1003" s="55"/>
      <c r="H1003" s="55"/>
      <c r="I1003" s="55"/>
      <c r="J1003" s="55"/>
    </row>
    <row r="1004" spans="1:10">
      <c r="A1004" s="257"/>
      <c r="B1004" s="59"/>
      <c r="C1004" s="55"/>
      <c r="D1004" s="55"/>
      <c r="E1004" s="58"/>
      <c r="F1004" s="58"/>
      <c r="G1004" s="55"/>
      <c r="H1004" s="55"/>
      <c r="I1004" s="55"/>
      <c r="J1004" s="55"/>
    </row>
    <row r="1005" spans="1:10">
      <c r="A1005" s="257"/>
      <c r="B1005" s="59"/>
      <c r="C1005" s="55"/>
      <c r="D1005" s="55"/>
      <c r="E1005" s="58"/>
      <c r="F1005" s="58"/>
      <c r="G1005" s="55"/>
      <c r="H1005" s="55"/>
      <c r="I1005" s="55"/>
      <c r="J1005" s="55"/>
    </row>
    <row r="1006" spans="1:10">
      <c r="A1006" s="257"/>
      <c r="B1006" s="59"/>
      <c r="C1006" s="55"/>
      <c r="D1006" s="55"/>
      <c r="E1006" s="58"/>
      <c r="F1006" s="58"/>
      <c r="G1006" s="55"/>
      <c r="H1006" s="55"/>
      <c r="I1006" s="55"/>
      <c r="J1006" s="55"/>
    </row>
    <row r="1007" spans="1:10">
      <c r="A1007" s="257"/>
      <c r="B1007" s="59"/>
      <c r="C1007" s="55"/>
      <c r="D1007" s="55"/>
      <c r="E1007" s="58"/>
      <c r="F1007" s="58"/>
      <c r="G1007" s="55"/>
      <c r="H1007" s="55"/>
      <c r="I1007" s="55"/>
      <c r="J1007" s="55"/>
    </row>
    <row r="1008" spans="1:10">
      <c r="A1008" s="257"/>
      <c r="B1008" s="59"/>
      <c r="C1008" s="55"/>
      <c r="D1008" s="55"/>
      <c r="E1008" s="58"/>
      <c r="F1008" s="58"/>
      <c r="G1008" s="55"/>
      <c r="H1008" s="55"/>
      <c r="I1008" s="55"/>
      <c r="J1008" s="55"/>
    </row>
    <row r="1009" spans="1:10">
      <c r="A1009" s="257"/>
      <c r="B1009" s="59"/>
      <c r="C1009" s="55"/>
      <c r="D1009" s="55"/>
      <c r="E1009" s="58"/>
      <c r="F1009" s="58"/>
      <c r="G1009" s="55"/>
      <c r="H1009" s="55"/>
      <c r="I1009" s="55"/>
      <c r="J1009" s="55"/>
    </row>
    <row r="1010" spans="1:10">
      <c r="A1010" s="257"/>
      <c r="B1010" s="59"/>
      <c r="C1010" s="55"/>
      <c r="D1010" s="55"/>
      <c r="E1010" s="58"/>
      <c r="F1010" s="58"/>
      <c r="G1010" s="55"/>
      <c r="H1010" s="55"/>
      <c r="I1010" s="55"/>
      <c r="J1010" s="55"/>
    </row>
    <row r="1011" spans="1:10">
      <c r="A1011" s="257"/>
      <c r="B1011" s="59"/>
      <c r="C1011" s="55"/>
      <c r="D1011" s="55"/>
      <c r="E1011" s="58"/>
      <c r="F1011" s="58"/>
      <c r="G1011" s="55"/>
      <c r="H1011" s="55"/>
      <c r="I1011" s="55"/>
      <c r="J1011" s="55"/>
    </row>
    <row r="1012" spans="1:10">
      <c r="A1012" s="257"/>
      <c r="B1012" s="59"/>
      <c r="C1012" s="55"/>
      <c r="D1012" s="55"/>
      <c r="E1012" s="58"/>
      <c r="F1012" s="58"/>
      <c r="G1012" s="55"/>
      <c r="H1012" s="55"/>
      <c r="I1012" s="55"/>
      <c r="J1012" s="55"/>
    </row>
    <row r="1013" spans="1:10">
      <c r="A1013" s="257"/>
      <c r="B1013" s="59"/>
      <c r="C1013" s="55"/>
      <c r="D1013" s="55"/>
      <c r="E1013" s="58"/>
      <c r="F1013" s="58"/>
      <c r="G1013" s="55"/>
      <c r="H1013" s="55"/>
      <c r="I1013" s="55"/>
      <c r="J1013" s="55"/>
    </row>
    <row r="1014" spans="1:10">
      <c r="A1014" s="257"/>
      <c r="B1014" s="59"/>
      <c r="C1014" s="55"/>
      <c r="D1014" s="55"/>
      <c r="E1014" s="58"/>
      <c r="F1014" s="58"/>
      <c r="G1014" s="55"/>
      <c r="H1014" s="55"/>
      <c r="I1014" s="55"/>
      <c r="J1014" s="55"/>
    </row>
    <row r="1015" spans="1:10">
      <c r="A1015" s="257"/>
      <c r="B1015" s="59"/>
      <c r="C1015" s="55"/>
      <c r="D1015" s="55"/>
      <c r="E1015" s="58"/>
      <c r="F1015" s="58"/>
      <c r="G1015" s="55"/>
      <c r="H1015" s="55"/>
      <c r="I1015" s="55"/>
      <c r="J1015" s="55"/>
    </row>
    <row r="1016" spans="1:10">
      <c r="A1016" s="257"/>
      <c r="B1016" s="59"/>
      <c r="C1016" s="55"/>
      <c r="D1016" s="55"/>
      <c r="E1016" s="58"/>
      <c r="F1016" s="58"/>
      <c r="G1016" s="55"/>
      <c r="H1016" s="55"/>
      <c r="I1016" s="55"/>
      <c r="J1016" s="55"/>
    </row>
    <row r="1017" spans="1:10">
      <c r="A1017" s="257"/>
      <c r="B1017" s="59"/>
      <c r="C1017" s="55"/>
      <c r="D1017" s="55"/>
      <c r="E1017" s="58"/>
      <c r="F1017" s="58"/>
      <c r="G1017" s="55"/>
      <c r="H1017" s="55"/>
      <c r="I1017" s="55"/>
      <c r="J1017" s="55"/>
    </row>
    <row r="1018" spans="1:10">
      <c r="A1018" s="257"/>
      <c r="B1018" s="59"/>
      <c r="C1018" s="55"/>
      <c r="D1018" s="55"/>
      <c r="E1018" s="58"/>
      <c r="F1018" s="58"/>
      <c r="G1018" s="55"/>
      <c r="H1018" s="55"/>
      <c r="I1018" s="55"/>
      <c r="J1018" s="55"/>
    </row>
    <row r="1019" spans="1:10">
      <c r="A1019" s="257"/>
      <c r="B1019" s="59"/>
      <c r="C1019" s="55"/>
      <c r="D1019" s="55"/>
      <c r="E1019" s="58"/>
      <c r="F1019" s="58"/>
      <c r="G1019" s="55"/>
      <c r="H1019" s="55"/>
      <c r="I1019" s="55"/>
      <c r="J1019" s="55"/>
    </row>
    <row r="1020" spans="1:10">
      <c r="A1020" s="257"/>
      <c r="B1020" s="59"/>
      <c r="C1020" s="55"/>
      <c r="D1020" s="55"/>
      <c r="E1020" s="58"/>
      <c r="F1020" s="58"/>
      <c r="G1020" s="55"/>
      <c r="H1020" s="55"/>
      <c r="I1020" s="55"/>
      <c r="J1020" s="55"/>
    </row>
    <row r="1021" spans="1:10">
      <c r="A1021" s="257"/>
      <c r="B1021" s="59"/>
      <c r="C1021" s="55"/>
      <c r="D1021" s="55"/>
      <c r="E1021" s="58"/>
      <c r="F1021" s="58"/>
      <c r="G1021" s="55"/>
      <c r="H1021" s="55"/>
      <c r="I1021" s="55"/>
      <c r="J1021" s="55"/>
    </row>
    <row r="1022" spans="1:10">
      <c r="A1022" s="257"/>
      <c r="B1022" s="59"/>
      <c r="C1022" s="55"/>
      <c r="D1022" s="55"/>
      <c r="E1022" s="58"/>
      <c r="F1022" s="58"/>
      <c r="G1022" s="55"/>
      <c r="H1022" s="55"/>
      <c r="I1022" s="55"/>
      <c r="J1022" s="55"/>
    </row>
    <row r="1023" spans="1:10">
      <c r="A1023" s="257"/>
      <c r="B1023" s="59"/>
      <c r="C1023" s="55"/>
      <c r="D1023" s="55"/>
      <c r="E1023" s="58"/>
      <c r="F1023" s="58"/>
      <c r="G1023" s="55"/>
      <c r="H1023" s="55"/>
      <c r="I1023" s="55"/>
      <c r="J1023" s="55"/>
    </row>
    <row r="1024" spans="1:10">
      <c r="A1024" s="257"/>
      <c r="B1024" s="59"/>
      <c r="C1024" s="55"/>
      <c r="D1024" s="55"/>
      <c r="E1024" s="58"/>
      <c r="F1024" s="58"/>
      <c r="G1024" s="55"/>
      <c r="H1024" s="55"/>
      <c r="I1024" s="55"/>
      <c r="J1024" s="55"/>
    </row>
    <row r="1025" spans="1:10">
      <c r="A1025" s="257"/>
      <c r="B1025" s="59"/>
      <c r="C1025" s="55"/>
      <c r="D1025" s="55"/>
      <c r="E1025" s="58"/>
      <c r="F1025" s="58"/>
      <c r="G1025" s="55"/>
      <c r="H1025" s="55"/>
      <c r="I1025" s="55"/>
      <c r="J1025" s="55"/>
    </row>
    <row r="1026" spans="1:10">
      <c r="A1026" s="257"/>
      <c r="B1026" s="59"/>
      <c r="C1026" s="55"/>
      <c r="D1026" s="55"/>
      <c r="E1026" s="58"/>
      <c r="F1026" s="58"/>
      <c r="G1026" s="55"/>
      <c r="H1026" s="55"/>
      <c r="I1026" s="55"/>
      <c r="J1026" s="55"/>
    </row>
    <row r="1027" spans="1:10">
      <c r="A1027" s="257"/>
      <c r="B1027" s="59"/>
      <c r="C1027" s="55"/>
      <c r="D1027" s="55"/>
      <c r="E1027" s="58"/>
      <c r="F1027" s="58"/>
      <c r="G1027" s="55"/>
      <c r="H1027" s="55"/>
      <c r="I1027" s="55"/>
      <c r="J1027" s="55"/>
    </row>
    <row r="1028" spans="1:10">
      <c r="A1028" s="257"/>
      <c r="B1028" s="59"/>
      <c r="C1028" s="55"/>
      <c r="D1028" s="55"/>
      <c r="E1028" s="58"/>
      <c r="F1028" s="58"/>
      <c r="G1028" s="55"/>
      <c r="H1028" s="55"/>
      <c r="I1028" s="55"/>
      <c r="J1028" s="55"/>
    </row>
    <row r="1029" spans="1:10">
      <c r="A1029" s="257"/>
      <c r="B1029" s="59"/>
      <c r="C1029" s="55"/>
      <c r="D1029" s="55"/>
      <c r="E1029" s="58"/>
      <c r="F1029" s="58"/>
      <c r="G1029" s="55"/>
      <c r="H1029" s="55"/>
      <c r="I1029" s="55"/>
      <c r="J1029" s="55"/>
    </row>
    <row r="1030" spans="1:10">
      <c r="A1030" s="257"/>
      <c r="B1030" s="59"/>
      <c r="C1030" s="55"/>
      <c r="D1030" s="55"/>
      <c r="E1030" s="58"/>
      <c r="F1030" s="58"/>
      <c r="G1030" s="55"/>
      <c r="H1030" s="55"/>
      <c r="I1030" s="55"/>
      <c r="J1030" s="55"/>
    </row>
    <row r="1031" spans="1:10">
      <c r="A1031" s="257"/>
      <c r="B1031" s="59"/>
      <c r="C1031" s="55"/>
      <c r="D1031" s="55"/>
      <c r="E1031" s="58"/>
      <c r="F1031" s="58"/>
      <c r="G1031" s="55"/>
      <c r="H1031" s="55"/>
      <c r="I1031" s="55"/>
      <c r="J1031" s="55"/>
    </row>
    <row r="1032" spans="1:10">
      <c r="A1032" s="257"/>
      <c r="B1032" s="59"/>
      <c r="C1032" s="55"/>
      <c r="D1032" s="55"/>
      <c r="E1032" s="58"/>
      <c r="F1032" s="58"/>
      <c r="G1032" s="55"/>
      <c r="H1032" s="55"/>
      <c r="I1032" s="55"/>
      <c r="J1032" s="55"/>
    </row>
    <row r="1033" spans="1:10">
      <c r="A1033" s="257"/>
      <c r="B1033" s="59"/>
      <c r="C1033" s="55"/>
      <c r="D1033" s="55"/>
      <c r="E1033" s="58"/>
      <c r="F1033" s="58"/>
      <c r="G1033" s="55"/>
      <c r="H1033" s="55"/>
      <c r="I1033" s="55"/>
      <c r="J1033" s="55"/>
    </row>
    <row r="1034" spans="1:10">
      <c r="A1034" s="257"/>
      <c r="B1034" s="59"/>
      <c r="C1034" s="55"/>
      <c r="D1034" s="55"/>
      <c r="E1034" s="58"/>
      <c r="F1034" s="58"/>
      <c r="G1034" s="55"/>
      <c r="H1034" s="55"/>
      <c r="I1034" s="55"/>
      <c r="J1034" s="55"/>
    </row>
    <row r="1035" spans="1:10">
      <c r="A1035" s="257"/>
      <c r="B1035" s="59"/>
      <c r="C1035" s="55"/>
      <c r="D1035" s="55"/>
      <c r="E1035" s="58"/>
      <c r="F1035" s="58"/>
      <c r="G1035" s="55"/>
      <c r="H1035" s="55"/>
      <c r="I1035" s="55"/>
      <c r="J1035" s="55"/>
    </row>
    <row r="1036" spans="1:10">
      <c r="A1036" s="257"/>
      <c r="B1036" s="59"/>
      <c r="C1036" s="55"/>
      <c r="D1036" s="55"/>
      <c r="E1036" s="58"/>
      <c r="F1036" s="58"/>
      <c r="G1036" s="55"/>
      <c r="H1036" s="55"/>
      <c r="I1036" s="55"/>
      <c r="J1036" s="55"/>
    </row>
    <row r="1037" spans="1:10">
      <c r="A1037" s="257"/>
      <c r="B1037" s="59"/>
      <c r="C1037" s="55"/>
      <c r="D1037" s="55"/>
      <c r="E1037" s="58"/>
      <c r="F1037" s="58"/>
      <c r="G1037" s="55"/>
      <c r="H1037" s="55"/>
      <c r="I1037" s="55"/>
      <c r="J1037" s="55"/>
    </row>
    <row r="1038" spans="1:10">
      <c r="A1038" s="257"/>
      <c r="B1038" s="59"/>
      <c r="C1038" s="55"/>
      <c r="D1038" s="55"/>
      <c r="E1038" s="58"/>
      <c r="F1038" s="58"/>
      <c r="G1038" s="55"/>
      <c r="H1038" s="55"/>
      <c r="I1038" s="55"/>
      <c r="J1038" s="55"/>
    </row>
    <row r="1039" spans="1:10">
      <c r="A1039" s="257"/>
      <c r="B1039" s="59"/>
      <c r="C1039" s="55"/>
      <c r="D1039" s="55"/>
      <c r="E1039" s="58"/>
      <c r="F1039" s="58"/>
      <c r="G1039" s="55"/>
      <c r="H1039" s="55"/>
      <c r="I1039" s="55"/>
      <c r="J1039" s="55"/>
    </row>
    <row r="1040" spans="1:10">
      <c r="A1040" s="257"/>
      <c r="B1040" s="59"/>
      <c r="C1040" s="55"/>
      <c r="D1040" s="55"/>
      <c r="E1040" s="58"/>
      <c r="F1040" s="58"/>
      <c r="G1040" s="55"/>
      <c r="H1040" s="55"/>
      <c r="I1040" s="55"/>
      <c r="J1040" s="55"/>
    </row>
    <row r="1041" spans="1:10">
      <c r="A1041" s="257"/>
      <c r="B1041" s="59"/>
      <c r="C1041" s="55"/>
      <c r="D1041" s="55"/>
      <c r="E1041" s="58"/>
      <c r="F1041" s="58"/>
      <c r="G1041" s="55"/>
      <c r="H1041" s="55"/>
      <c r="I1041" s="55"/>
      <c r="J1041" s="55"/>
    </row>
    <row r="1042" spans="1:10">
      <c r="A1042" s="257"/>
      <c r="B1042" s="59"/>
      <c r="C1042" s="55"/>
      <c r="D1042" s="55"/>
      <c r="E1042" s="58"/>
      <c r="F1042" s="58"/>
      <c r="G1042" s="55"/>
      <c r="H1042" s="55"/>
      <c r="I1042" s="55"/>
      <c r="J1042" s="55"/>
    </row>
    <row r="1043" spans="1:10">
      <c r="A1043" s="257"/>
      <c r="B1043" s="59"/>
      <c r="C1043" s="55"/>
      <c r="D1043" s="55"/>
      <c r="E1043" s="58"/>
      <c r="F1043" s="58"/>
      <c r="G1043" s="55"/>
      <c r="H1043" s="55"/>
      <c r="I1043" s="55"/>
      <c r="J1043" s="55"/>
    </row>
    <row r="1044" spans="1:10">
      <c r="A1044" s="257"/>
      <c r="B1044" s="59"/>
      <c r="C1044" s="55"/>
      <c r="D1044" s="55"/>
      <c r="E1044" s="58"/>
      <c r="F1044" s="58"/>
      <c r="G1044" s="55"/>
      <c r="H1044" s="55"/>
      <c r="I1044" s="55"/>
      <c r="J1044" s="55"/>
    </row>
    <row r="1045" spans="1:10">
      <c r="A1045" s="257"/>
      <c r="B1045" s="59"/>
      <c r="C1045" s="55"/>
      <c r="D1045" s="55"/>
      <c r="E1045" s="58"/>
      <c r="F1045" s="58"/>
      <c r="G1045" s="55"/>
      <c r="H1045" s="55"/>
      <c r="I1045" s="55"/>
      <c r="J1045" s="55"/>
    </row>
    <row r="1046" spans="1:10">
      <c r="A1046" s="257"/>
      <c r="B1046" s="59"/>
      <c r="C1046" s="55"/>
      <c r="D1046" s="55"/>
      <c r="E1046" s="58"/>
      <c r="F1046" s="58"/>
      <c r="G1046" s="55"/>
      <c r="H1046" s="55"/>
      <c r="I1046" s="55"/>
      <c r="J1046" s="55"/>
    </row>
    <row r="1047" spans="1:10">
      <c r="A1047" s="257"/>
      <c r="B1047" s="59"/>
      <c r="C1047" s="55"/>
      <c r="D1047" s="55"/>
      <c r="E1047" s="58"/>
      <c r="F1047" s="58"/>
      <c r="G1047" s="55"/>
      <c r="H1047" s="55"/>
      <c r="I1047" s="55"/>
      <c r="J1047" s="55"/>
    </row>
    <row r="1048" spans="1:10">
      <c r="A1048" s="257"/>
      <c r="B1048" s="59"/>
      <c r="C1048" s="55"/>
      <c r="D1048" s="55"/>
      <c r="E1048" s="58"/>
      <c r="F1048" s="58"/>
      <c r="G1048" s="55"/>
      <c r="H1048" s="55"/>
      <c r="I1048" s="55"/>
      <c r="J1048" s="55"/>
    </row>
    <row r="1049" spans="1:10">
      <c r="A1049" s="257"/>
      <c r="B1049" s="59"/>
      <c r="C1049" s="55"/>
      <c r="D1049" s="55"/>
      <c r="E1049" s="58"/>
      <c r="F1049" s="58"/>
      <c r="G1049" s="55"/>
      <c r="H1049" s="55"/>
      <c r="I1049" s="55"/>
      <c r="J1049" s="55"/>
    </row>
    <row r="1050" spans="1:10">
      <c r="A1050" s="257"/>
      <c r="B1050" s="59"/>
      <c r="C1050" s="55"/>
      <c r="D1050" s="55"/>
      <c r="E1050" s="58"/>
      <c r="F1050" s="58"/>
      <c r="G1050" s="55"/>
      <c r="H1050" s="55"/>
      <c r="I1050" s="55"/>
      <c r="J1050" s="55"/>
    </row>
    <row r="1051" spans="1:10">
      <c r="A1051" s="257"/>
      <c r="B1051" s="59"/>
      <c r="C1051" s="55"/>
      <c r="D1051" s="55"/>
      <c r="E1051" s="58"/>
      <c r="F1051" s="58"/>
      <c r="G1051" s="55"/>
      <c r="H1051" s="55"/>
      <c r="I1051" s="55"/>
      <c r="J1051" s="55"/>
    </row>
    <row r="1052" spans="1:10">
      <c r="A1052" s="257"/>
      <c r="B1052" s="59"/>
      <c r="C1052" s="55"/>
      <c r="D1052" s="55"/>
      <c r="E1052" s="58"/>
      <c r="F1052" s="58"/>
      <c r="G1052" s="55"/>
      <c r="H1052" s="55"/>
      <c r="I1052" s="55"/>
      <c r="J1052" s="55"/>
    </row>
    <row r="1053" spans="1:10">
      <c r="A1053" s="257"/>
      <c r="B1053" s="59"/>
      <c r="C1053" s="55"/>
      <c r="D1053" s="55"/>
      <c r="E1053" s="58"/>
      <c r="F1053" s="58"/>
      <c r="G1053" s="55"/>
      <c r="H1053" s="55"/>
      <c r="I1053" s="55"/>
      <c r="J1053" s="55"/>
    </row>
    <row r="1054" spans="1:10">
      <c r="A1054" s="257"/>
      <c r="B1054" s="59"/>
      <c r="C1054" s="55"/>
      <c r="D1054" s="55"/>
      <c r="E1054" s="58"/>
      <c r="F1054" s="58"/>
      <c r="G1054" s="55"/>
      <c r="H1054" s="55"/>
      <c r="I1054" s="55"/>
      <c r="J1054" s="55"/>
    </row>
    <row r="1055" spans="1:10">
      <c r="A1055" s="257"/>
      <c r="B1055" s="59"/>
      <c r="C1055" s="55"/>
      <c r="D1055" s="55"/>
      <c r="E1055" s="58"/>
      <c r="F1055" s="58"/>
      <c r="G1055" s="55"/>
      <c r="H1055" s="55"/>
      <c r="I1055" s="55"/>
      <c r="J1055" s="55"/>
    </row>
    <row r="1056" spans="1:10">
      <c r="A1056" s="257"/>
      <c r="B1056" s="59"/>
      <c r="C1056" s="55"/>
      <c r="D1056" s="55"/>
      <c r="E1056" s="58"/>
      <c r="F1056" s="58"/>
      <c r="G1056" s="55"/>
      <c r="H1056" s="55"/>
      <c r="I1056" s="55"/>
      <c r="J1056" s="55"/>
    </row>
    <row r="1057" spans="1:10">
      <c r="A1057" s="257"/>
      <c r="B1057" s="59"/>
      <c r="C1057" s="55"/>
      <c r="D1057" s="55"/>
      <c r="E1057" s="58"/>
      <c r="F1057" s="58"/>
      <c r="G1057" s="55"/>
      <c r="H1057" s="55"/>
      <c r="I1057" s="55"/>
      <c r="J1057" s="55"/>
    </row>
    <row r="1058" spans="1:10">
      <c r="A1058" s="257"/>
      <c r="B1058" s="59"/>
      <c r="C1058" s="55"/>
      <c r="D1058" s="55"/>
      <c r="E1058" s="58"/>
      <c r="F1058" s="58"/>
      <c r="G1058" s="55"/>
      <c r="H1058" s="55"/>
      <c r="I1058" s="55"/>
      <c r="J1058" s="55"/>
    </row>
    <row r="1059" spans="1:10">
      <c r="A1059" s="257"/>
      <c r="B1059" s="59"/>
      <c r="C1059" s="55"/>
      <c r="D1059" s="55"/>
      <c r="E1059" s="58"/>
      <c r="F1059" s="58"/>
      <c r="G1059" s="55"/>
      <c r="H1059" s="55"/>
      <c r="I1059" s="55"/>
      <c r="J1059" s="55"/>
    </row>
    <row r="1060" spans="1:10">
      <c r="A1060" s="257"/>
      <c r="B1060" s="59"/>
      <c r="C1060" s="55"/>
      <c r="D1060" s="55"/>
      <c r="E1060" s="58"/>
      <c r="F1060" s="58"/>
      <c r="G1060" s="55"/>
      <c r="H1060" s="55"/>
      <c r="I1060" s="55"/>
      <c r="J1060" s="55"/>
    </row>
    <row r="1061" spans="1:10">
      <c r="A1061" s="257"/>
      <c r="B1061" s="59"/>
      <c r="C1061" s="55"/>
      <c r="D1061" s="55"/>
      <c r="E1061" s="58"/>
      <c r="F1061" s="58"/>
      <c r="G1061" s="55"/>
      <c r="H1061" s="55"/>
      <c r="I1061" s="55"/>
      <c r="J1061" s="55"/>
    </row>
    <row r="1062" spans="1:10">
      <c r="A1062" s="257"/>
      <c r="B1062" s="59"/>
      <c r="C1062" s="55"/>
      <c r="D1062" s="55"/>
      <c r="E1062" s="58"/>
      <c r="F1062" s="58"/>
      <c r="G1062" s="55"/>
      <c r="H1062" s="55"/>
      <c r="I1062" s="55"/>
      <c r="J1062" s="55"/>
    </row>
    <row r="1063" spans="1:10">
      <c r="A1063" s="257"/>
      <c r="B1063" s="59"/>
      <c r="C1063" s="55"/>
      <c r="D1063" s="55"/>
      <c r="E1063" s="58"/>
      <c r="F1063" s="58"/>
      <c r="G1063" s="55"/>
      <c r="H1063" s="55"/>
      <c r="I1063" s="55"/>
      <c r="J1063" s="55"/>
    </row>
    <row r="1064" spans="1:10">
      <c r="A1064" s="257"/>
      <c r="B1064" s="59"/>
      <c r="C1064" s="55"/>
      <c r="D1064" s="55"/>
      <c r="E1064" s="58"/>
      <c r="F1064" s="58"/>
      <c r="G1064" s="55"/>
      <c r="H1064" s="55"/>
      <c r="I1064" s="55"/>
      <c r="J1064" s="55"/>
    </row>
    <row r="1065" spans="1:10">
      <c r="A1065" s="257"/>
      <c r="B1065" s="59"/>
      <c r="C1065" s="55"/>
      <c r="D1065" s="55"/>
      <c r="E1065" s="58"/>
      <c r="F1065" s="58"/>
      <c r="G1065" s="55"/>
      <c r="H1065" s="55"/>
      <c r="I1065" s="55"/>
      <c r="J1065" s="55"/>
    </row>
    <row r="1066" spans="1:10">
      <c r="A1066" s="257"/>
      <c r="B1066" s="59"/>
      <c r="C1066" s="55"/>
      <c r="D1066" s="55"/>
      <c r="E1066" s="58"/>
      <c r="F1066" s="58"/>
      <c r="G1066" s="55"/>
      <c r="H1066" s="55"/>
      <c r="I1066" s="55"/>
      <c r="J1066" s="55"/>
    </row>
    <row r="1067" spans="1:10">
      <c r="A1067" s="257"/>
      <c r="B1067" s="59"/>
      <c r="C1067" s="55"/>
      <c r="D1067" s="55"/>
      <c r="E1067" s="58"/>
      <c r="F1067" s="58"/>
      <c r="G1067" s="55"/>
      <c r="H1067" s="55"/>
      <c r="I1067" s="55"/>
      <c r="J1067" s="55"/>
    </row>
    <row r="1068" spans="1:10">
      <c r="A1068" s="257"/>
      <c r="B1068" s="59"/>
      <c r="C1068" s="55"/>
      <c r="D1068" s="55"/>
      <c r="E1068" s="58"/>
      <c r="F1068" s="58"/>
      <c r="G1068" s="55"/>
      <c r="H1068" s="55"/>
      <c r="I1068" s="55"/>
      <c r="J1068" s="55"/>
    </row>
    <row r="1069" spans="1:10">
      <c r="A1069" s="257"/>
      <c r="B1069" s="59"/>
      <c r="C1069" s="55"/>
      <c r="D1069" s="55"/>
      <c r="E1069" s="58"/>
      <c r="F1069" s="58"/>
      <c r="G1069" s="55"/>
      <c r="H1069" s="55"/>
      <c r="I1069" s="55"/>
      <c r="J1069" s="55"/>
    </row>
    <row r="1070" spans="1:10">
      <c r="A1070" s="257"/>
      <c r="B1070" s="59"/>
      <c r="C1070" s="55"/>
      <c r="D1070" s="55"/>
      <c r="E1070" s="58"/>
      <c r="F1070" s="58"/>
      <c r="G1070" s="55"/>
      <c r="H1070" s="55"/>
      <c r="I1070" s="55"/>
      <c r="J1070" s="55"/>
    </row>
    <row r="1071" spans="1:10">
      <c r="A1071" s="257"/>
      <c r="B1071" s="59"/>
      <c r="C1071" s="55"/>
      <c r="D1071" s="55"/>
      <c r="E1071" s="58"/>
      <c r="F1071" s="58"/>
      <c r="G1071" s="55"/>
      <c r="H1071" s="55"/>
      <c r="I1071" s="55"/>
      <c r="J1071" s="55"/>
    </row>
    <row r="1072" spans="1:10">
      <c r="A1072" s="257"/>
      <c r="B1072" s="59"/>
      <c r="C1072" s="55"/>
      <c r="D1072" s="55"/>
      <c r="E1072" s="58"/>
      <c r="F1072" s="58"/>
      <c r="G1072" s="55"/>
      <c r="H1072" s="55"/>
      <c r="I1072" s="55"/>
      <c r="J1072" s="55"/>
    </row>
    <row r="1073" spans="1:10">
      <c r="A1073" s="257"/>
      <c r="B1073" s="59"/>
      <c r="C1073" s="55"/>
      <c r="D1073" s="55"/>
      <c r="E1073" s="58"/>
      <c r="F1073" s="58"/>
      <c r="G1073" s="55"/>
      <c r="H1073" s="55"/>
      <c r="I1073" s="55"/>
      <c r="J1073" s="55"/>
    </row>
    <row r="1074" spans="1:10">
      <c r="A1074" s="257"/>
      <c r="B1074" s="59"/>
      <c r="C1074" s="55"/>
      <c r="D1074" s="55"/>
      <c r="E1074" s="58"/>
      <c r="F1074" s="58"/>
      <c r="G1074" s="55"/>
      <c r="H1074" s="55"/>
      <c r="I1074" s="55"/>
      <c r="J1074" s="55"/>
    </row>
    <row r="1075" spans="1:10">
      <c r="A1075" s="257"/>
      <c r="B1075" s="59"/>
      <c r="C1075" s="55"/>
      <c r="D1075" s="55"/>
      <c r="E1075" s="58"/>
      <c r="F1075" s="58"/>
      <c r="G1075" s="55"/>
      <c r="H1075" s="55"/>
      <c r="I1075" s="55"/>
      <c r="J1075" s="55"/>
    </row>
    <row r="1076" spans="1:10">
      <c r="A1076" s="257"/>
      <c r="B1076" s="59"/>
      <c r="C1076" s="55"/>
      <c r="D1076" s="55"/>
      <c r="E1076" s="58"/>
      <c r="F1076" s="58"/>
      <c r="G1076" s="55"/>
      <c r="H1076" s="55"/>
      <c r="I1076" s="55"/>
      <c r="J1076" s="55"/>
    </row>
    <row r="1077" spans="1:10">
      <c r="A1077" s="257"/>
      <c r="B1077" s="59"/>
      <c r="C1077" s="55"/>
      <c r="D1077" s="55"/>
      <c r="E1077" s="58"/>
      <c r="F1077" s="58"/>
      <c r="G1077" s="55"/>
      <c r="H1077" s="55"/>
      <c r="I1077" s="55"/>
      <c r="J1077" s="55"/>
    </row>
    <row r="1078" spans="1:10">
      <c r="A1078" s="257"/>
      <c r="B1078" s="59"/>
      <c r="C1078" s="55"/>
      <c r="D1078" s="55"/>
      <c r="E1078" s="58"/>
      <c r="F1078" s="58"/>
      <c r="G1078" s="55"/>
      <c r="H1078" s="55"/>
      <c r="I1078" s="55"/>
      <c r="J1078" s="55"/>
    </row>
    <row r="1079" spans="1:10">
      <c r="A1079" s="257"/>
      <c r="B1079" s="59"/>
      <c r="C1079" s="55"/>
      <c r="D1079" s="55"/>
      <c r="E1079" s="58"/>
      <c r="F1079" s="58"/>
      <c r="G1079" s="55"/>
      <c r="H1079" s="55"/>
      <c r="I1079" s="55"/>
      <c r="J1079" s="55"/>
    </row>
    <row r="1080" spans="1:10">
      <c r="A1080" s="257"/>
      <c r="B1080" s="59"/>
      <c r="C1080" s="55"/>
      <c r="D1080" s="55"/>
      <c r="E1080" s="58"/>
      <c r="F1080" s="58"/>
      <c r="G1080" s="55"/>
      <c r="H1080" s="55"/>
      <c r="I1080" s="55"/>
      <c r="J1080" s="55"/>
    </row>
    <row r="1081" spans="1:10">
      <c r="A1081" s="257"/>
      <c r="B1081" s="59"/>
      <c r="C1081" s="55"/>
      <c r="D1081" s="55"/>
      <c r="E1081" s="58"/>
      <c r="F1081" s="58"/>
      <c r="G1081" s="55"/>
      <c r="H1081" s="55"/>
      <c r="I1081" s="55"/>
      <c r="J1081" s="55"/>
    </row>
    <row r="1082" spans="1:10">
      <c r="A1082" s="257"/>
      <c r="B1082" s="59"/>
      <c r="C1082" s="55"/>
      <c r="D1082" s="55"/>
      <c r="E1082" s="58"/>
      <c r="F1082" s="58"/>
      <c r="G1082" s="55"/>
      <c r="H1082" s="55"/>
      <c r="I1082" s="55"/>
      <c r="J1082" s="55"/>
    </row>
    <row r="1083" spans="1:10">
      <c r="A1083" s="257"/>
      <c r="B1083" s="59"/>
      <c r="C1083" s="55"/>
      <c r="D1083" s="55"/>
      <c r="E1083" s="58"/>
      <c r="F1083" s="58"/>
      <c r="G1083" s="55"/>
      <c r="H1083" s="55"/>
      <c r="I1083" s="55"/>
      <c r="J1083" s="55"/>
    </row>
    <row r="1084" spans="1:10">
      <c r="A1084" s="257"/>
      <c r="B1084" s="59"/>
      <c r="C1084" s="55"/>
      <c r="D1084" s="55"/>
      <c r="E1084" s="58"/>
      <c r="F1084" s="58"/>
      <c r="G1084" s="55"/>
      <c r="H1084" s="55"/>
      <c r="I1084" s="55"/>
      <c r="J1084" s="55"/>
    </row>
    <row r="1085" spans="1:10">
      <c r="A1085" s="257"/>
      <c r="B1085" s="59"/>
      <c r="C1085" s="55"/>
      <c r="D1085" s="55"/>
      <c r="E1085" s="58"/>
      <c r="F1085" s="58"/>
      <c r="G1085" s="55"/>
      <c r="H1085" s="55"/>
      <c r="I1085" s="55"/>
      <c r="J1085" s="55"/>
    </row>
    <row r="1086" spans="1:10">
      <c r="A1086" s="257"/>
      <c r="B1086" s="59"/>
      <c r="C1086" s="55"/>
      <c r="D1086" s="55"/>
      <c r="E1086" s="58"/>
      <c r="F1086" s="58"/>
      <c r="G1086" s="55"/>
      <c r="H1086" s="55"/>
      <c r="I1086" s="55"/>
      <c r="J1086" s="55"/>
    </row>
    <row r="1087" spans="1:10">
      <c r="A1087" s="257"/>
      <c r="B1087" s="59"/>
      <c r="C1087" s="55"/>
      <c r="D1087" s="55"/>
      <c r="E1087" s="58"/>
      <c r="F1087" s="58"/>
      <c r="G1087" s="55"/>
      <c r="H1087" s="55"/>
      <c r="I1087" s="55"/>
      <c r="J1087" s="55"/>
    </row>
    <row r="1088" spans="1:10">
      <c r="A1088" s="257"/>
      <c r="B1088" s="59"/>
      <c r="C1088" s="55"/>
      <c r="D1088" s="55"/>
      <c r="E1088" s="58"/>
      <c r="F1088" s="58"/>
      <c r="G1088" s="55"/>
      <c r="H1088" s="55"/>
      <c r="I1088" s="55"/>
      <c r="J1088" s="55"/>
    </row>
    <row r="1089" spans="1:10">
      <c r="A1089" s="257"/>
      <c r="B1089" s="59"/>
      <c r="C1089" s="55"/>
      <c r="D1089" s="55"/>
      <c r="E1089" s="58"/>
      <c r="F1089" s="58"/>
      <c r="G1089" s="55"/>
      <c r="H1089" s="55"/>
      <c r="I1089" s="55"/>
      <c r="J1089" s="55"/>
    </row>
    <row r="1090" spans="1:10">
      <c r="A1090" s="257"/>
      <c r="B1090" s="59"/>
      <c r="C1090" s="55"/>
      <c r="D1090" s="55"/>
      <c r="E1090" s="58"/>
      <c r="F1090" s="58"/>
      <c r="G1090" s="55"/>
      <c r="H1090" s="55"/>
      <c r="I1090" s="55"/>
      <c r="J1090" s="55"/>
    </row>
    <row r="1091" spans="1:10">
      <c r="A1091" s="257"/>
      <c r="B1091" s="59"/>
      <c r="C1091" s="55"/>
      <c r="D1091" s="55"/>
      <c r="E1091" s="58"/>
      <c r="F1091" s="58"/>
      <c r="G1091" s="55"/>
      <c r="H1091" s="55"/>
      <c r="I1091" s="55"/>
      <c r="J1091" s="55"/>
    </row>
    <row r="1092" spans="1:10">
      <c r="A1092" s="257"/>
      <c r="B1092" s="59"/>
      <c r="C1092" s="55"/>
      <c r="D1092" s="55"/>
      <c r="E1092" s="58"/>
      <c r="F1092" s="58"/>
      <c r="G1092" s="55"/>
      <c r="H1092" s="55"/>
      <c r="I1092" s="55"/>
      <c r="J1092" s="55"/>
    </row>
    <row r="1093" spans="1:10">
      <c r="A1093" s="257"/>
      <c r="B1093" s="59"/>
      <c r="C1093" s="55"/>
      <c r="D1093" s="55"/>
      <c r="E1093" s="58"/>
      <c r="F1093" s="58"/>
      <c r="G1093" s="55"/>
      <c r="H1093" s="55"/>
      <c r="I1093" s="55"/>
      <c r="J1093" s="55"/>
    </row>
    <row r="1094" spans="1:10">
      <c r="A1094" s="257"/>
      <c r="B1094" s="59"/>
      <c r="C1094" s="55"/>
      <c r="D1094" s="55"/>
      <c r="E1094" s="58"/>
      <c r="F1094" s="58"/>
      <c r="G1094" s="55"/>
      <c r="H1094" s="55"/>
      <c r="I1094" s="55"/>
      <c r="J1094" s="55"/>
    </row>
    <row r="1095" spans="1:10">
      <c r="A1095" s="257"/>
      <c r="B1095" s="59"/>
      <c r="C1095" s="55"/>
      <c r="D1095" s="55"/>
      <c r="E1095" s="58"/>
      <c r="F1095" s="58"/>
      <c r="G1095" s="55"/>
      <c r="H1095" s="55"/>
      <c r="I1095" s="55"/>
      <c r="J1095" s="55"/>
    </row>
    <row r="1096" spans="1:10">
      <c r="A1096" s="257"/>
      <c r="B1096" s="59"/>
      <c r="C1096" s="55"/>
      <c r="D1096" s="55"/>
      <c r="E1096" s="58"/>
      <c r="F1096" s="58"/>
      <c r="G1096" s="55"/>
      <c r="H1096" s="55"/>
      <c r="I1096" s="55"/>
      <c r="J1096" s="55"/>
    </row>
    <row r="1097" spans="1:10">
      <c r="A1097" s="257"/>
      <c r="B1097" s="59"/>
      <c r="C1097" s="55"/>
      <c r="D1097" s="55"/>
      <c r="E1097" s="58"/>
      <c r="F1097" s="58"/>
      <c r="G1097" s="55"/>
      <c r="H1097" s="55"/>
      <c r="I1097" s="55"/>
      <c r="J1097" s="55"/>
    </row>
    <row r="1098" spans="1:10">
      <c r="A1098" s="257"/>
      <c r="B1098" s="59"/>
      <c r="C1098" s="55"/>
      <c r="D1098" s="55"/>
      <c r="E1098" s="58"/>
      <c r="F1098" s="58"/>
      <c r="G1098" s="55"/>
      <c r="H1098" s="55"/>
      <c r="I1098" s="55"/>
      <c r="J1098" s="55"/>
    </row>
    <row r="1099" spans="1:10">
      <c r="A1099" s="257"/>
      <c r="B1099" s="59"/>
      <c r="C1099" s="55"/>
      <c r="D1099" s="55"/>
      <c r="E1099" s="58"/>
      <c r="F1099" s="58"/>
      <c r="G1099" s="55"/>
      <c r="H1099" s="55"/>
      <c r="I1099" s="55"/>
      <c r="J1099" s="55"/>
    </row>
    <row r="1100" spans="1:10">
      <c r="A1100" s="257"/>
      <c r="B1100" s="59"/>
      <c r="C1100" s="55"/>
      <c r="D1100" s="55"/>
      <c r="E1100" s="58"/>
      <c r="F1100" s="58"/>
      <c r="G1100" s="55"/>
      <c r="H1100" s="55"/>
      <c r="I1100" s="55"/>
      <c r="J1100" s="55"/>
    </row>
    <row r="1101" spans="1:10">
      <c r="A1101" s="257"/>
      <c r="B1101" s="56"/>
      <c r="C1101" s="55"/>
      <c r="D1101" s="55"/>
      <c r="E1101" s="58"/>
      <c r="F1101" s="58"/>
      <c r="G1101" s="55"/>
      <c r="H1101" s="55"/>
      <c r="I1101" s="55"/>
      <c r="J1101" s="55"/>
    </row>
    <row r="1102" spans="1:10">
      <c r="A1102" s="257"/>
      <c r="B1102" s="56"/>
      <c r="C1102" s="55"/>
      <c r="D1102" s="55"/>
      <c r="E1102" s="58"/>
      <c r="F1102" s="58"/>
      <c r="G1102" s="55"/>
      <c r="H1102" s="55"/>
      <c r="I1102" s="55"/>
      <c r="J1102" s="55"/>
    </row>
    <row r="1103" spans="1:10">
      <c r="A1103" s="257"/>
      <c r="B1103" s="56"/>
      <c r="C1103" s="55"/>
      <c r="D1103" s="55"/>
      <c r="E1103" s="58"/>
      <c r="F1103" s="58"/>
      <c r="G1103" s="55"/>
      <c r="H1103" s="55"/>
      <c r="I1103" s="55"/>
      <c r="J1103" s="55"/>
    </row>
    <row r="1104" spans="1:10">
      <c r="A1104" s="257"/>
      <c r="B1104" s="56"/>
      <c r="C1104" s="55"/>
      <c r="D1104" s="55"/>
      <c r="E1104" s="58"/>
      <c r="F1104" s="58"/>
      <c r="G1104" s="55"/>
      <c r="H1104" s="55"/>
      <c r="I1104" s="55"/>
      <c r="J1104" s="55"/>
    </row>
    <row r="1105" spans="1:10">
      <c r="A1105" s="257"/>
      <c r="B1105" s="56"/>
      <c r="C1105" s="55"/>
      <c r="D1105" s="55"/>
      <c r="E1105" s="58"/>
      <c r="F1105" s="58"/>
      <c r="G1105" s="55"/>
      <c r="H1105" s="55"/>
      <c r="I1105" s="55"/>
      <c r="J1105" s="55"/>
    </row>
    <row r="1106" spans="1:10">
      <c r="A1106" s="257"/>
      <c r="B1106" s="56"/>
      <c r="C1106" s="55"/>
      <c r="D1106" s="55"/>
      <c r="E1106" s="58"/>
      <c r="F1106" s="58"/>
      <c r="G1106" s="55"/>
      <c r="H1106" s="55"/>
      <c r="I1106" s="55"/>
      <c r="J1106" s="55"/>
    </row>
    <row r="1107" spans="1:10">
      <c r="A1107" s="257"/>
      <c r="B1107" s="56"/>
      <c r="C1107" s="55"/>
      <c r="D1107" s="55"/>
      <c r="E1107" s="58"/>
      <c r="F1107" s="58"/>
      <c r="G1107" s="55"/>
      <c r="H1107" s="55"/>
      <c r="I1107" s="55"/>
      <c r="J1107" s="55"/>
    </row>
    <row r="1108" spans="1:10">
      <c r="A1108" s="257"/>
      <c r="B1108" s="56"/>
      <c r="C1108" s="55"/>
      <c r="D1108" s="55"/>
      <c r="E1108" s="58"/>
      <c r="F1108" s="58"/>
      <c r="G1108" s="55"/>
      <c r="H1108" s="55"/>
      <c r="I1108" s="55"/>
      <c r="J1108" s="55"/>
    </row>
    <row r="1109" spans="1:10">
      <c r="A1109" s="257"/>
      <c r="B1109" s="56"/>
      <c r="C1109" s="55"/>
      <c r="D1109" s="55"/>
      <c r="E1109" s="58"/>
      <c r="F1109" s="58"/>
      <c r="G1109" s="55"/>
      <c r="H1109" s="55"/>
      <c r="I1109" s="55"/>
      <c r="J1109" s="55"/>
    </row>
    <row r="1110" spans="1:10">
      <c r="A1110" s="257"/>
      <c r="B1110" s="56"/>
      <c r="C1110" s="55"/>
      <c r="D1110" s="55"/>
      <c r="E1110" s="58"/>
      <c r="F1110" s="58"/>
      <c r="G1110" s="55"/>
      <c r="H1110" s="55"/>
      <c r="I1110" s="55"/>
      <c r="J1110" s="55"/>
    </row>
    <row r="1111" spans="1:10">
      <c r="A1111" s="257"/>
      <c r="B1111" s="56"/>
      <c r="C1111" s="55"/>
      <c r="D1111" s="55"/>
      <c r="E1111" s="58"/>
      <c r="F1111" s="58"/>
      <c r="G1111" s="55"/>
      <c r="H1111" s="55"/>
      <c r="I1111" s="55"/>
      <c r="J1111" s="55"/>
    </row>
    <row r="1112" spans="1:10">
      <c r="A1112" s="257"/>
      <c r="B1112" s="56"/>
      <c r="C1112" s="55"/>
      <c r="D1112" s="55"/>
      <c r="E1112" s="58"/>
      <c r="F1112" s="58"/>
      <c r="G1112" s="55"/>
      <c r="H1112" s="55"/>
      <c r="I1112" s="55"/>
      <c r="J1112" s="55"/>
    </row>
    <row r="1113" spans="1:10">
      <c r="A1113" s="257"/>
      <c r="B1113" s="56"/>
      <c r="C1113" s="55"/>
      <c r="D1113" s="55"/>
      <c r="E1113" s="58"/>
      <c r="F1113" s="58"/>
      <c r="G1113" s="55"/>
      <c r="H1113" s="55"/>
      <c r="I1113" s="55"/>
      <c r="J1113" s="55"/>
    </row>
    <row r="1114" spans="1:10">
      <c r="A1114" s="257"/>
      <c r="B1114" s="56"/>
      <c r="C1114" s="55"/>
      <c r="D1114" s="55"/>
      <c r="E1114" s="58"/>
      <c r="F1114" s="58"/>
      <c r="G1114" s="55"/>
      <c r="H1114" s="55"/>
      <c r="I1114" s="55"/>
      <c r="J1114" s="55"/>
    </row>
    <row r="1115" spans="1:10">
      <c r="A1115" s="257"/>
      <c r="B1115" s="56"/>
      <c r="C1115" s="55"/>
      <c r="D1115" s="55"/>
      <c r="E1115" s="58"/>
      <c r="F1115" s="58"/>
      <c r="G1115" s="55"/>
      <c r="H1115" s="55"/>
      <c r="I1115" s="55"/>
      <c r="J1115" s="55"/>
    </row>
    <row r="1116" spans="1:10">
      <c r="A1116" s="257"/>
      <c r="B1116" s="56"/>
      <c r="C1116" s="55"/>
      <c r="D1116" s="55"/>
      <c r="E1116" s="58"/>
      <c r="F1116" s="58"/>
      <c r="G1116" s="55"/>
      <c r="H1116" s="55"/>
      <c r="I1116" s="55"/>
      <c r="J1116" s="55"/>
    </row>
    <row r="1117" spans="1:10">
      <c r="A1117" s="257"/>
      <c r="B1117" s="56"/>
      <c r="C1117" s="55"/>
      <c r="D1117" s="55"/>
      <c r="E1117" s="58"/>
      <c r="F1117" s="58"/>
      <c r="G1117" s="55"/>
      <c r="H1117" s="55"/>
      <c r="I1117" s="55"/>
      <c r="J1117" s="55"/>
    </row>
    <row r="1118" spans="1:10">
      <c r="A1118" s="257"/>
      <c r="B1118" s="56"/>
      <c r="C1118" s="55"/>
      <c r="D1118" s="55"/>
      <c r="E1118" s="58"/>
      <c r="F1118" s="58"/>
      <c r="G1118" s="55"/>
      <c r="H1118" s="55"/>
      <c r="I1118" s="55"/>
      <c r="J1118" s="55"/>
    </row>
    <row r="1119" spans="1:10">
      <c r="A1119" s="257"/>
      <c r="B1119" s="56"/>
      <c r="C1119" s="55"/>
      <c r="D1119" s="55"/>
      <c r="E1119" s="58"/>
      <c r="F1119" s="58"/>
      <c r="G1119" s="55"/>
      <c r="H1119" s="55"/>
      <c r="I1119" s="55"/>
      <c r="J1119" s="55"/>
    </row>
    <row r="1120" spans="1:10">
      <c r="A1120" s="257"/>
      <c r="B1120" s="56"/>
      <c r="C1120" s="55"/>
      <c r="D1120" s="55"/>
      <c r="E1120" s="58"/>
      <c r="F1120" s="58"/>
      <c r="G1120" s="55"/>
      <c r="H1120" s="55"/>
      <c r="I1120" s="55"/>
      <c r="J1120" s="55"/>
    </row>
    <row r="1121" spans="1:10">
      <c r="A1121" s="257"/>
      <c r="B1121" s="56"/>
      <c r="C1121" s="55"/>
      <c r="D1121" s="55"/>
      <c r="E1121" s="58"/>
      <c r="F1121" s="58"/>
      <c r="G1121" s="55"/>
      <c r="H1121" s="55"/>
      <c r="I1121" s="55"/>
      <c r="J1121" s="55"/>
    </row>
    <row r="1122" spans="1:10">
      <c r="A1122" s="257"/>
      <c r="B1122" s="56"/>
      <c r="C1122" s="55"/>
      <c r="D1122" s="55"/>
      <c r="E1122" s="58"/>
      <c r="F1122" s="58"/>
      <c r="G1122" s="55"/>
      <c r="H1122" s="55"/>
      <c r="I1122" s="55"/>
      <c r="J1122" s="55"/>
    </row>
    <row r="1123" spans="1:10">
      <c r="A1123" s="257"/>
      <c r="B1123" s="56"/>
      <c r="C1123" s="55"/>
      <c r="D1123" s="55"/>
      <c r="E1123" s="58"/>
      <c r="F1123" s="58"/>
      <c r="G1123" s="55"/>
      <c r="H1123" s="55"/>
      <c r="I1123" s="55"/>
      <c r="J1123" s="55"/>
    </row>
    <row r="1124" spans="1:10">
      <c r="A1124" s="257"/>
      <c r="B1124" s="56"/>
      <c r="C1124" s="55"/>
      <c r="D1124" s="55"/>
      <c r="E1124" s="58"/>
      <c r="F1124" s="58"/>
      <c r="G1124" s="55"/>
      <c r="H1124" s="55"/>
      <c r="I1124" s="55"/>
      <c r="J1124" s="55"/>
    </row>
    <row r="1125" spans="1:10">
      <c r="A1125" s="257"/>
      <c r="B1125" s="56"/>
      <c r="C1125" s="55"/>
      <c r="D1125" s="55"/>
      <c r="E1125" s="58"/>
      <c r="F1125" s="58"/>
      <c r="G1125" s="55"/>
      <c r="H1125" s="55"/>
      <c r="I1125" s="55"/>
      <c r="J1125" s="55"/>
    </row>
    <row r="1126" spans="1:10">
      <c r="A1126" s="257"/>
      <c r="B1126" s="56"/>
      <c r="C1126" s="55"/>
      <c r="D1126" s="55"/>
      <c r="E1126" s="58"/>
      <c r="F1126" s="58"/>
      <c r="G1126" s="55"/>
      <c r="H1126" s="55"/>
      <c r="I1126" s="55"/>
      <c r="J1126" s="55"/>
    </row>
    <row r="1127" spans="1:10">
      <c r="A1127" s="257"/>
      <c r="B1127" s="56"/>
      <c r="C1127" s="55"/>
      <c r="D1127" s="55"/>
      <c r="E1127" s="58"/>
      <c r="F1127" s="58"/>
      <c r="G1127" s="55"/>
      <c r="H1127" s="55"/>
      <c r="I1127" s="55"/>
      <c r="J1127" s="55"/>
    </row>
    <row r="1128" spans="1:10">
      <c r="A1128" s="257"/>
      <c r="B1128" s="56"/>
      <c r="C1128" s="55"/>
      <c r="D1128" s="55"/>
      <c r="E1128" s="58"/>
      <c r="F1128" s="58"/>
      <c r="G1128" s="55"/>
      <c r="H1128" s="55"/>
      <c r="I1128" s="55"/>
      <c r="J1128" s="55"/>
    </row>
    <row r="1129" spans="1:10">
      <c r="A1129" s="257"/>
      <c r="B1129" s="56"/>
      <c r="C1129" s="55"/>
      <c r="D1129" s="55"/>
      <c r="E1129" s="58"/>
      <c r="F1129" s="58"/>
      <c r="G1129" s="55"/>
      <c r="H1129" s="55"/>
      <c r="I1129" s="55"/>
      <c r="J1129" s="55"/>
    </row>
    <row r="1130" spans="1:10">
      <c r="A1130" s="257"/>
      <c r="B1130" s="56"/>
      <c r="C1130" s="55"/>
      <c r="D1130" s="55"/>
      <c r="E1130" s="58"/>
      <c r="F1130" s="58"/>
      <c r="G1130" s="55"/>
      <c r="H1130" s="55"/>
      <c r="I1130" s="55"/>
      <c r="J1130" s="55"/>
    </row>
    <row r="1131" spans="1:10">
      <c r="A1131" s="257"/>
      <c r="B1131" s="56"/>
      <c r="C1131" s="55"/>
      <c r="D1131" s="55"/>
      <c r="E1131" s="58"/>
      <c r="F1131" s="58"/>
      <c r="G1131" s="55"/>
      <c r="H1131" s="55"/>
      <c r="I1131" s="55"/>
      <c r="J1131" s="55"/>
    </row>
    <row r="1132" spans="1:10">
      <c r="A1132" s="257"/>
      <c r="B1132" s="56"/>
      <c r="C1132" s="55"/>
      <c r="D1132" s="55"/>
      <c r="E1132" s="58"/>
      <c r="F1132" s="58"/>
      <c r="G1132" s="55"/>
      <c r="H1132" s="55"/>
      <c r="I1132" s="55"/>
      <c r="J1132" s="55"/>
    </row>
    <row r="1133" spans="1:10">
      <c r="A1133" s="257"/>
      <c r="B1133" s="56"/>
      <c r="C1133" s="55"/>
      <c r="D1133" s="55"/>
      <c r="E1133" s="58"/>
      <c r="F1133" s="58"/>
      <c r="G1133" s="55"/>
      <c r="H1133" s="55"/>
      <c r="I1133" s="55"/>
      <c r="J1133" s="55"/>
    </row>
    <row r="1134" spans="1:10">
      <c r="A1134" s="257"/>
      <c r="B1134" s="56"/>
      <c r="C1134" s="55"/>
      <c r="D1134" s="55"/>
      <c r="E1134" s="58"/>
      <c r="F1134" s="58"/>
      <c r="G1134" s="55"/>
      <c r="H1134" s="55"/>
      <c r="I1134" s="55"/>
      <c r="J1134" s="55"/>
    </row>
    <row r="1135" spans="1:10">
      <c r="A1135" s="257"/>
      <c r="B1135" s="56"/>
      <c r="C1135" s="55"/>
      <c r="D1135" s="55"/>
      <c r="E1135" s="58"/>
      <c r="F1135" s="58"/>
      <c r="G1135" s="55"/>
      <c r="H1135" s="55"/>
      <c r="I1135" s="55"/>
      <c r="J1135" s="55"/>
    </row>
    <row r="1136" spans="1:10">
      <c r="A1136" s="257"/>
      <c r="B1136" s="56"/>
      <c r="C1136" s="55"/>
      <c r="D1136" s="55"/>
      <c r="E1136" s="58"/>
      <c r="F1136" s="58"/>
      <c r="G1136" s="55"/>
      <c r="H1136" s="55"/>
      <c r="I1136" s="55"/>
      <c r="J1136" s="55"/>
    </row>
    <row r="1137" spans="1:10">
      <c r="A1137" s="257"/>
      <c r="B1137" s="56"/>
      <c r="C1137" s="55"/>
      <c r="D1137" s="55"/>
      <c r="E1137" s="58"/>
      <c r="F1137" s="58"/>
      <c r="G1137" s="55"/>
      <c r="H1137" s="55"/>
      <c r="I1137" s="55"/>
      <c r="J1137" s="55"/>
    </row>
    <row r="1138" spans="1:10">
      <c r="A1138" s="257"/>
      <c r="B1138" s="56"/>
      <c r="C1138" s="55"/>
      <c r="D1138" s="55"/>
      <c r="E1138" s="58"/>
      <c r="F1138" s="58"/>
      <c r="G1138" s="55"/>
      <c r="H1138" s="55"/>
      <c r="I1138" s="55"/>
      <c r="J1138" s="55"/>
    </row>
    <row r="1139" spans="1:10">
      <c r="A1139" s="257"/>
      <c r="B1139" s="56"/>
      <c r="C1139" s="55"/>
      <c r="D1139" s="55"/>
      <c r="E1139" s="58"/>
      <c r="F1139" s="58"/>
      <c r="G1139" s="55"/>
      <c r="H1139" s="55"/>
      <c r="I1139" s="55"/>
      <c r="J1139" s="55"/>
    </row>
    <row r="1140" spans="1:10">
      <c r="A1140" s="257"/>
      <c r="B1140" s="56"/>
      <c r="C1140" s="55"/>
      <c r="D1140" s="55"/>
      <c r="E1140" s="58"/>
      <c r="F1140" s="58"/>
      <c r="G1140" s="55"/>
      <c r="H1140" s="55"/>
      <c r="I1140" s="55"/>
      <c r="J1140" s="55"/>
    </row>
    <row r="1141" spans="1:10">
      <c r="A1141" s="257"/>
      <c r="B1141" s="56"/>
      <c r="C1141" s="55"/>
      <c r="D1141" s="55"/>
      <c r="E1141" s="58"/>
      <c r="F1141" s="58"/>
      <c r="G1141" s="55"/>
      <c r="H1141" s="55"/>
      <c r="I1141" s="55"/>
      <c r="J1141" s="55"/>
    </row>
    <row r="1142" spans="1:10">
      <c r="A1142" s="257"/>
      <c r="B1142" s="56"/>
      <c r="C1142" s="55"/>
      <c r="D1142" s="55"/>
      <c r="E1142" s="58"/>
      <c r="F1142" s="58"/>
      <c r="G1142" s="55"/>
      <c r="H1142" s="55"/>
      <c r="I1142" s="55"/>
      <c r="J1142" s="55"/>
    </row>
    <row r="1143" spans="1:10">
      <c r="A1143" s="257"/>
      <c r="B1143" s="56"/>
      <c r="C1143" s="55"/>
      <c r="D1143" s="55"/>
      <c r="E1143" s="58"/>
      <c r="F1143" s="58"/>
      <c r="G1143" s="55"/>
      <c r="H1143" s="55"/>
      <c r="I1143" s="55"/>
      <c r="J1143" s="55"/>
    </row>
    <row r="1144" spans="1:10">
      <c r="A1144" s="257"/>
      <c r="B1144" s="56"/>
      <c r="C1144" s="55"/>
      <c r="D1144" s="55"/>
      <c r="E1144" s="58"/>
      <c r="F1144" s="58"/>
      <c r="G1144" s="55"/>
      <c r="H1144" s="55"/>
      <c r="I1144" s="55"/>
      <c r="J1144" s="55"/>
    </row>
    <row r="1145" spans="1:10">
      <c r="A1145" s="257"/>
      <c r="B1145" s="56"/>
      <c r="C1145" s="55"/>
      <c r="D1145" s="55"/>
      <c r="E1145" s="58"/>
      <c r="F1145" s="58"/>
      <c r="G1145" s="55"/>
      <c r="H1145" s="55"/>
      <c r="I1145" s="55"/>
      <c r="J1145" s="55"/>
    </row>
    <row r="1146" spans="1:10">
      <c r="A1146" s="257"/>
      <c r="B1146" s="56"/>
      <c r="C1146" s="55"/>
      <c r="D1146" s="55"/>
      <c r="E1146" s="58"/>
      <c r="F1146" s="58"/>
    </row>
    <row r="1147" spans="1:10">
      <c r="A1147" s="257"/>
      <c r="B1147" s="56"/>
      <c r="C1147" s="55"/>
      <c r="D1147" s="55"/>
      <c r="E1147" s="58"/>
      <c r="F1147" s="58"/>
    </row>
    <row r="1148" spans="1:10">
      <c r="A1148" s="257"/>
      <c r="B1148" s="56"/>
      <c r="C1148" s="55"/>
      <c r="D1148" s="55"/>
      <c r="E1148" s="58"/>
      <c r="F1148" s="58"/>
    </row>
    <row r="1149" spans="1:10">
      <c r="A1149" s="257"/>
      <c r="B1149" s="56"/>
      <c r="C1149" s="55"/>
      <c r="D1149" s="55"/>
      <c r="E1149" s="58"/>
      <c r="F1149" s="58"/>
    </row>
    <row r="1150" spans="1:10">
      <c r="A1150" s="257"/>
      <c r="B1150" s="56"/>
      <c r="C1150" s="55"/>
      <c r="D1150" s="55"/>
      <c r="E1150" s="58"/>
      <c r="F1150" s="58"/>
    </row>
    <row r="1151" spans="1:10">
      <c r="A1151" s="257"/>
      <c r="B1151" s="56"/>
      <c r="C1151" s="55"/>
      <c r="D1151" s="55"/>
      <c r="E1151" s="58"/>
      <c r="F1151" s="58"/>
    </row>
    <row r="1152" spans="1:10">
      <c r="A1152" s="257"/>
      <c r="B1152" s="56"/>
      <c r="C1152" s="55"/>
      <c r="D1152" s="55"/>
      <c r="E1152" s="58"/>
      <c r="F1152" s="58"/>
    </row>
    <row r="1153" spans="1:6">
      <c r="A1153" s="257"/>
      <c r="B1153" s="56"/>
      <c r="C1153" s="55"/>
      <c r="D1153" s="55"/>
      <c r="E1153" s="58"/>
      <c r="F1153" s="58"/>
    </row>
    <row r="1154" spans="1:6">
      <c r="A1154" s="257"/>
      <c r="B1154" s="56"/>
      <c r="C1154" s="55"/>
      <c r="D1154" s="55"/>
      <c r="E1154" s="58"/>
      <c r="F1154" s="58"/>
    </row>
    <row r="1155" spans="1:6">
      <c r="A1155" s="257"/>
      <c r="B1155" s="56"/>
      <c r="C1155" s="55"/>
      <c r="D1155" s="55"/>
      <c r="E1155" s="58"/>
      <c r="F1155" s="58"/>
    </row>
    <row r="1156" spans="1:6">
      <c r="A1156" s="257"/>
      <c r="B1156" s="56"/>
      <c r="C1156" s="55"/>
      <c r="D1156" s="55"/>
      <c r="E1156" s="58"/>
      <c r="F1156" s="58"/>
    </row>
    <row r="1157" spans="1:6">
      <c r="A1157" s="257"/>
      <c r="B1157" s="56"/>
      <c r="C1157" s="55"/>
      <c r="D1157" s="55"/>
      <c r="E1157" s="58"/>
      <c r="F1157" s="58"/>
    </row>
    <row r="1158" spans="1:6">
      <c r="A1158" s="257"/>
      <c r="B1158" s="56"/>
      <c r="C1158" s="55"/>
      <c r="D1158" s="55"/>
      <c r="E1158" s="58"/>
      <c r="F1158" s="58"/>
    </row>
    <row r="1159" spans="1:6">
      <c r="A1159" s="257"/>
      <c r="B1159" s="56"/>
      <c r="C1159" s="55"/>
      <c r="D1159" s="55"/>
      <c r="E1159" s="58"/>
      <c r="F1159" s="58"/>
    </row>
    <row r="1160" spans="1:6">
      <c r="A1160" s="257"/>
      <c r="B1160" s="56"/>
      <c r="C1160" s="55"/>
      <c r="D1160" s="55"/>
      <c r="E1160" s="58"/>
      <c r="F1160" s="58"/>
    </row>
    <row r="1161" spans="1:6">
      <c r="A1161" s="257"/>
      <c r="B1161" s="56"/>
      <c r="C1161" s="55"/>
      <c r="D1161" s="55"/>
      <c r="E1161" s="58"/>
      <c r="F1161" s="58"/>
    </row>
    <row r="1162" spans="1:6">
      <c r="A1162" s="257"/>
      <c r="B1162" s="56"/>
      <c r="C1162" s="55"/>
      <c r="D1162" s="55"/>
      <c r="E1162" s="58"/>
      <c r="F1162" s="58"/>
    </row>
    <row r="1163" spans="1:6">
      <c r="A1163" s="257"/>
      <c r="B1163" s="56"/>
      <c r="C1163" s="55"/>
      <c r="D1163" s="55"/>
      <c r="E1163" s="58"/>
      <c r="F1163" s="58"/>
    </row>
    <row r="1164" spans="1:6">
      <c r="A1164" s="257"/>
      <c r="B1164" s="56"/>
      <c r="C1164" s="55"/>
      <c r="D1164" s="55"/>
      <c r="E1164" s="58"/>
      <c r="F1164" s="58"/>
    </row>
    <row r="1165" spans="1:6">
      <c r="A1165" s="257"/>
      <c r="B1165" s="56"/>
      <c r="C1165" s="55"/>
      <c r="D1165" s="55"/>
      <c r="E1165" s="58"/>
      <c r="F1165" s="58"/>
    </row>
    <row r="1166" spans="1:6">
      <c r="A1166" s="257"/>
      <c r="B1166" s="56"/>
      <c r="C1166" s="55"/>
      <c r="D1166" s="55"/>
      <c r="E1166" s="58"/>
      <c r="F1166" s="58"/>
    </row>
    <row r="1167" spans="1:6">
      <c r="A1167" s="257"/>
      <c r="B1167" s="56"/>
      <c r="C1167" s="55"/>
      <c r="D1167" s="55"/>
      <c r="E1167" s="58"/>
      <c r="F1167" s="58"/>
    </row>
    <row r="1168" spans="1:6">
      <c r="A1168" s="257"/>
      <c r="B1168" s="56"/>
      <c r="C1168" s="55"/>
      <c r="D1168" s="55"/>
      <c r="E1168" s="58"/>
      <c r="F1168" s="58"/>
    </row>
    <row r="1169" spans="1:6">
      <c r="A1169" s="257"/>
      <c r="B1169" s="56"/>
      <c r="C1169" s="55"/>
      <c r="D1169" s="55"/>
      <c r="E1169" s="58"/>
      <c r="F1169" s="58"/>
    </row>
    <row r="1170" spans="1:6">
      <c r="A1170" s="257"/>
      <c r="B1170" s="56"/>
      <c r="C1170" s="55"/>
      <c r="D1170" s="55"/>
      <c r="E1170" s="58"/>
      <c r="F1170" s="58"/>
    </row>
    <row r="1171" spans="1:6">
      <c r="A1171" s="257"/>
      <c r="B1171" s="56"/>
      <c r="C1171" s="55"/>
      <c r="D1171" s="55"/>
      <c r="E1171" s="58"/>
      <c r="F1171" s="58"/>
    </row>
    <row r="1172" spans="1:6">
      <c r="A1172" s="257"/>
      <c r="B1172" s="56"/>
      <c r="C1172" s="55"/>
      <c r="D1172" s="55"/>
      <c r="E1172" s="58"/>
      <c r="F1172" s="58"/>
    </row>
    <row r="1173" spans="1:6">
      <c r="A1173" s="257"/>
      <c r="B1173" s="56"/>
      <c r="C1173" s="55"/>
      <c r="D1173" s="55"/>
      <c r="E1173" s="58"/>
      <c r="F1173" s="58"/>
    </row>
    <row r="1174" spans="1:6">
      <c r="A1174" s="257"/>
      <c r="B1174" s="56"/>
      <c r="C1174" s="55"/>
      <c r="D1174" s="55"/>
      <c r="E1174" s="58"/>
      <c r="F1174" s="58"/>
    </row>
    <row r="1175" spans="1:6">
      <c r="A1175" s="257"/>
      <c r="B1175" s="56"/>
      <c r="C1175" s="55"/>
      <c r="D1175" s="55"/>
      <c r="E1175" s="58"/>
      <c r="F1175" s="58"/>
    </row>
    <row r="1176" spans="1:6">
      <c r="A1176" s="257"/>
      <c r="B1176" s="56"/>
      <c r="C1176" s="55"/>
      <c r="D1176" s="55"/>
      <c r="E1176" s="58"/>
      <c r="F1176" s="58"/>
    </row>
    <row r="1177" spans="1:6">
      <c r="A1177" s="257"/>
      <c r="B1177" s="56"/>
      <c r="C1177" s="55"/>
      <c r="D1177" s="55"/>
      <c r="E1177" s="58"/>
      <c r="F1177" s="58"/>
    </row>
    <row r="1178" spans="1:6">
      <c r="A1178" s="257"/>
      <c r="B1178" s="56"/>
      <c r="C1178" s="55"/>
      <c r="D1178" s="55"/>
      <c r="E1178" s="58"/>
      <c r="F1178" s="58"/>
    </row>
    <row r="1179" spans="1:6">
      <c r="A1179" s="257"/>
      <c r="B1179" s="56"/>
      <c r="C1179" s="55"/>
      <c r="D1179" s="55"/>
      <c r="E1179" s="58"/>
      <c r="F1179" s="58"/>
    </row>
    <row r="1180" spans="1:6">
      <c r="A1180" s="257"/>
      <c r="B1180" s="56"/>
      <c r="C1180" s="55"/>
      <c r="D1180" s="55"/>
      <c r="E1180" s="58"/>
      <c r="F1180" s="58"/>
    </row>
    <row r="1181" spans="1:6">
      <c r="A1181" s="257"/>
      <c r="B1181" s="56"/>
      <c r="C1181" s="55"/>
      <c r="D1181" s="55"/>
      <c r="E1181" s="58"/>
      <c r="F1181" s="58"/>
    </row>
    <row r="1182" spans="1:6">
      <c r="A1182" s="257"/>
      <c r="B1182" s="56"/>
      <c r="C1182" s="55"/>
      <c r="D1182" s="55"/>
      <c r="E1182" s="58"/>
      <c r="F1182" s="58"/>
    </row>
    <row r="1183" spans="1:6">
      <c r="A1183" s="257"/>
      <c r="B1183" s="56"/>
      <c r="C1183" s="55"/>
      <c r="D1183" s="55"/>
      <c r="E1183" s="58"/>
      <c r="F1183" s="58"/>
    </row>
    <row r="1184" spans="1:6">
      <c r="A1184" s="257"/>
      <c r="B1184" s="56"/>
      <c r="C1184" s="55"/>
      <c r="D1184" s="55"/>
      <c r="E1184" s="58"/>
      <c r="F1184" s="58"/>
    </row>
    <row r="1185" spans="1:6">
      <c r="A1185" s="257"/>
      <c r="B1185" s="56"/>
      <c r="C1185" s="55"/>
      <c r="D1185" s="55"/>
      <c r="E1185" s="58"/>
      <c r="F1185" s="58"/>
    </row>
    <row r="1186" spans="1:6">
      <c r="A1186" s="257"/>
      <c r="B1186" s="56"/>
      <c r="C1186" s="55"/>
      <c r="D1186" s="55"/>
      <c r="E1186" s="58"/>
      <c r="F1186" s="58"/>
    </row>
    <row r="1187" spans="1:6">
      <c r="A1187" s="257"/>
      <c r="B1187" s="56"/>
      <c r="C1187" s="55"/>
      <c r="D1187" s="55"/>
      <c r="E1187" s="58"/>
      <c r="F1187" s="58"/>
    </row>
    <row r="1188" spans="1:6">
      <c r="A1188" s="257"/>
      <c r="B1188" s="56"/>
      <c r="C1188" s="55"/>
      <c r="D1188" s="55"/>
      <c r="E1188" s="58"/>
      <c r="F1188" s="58"/>
    </row>
    <row r="1189" spans="1:6">
      <c r="A1189" s="257"/>
      <c r="B1189" s="56"/>
      <c r="C1189" s="55"/>
      <c r="D1189" s="55"/>
      <c r="E1189" s="58"/>
      <c r="F1189" s="58"/>
    </row>
    <row r="1190" spans="1:6">
      <c r="A1190" s="257"/>
      <c r="B1190" s="56"/>
      <c r="C1190" s="55"/>
      <c r="D1190" s="55"/>
      <c r="E1190" s="58"/>
      <c r="F1190" s="58"/>
    </row>
    <row r="1191" spans="1:6">
      <c r="A1191" s="257"/>
      <c r="B1191" s="56"/>
      <c r="C1191" s="55"/>
      <c r="D1191" s="55"/>
      <c r="E1191" s="58"/>
      <c r="F1191" s="58"/>
    </row>
    <row r="1192" spans="1:6">
      <c r="A1192" s="257"/>
      <c r="B1192" s="56"/>
      <c r="C1192" s="55"/>
      <c r="D1192" s="55"/>
      <c r="E1192" s="58"/>
      <c r="F1192" s="58"/>
    </row>
    <row r="1193" spans="1:6">
      <c r="A1193" s="257"/>
      <c r="B1193" s="56"/>
      <c r="C1193" s="55"/>
      <c r="D1193" s="55"/>
      <c r="E1193" s="58"/>
      <c r="F1193" s="58"/>
    </row>
    <row r="1194" spans="1:6">
      <c r="A1194" s="257"/>
      <c r="B1194" s="56"/>
      <c r="C1194" s="55"/>
      <c r="D1194" s="55"/>
      <c r="E1194" s="58"/>
      <c r="F1194" s="58"/>
    </row>
    <row r="1195" spans="1:6">
      <c r="A1195" s="257"/>
      <c r="B1195" s="56"/>
      <c r="C1195" s="55"/>
      <c r="D1195" s="55"/>
      <c r="E1195" s="58"/>
      <c r="F1195" s="58"/>
    </row>
    <row r="1196" spans="1:6">
      <c r="A1196" s="257"/>
      <c r="B1196" s="56"/>
      <c r="C1196" s="55"/>
      <c r="D1196" s="55"/>
      <c r="E1196" s="58"/>
      <c r="F1196" s="58"/>
    </row>
    <row r="1197" spans="1:6">
      <c r="A1197" s="257"/>
      <c r="B1197" s="56"/>
      <c r="C1197" s="55"/>
      <c r="D1197" s="55"/>
      <c r="E1197" s="58"/>
      <c r="F1197" s="58"/>
    </row>
    <row r="1198" spans="1:6">
      <c r="A1198" s="257"/>
      <c r="B1198" s="56"/>
      <c r="C1198" s="55"/>
      <c r="D1198" s="55"/>
      <c r="E1198" s="58"/>
      <c r="F1198" s="58"/>
    </row>
    <row r="1199" spans="1:6">
      <c r="A1199" s="257"/>
      <c r="B1199" s="56"/>
      <c r="C1199" s="55"/>
      <c r="D1199" s="55"/>
      <c r="E1199" s="58"/>
      <c r="F1199" s="58"/>
    </row>
    <row r="1200" spans="1:6">
      <c r="A1200" s="257"/>
      <c r="B1200" s="56"/>
      <c r="C1200" s="55"/>
      <c r="D1200" s="55"/>
      <c r="E1200" s="58"/>
      <c r="F1200" s="58"/>
    </row>
    <row r="1201" spans="1:6">
      <c r="A1201" s="257"/>
      <c r="B1201" s="56"/>
      <c r="C1201" s="55"/>
      <c r="D1201" s="55"/>
      <c r="E1201" s="58"/>
      <c r="F1201" s="58"/>
    </row>
    <row r="1202" spans="1:6">
      <c r="A1202" s="257"/>
      <c r="B1202" s="56"/>
      <c r="C1202" s="55"/>
      <c r="D1202" s="55"/>
      <c r="E1202" s="58"/>
      <c r="F1202" s="58"/>
    </row>
    <row r="1203" spans="1:6">
      <c r="A1203" s="257"/>
      <c r="B1203" s="56"/>
      <c r="C1203" s="55"/>
      <c r="D1203" s="55"/>
      <c r="E1203" s="58"/>
      <c r="F1203" s="58"/>
    </row>
    <row r="1204" spans="1:6">
      <c r="A1204" s="257"/>
      <c r="B1204" s="56"/>
      <c r="C1204" s="55"/>
      <c r="D1204" s="55"/>
      <c r="E1204" s="58"/>
      <c r="F1204" s="58"/>
    </row>
    <row r="1205" spans="1:6">
      <c r="A1205" s="257"/>
      <c r="B1205" s="56"/>
      <c r="C1205" s="55"/>
      <c r="D1205" s="55"/>
      <c r="E1205" s="58"/>
      <c r="F1205" s="58"/>
    </row>
    <row r="1206" spans="1:6">
      <c r="A1206" s="257"/>
      <c r="B1206" s="56"/>
      <c r="C1206" s="55"/>
      <c r="D1206" s="55"/>
      <c r="E1206" s="58"/>
      <c r="F1206" s="58"/>
    </row>
    <row r="1207" spans="1:6">
      <c r="A1207" s="257"/>
      <c r="B1207" s="56"/>
      <c r="C1207" s="55"/>
      <c r="D1207" s="55"/>
      <c r="E1207" s="58"/>
      <c r="F1207" s="58"/>
    </row>
    <row r="1208" spans="1:6">
      <c r="A1208" s="257"/>
      <c r="B1208" s="56"/>
      <c r="C1208" s="55"/>
      <c r="D1208" s="55"/>
      <c r="E1208" s="58"/>
      <c r="F1208" s="58"/>
    </row>
    <row r="1209" spans="1:6">
      <c r="A1209" s="257"/>
      <c r="B1209" s="56"/>
      <c r="C1209" s="55"/>
      <c r="D1209" s="55"/>
      <c r="E1209" s="58"/>
      <c r="F1209" s="58"/>
    </row>
    <row r="1210" spans="1:6">
      <c r="A1210" s="257"/>
      <c r="B1210" s="56"/>
      <c r="C1210" s="55"/>
      <c r="D1210" s="55"/>
      <c r="E1210" s="58"/>
      <c r="F1210" s="58"/>
    </row>
    <row r="1211" spans="1:6">
      <c r="A1211" s="257"/>
      <c r="B1211" s="56"/>
      <c r="C1211" s="55"/>
      <c r="D1211" s="55"/>
      <c r="E1211" s="58"/>
      <c r="F1211" s="58"/>
    </row>
    <row r="1212" spans="1:6">
      <c r="A1212" s="257"/>
      <c r="B1212" s="56"/>
      <c r="C1212" s="55"/>
      <c r="D1212" s="55"/>
      <c r="E1212" s="58"/>
      <c r="F1212" s="58"/>
    </row>
    <row r="1213" spans="1:6">
      <c r="A1213" s="257"/>
      <c r="B1213" s="56"/>
      <c r="C1213" s="55"/>
      <c r="D1213" s="55"/>
      <c r="E1213" s="58"/>
      <c r="F1213" s="58"/>
    </row>
    <row r="1214" spans="1:6">
      <c r="A1214" s="257"/>
      <c r="B1214" s="56"/>
      <c r="C1214" s="55"/>
      <c r="D1214" s="55"/>
      <c r="E1214" s="58"/>
      <c r="F1214" s="58"/>
    </row>
  </sheetData>
  <sheetProtection algorithmName="SHA-512" hashValue="uOV0BpJJRTyRHN4Q+tQKXNP9bQsX8dHvSBb+4veLmAxVtUE8kYz4E7BNy83TPw8UqaL0JpcUAMtELwUIhjV7Pg==" saltValue="w1PgYuEUeA4KdRhqvBP5yg==" spinCount="100000" sheet="1" objects="1" scenarios="1"/>
  <pageMargins left="0.98425196850393704" right="0.59055118110236227" top="0.19685039370078741" bottom="0.39370078740157483" header="0.31496062992125984" footer="0.31496062992125984"/>
  <pageSetup paperSize="9" scale="74" orientation="portrait" r:id="rId1"/>
  <rowBreaks count="3" manualBreakCount="3">
    <brk id="31" max="5" man="1"/>
    <brk id="61" max="5" man="1"/>
    <brk id="86" max="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BD"/>
  </sheetPr>
  <dimension ref="A1:X1174"/>
  <sheetViews>
    <sheetView view="pageBreakPreview" zoomScaleNormal="100" zoomScaleSheetLayoutView="100" workbookViewId="0">
      <selection activeCell="E41" sqref="E41"/>
    </sheetView>
  </sheetViews>
  <sheetFormatPr defaultColWidth="8.85546875" defaultRowHeight="14.25"/>
  <cols>
    <col min="1" max="1" width="8.28515625" style="29" customWidth="1"/>
    <col min="2" max="2" width="42.7109375" style="147" customWidth="1"/>
    <col min="3" max="3" width="11.140625" style="8" customWidth="1"/>
    <col min="4" max="4" width="10.7109375" style="148" customWidth="1"/>
    <col min="5" max="5" width="15.7109375" style="148" customWidth="1"/>
    <col min="6" max="6" width="18.140625" style="148" customWidth="1"/>
    <col min="7" max="7" width="8.85546875" style="8"/>
    <col min="8" max="8" width="12.85546875" style="8" bestFit="1" customWidth="1"/>
    <col min="9" max="9" width="8.85546875" style="8"/>
    <col min="10" max="10" width="11.7109375" style="8" bestFit="1" customWidth="1"/>
    <col min="11" max="16384" width="8.85546875" style="8"/>
  </cols>
  <sheetData>
    <row r="1" spans="1:12" ht="54.75" customHeight="1">
      <c r="A1" s="4"/>
      <c r="B1" s="113"/>
      <c r="C1" s="407"/>
      <c r="D1" s="408"/>
      <c r="E1" s="408"/>
      <c r="F1" s="408"/>
      <c r="G1" s="7"/>
      <c r="H1" s="7"/>
      <c r="I1" s="7"/>
      <c r="J1" s="7"/>
      <c r="K1" s="7"/>
    </row>
    <row r="2" spans="1:12" ht="15">
      <c r="A2" s="116"/>
      <c r="B2" s="117"/>
      <c r="C2" s="409"/>
      <c r="D2" s="410"/>
      <c r="E2" s="411"/>
      <c r="F2" s="412"/>
      <c r="G2" s="121"/>
      <c r="H2" s="121"/>
      <c r="I2" s="121"/>
      <c r="J2" s="121"/>
      <c r="K2" s="121"/>
    </row>
    <row r="3" spans="1:12" ht="7.5" customHeight="1">
      <c r="A3" s="116"/>
      <c r="B3" s="117"/>
      <c r="C3" s="409"/>
      <c r="D3" s="410"/>
      <c r="E3" s="411"/>
      <c r="F3" s="412"/>
      <c r="G3" s="121"/>
      <c r="H3" s="121"/>
      <c r="I3" s="121"/>
      <c r="J3" s="121"/>
      <c r="K3" s="121"/>
    </row>
    <row r="4" spans="1:12" ht="20.25">
      <c r="A4" s="287" t="s">
        <v>332</v>
      </c>
      <c r="B4" s="300" t="s">
        <v>572</v>
      </c>
      <c r="C4" s="301"/>
      <c r="D4" s="301"/>
      <c r="E4" s="301"/>
      <c r="F4" s="301"/>
      <c r="G4" s="122"/>
      <c r="H4" s="122"/>
      <c r="I4" s="122"/>
      <c r="J4" s="122"/>
      <c r="K4" s="122"/>
    </row>
    <row r="5" spans="1:12" ht="15">
      <c r="A5" s="19"/>
      <c r="B5" s="124"/>
      <c r="C5" s="20"/>
      <c r="D5" s="191"/>
      <c r="E5" s="191"/>
      <c r="F5" s="144"/>
      <c r="G5" s="7"/>
      <c r="H5" s="7"/>
      <c r="I5" s="7"/>
      <c r="J5" s="7"/>
      <c r="K5" s="7"/>
      <c r="L5" s="7"/>
    </row>
    <row r="6" spans="1:12" ht="15">
      <c r="A6" s="19"/>
      <c r="B6" s="124"/>
      <c r="C6" s="20"/>
      <c r="D6" s="191"/>
      <c r="E6" s="191"/>
      <c r="F6" s="144"/>
      <c r="G6" s="7"/>
      <c r="H6" s="7"/>
      <c r="I6" s="7"/>
      <c r="J6" s="7"/>
      <c r="K6" s="7"/>
      <c r="L6" s="7"/>
    </row>
    <row r="7" spans="1:12" ht="20.25">
      <c r="A7" s="288" t="s">
        <v>0</v>
      </c>
      <c r="B7" s="762" t="s">
        <v>35</v>
      </c>
      <c r="C7" s="762"/>
      <c r="D7" s="762"/>
      <c r="E7" s="762"/>
      <c r="F7" s="762"/>
      <c r="G7" s="122"/>
      <c r="H7" s="122"/>
      <c r="I7" s="122"/>
      <c r="J7" s="122"/>
      <c r="K7" s="122"/>
    </row>
    <row r="8" spans="1:12" ht="15">
      <c r="A8" s="19"/>
      <c r="B8" s="124"/>
      <c r="C8" s="20"/>
      <c r="D8" s="191"/>
      <c r="E8" s="191"/>
      <c r="F8" s="144"/>
      <c r="G8" s="7"/>
      <c r="H8" s="7"/>
      <c r="I8" s="7"/>
      <c r="J8" s="7"/>
      <c r="K8" s="7"/>
    </row>
    <row r="9" spans="1:12" ht="15">
      <c r="A9" s="19"/>
      <c r="B9" s="124"/>
      <c r="C9" s="20"/>
      <c r="D9" s="191"/>
      <c r="E9" s="191"/>
      <c r="F9" s="144"/>
      <c r="G9" s="7"/>
      <c r="H9" s="7"/>
      <c r="I9" s="7"/>
      <c r="J9" s="7"/>
      <c r="K9" s="7"/>
    </row>
    <row r="10" spans="1:12" s="387" customFormat="1" ht="146.25" customHeight="1">
      <c r="A10" s="256" t="s">
        <v>36</v>
      </c>
      <c r="B10" s="406" t="s">
        <v>503</v>
      </c>
      <c r="C10" s="413" t="s">
        <v>274</v>
      </c>
      <c r="D10" s="400">
        <v>1</v>
      </c>
      <c r="E10" s="414"/>
      <c r="F10" s="415">
        <f>D10*E10</f>
        <v>0</v>
      </c>
    </row>
    <row r="11" spans="1:12" s="387" customFormat="1">
      <c r="A11" s="256"/>
      <c r="B11" s="406"/>
      <c r="C11" s="413"/>
      <c r="D11" s="400"/>
      <c r="E11" s="414"/>
      <c r="F11" s="415"/>
    </row>
    <row r="12" spans="1:12" s="387" customFormat="1">
      <c r="A12" s="256"/>
      <c r="B12" s="406"/>
      <c r="C12" s="413"/>
      <c r="D12" s="400"/>
      <c r="E12" s="414"/>
      <c r="F12" s="415"/>
    </row>
    <row r="13" spans="1:12" s="387" customFormat="1" ht="131.25" customHeight="1">
      <c r="A13" s="256" t="s">
        <v>38</v>
      </c>
      <c r="B13" s="406" t="s">
        <v>504</v>
      </c>
      <c r="C13" s="413" t="s">
        <v>274</v>
      </c>
      <c r="D13" s="400">
        <v>1</v>
      </c>
      <c r="E13" s="414"/>
      <c r="F13" s="415">
        <f>D13*E13</f>
        <v>0</v>
      </c>
    </row>
    <row r="14" spans="1:12" s="387" customFormat="1">
      <c r="A14" s="383"/>
      <c r="B14" s="384"/>
      <c r="C14" s="413"/>
      <c r="D14" s="400"/>
      <c r="E14" s="414"/>
      <c r="F14" s="415"/>
    </row>
    <row r="15" spans="1:12" s="387" customFormat="1">
      <c r="A15" s="383"/>
      <c r="B15" s="384"/>
      <c r="C15" s="413"/>
      <c r="D15" s="400"/>
      <c r="E15" s="414"/>
      <c r="F15" s="415"/>
    </row>
    <row r="16" spans="1:12" s="34" customFormat="1" ht="15">
      <c r="A16" s="256" t="s">
        <v>280</v>
      </c>
      <c r="B16" s="368" t="s">
        <v>364</v>
      </c>
      <c r="C16" s="46"/>
      <c r="D16" s="46"/>
      <c r="E16" s="47"/>
      <c r="F16" s="47"/>
      <c r="G16" s="45"/>
      <c r="H16" s="45"/>
      <c r="I16" s="45"/>
      <c r="J16" s="45"/>
      <c r="K16" s="45"/>
      <c r="L16" s="45"/>
    </row>
    <row r="17" spans="1:12" s="34" customFormat="1" ht="15">
      <c r="A17" s="256"/>
      <c r="B17" s="368"/>
      <c r="C17" s="46"/>
      <c r="D17" s="46"/>
      <c r="E17" s="47"/>
      <c r="F17" s="47"/>
      <c r="G17" s="45"/>
      <c r="H17" s="45"/>
      <c r="I17" s="45"/>
      <c r="J17" s="45"/>
      <c r="K17" s="45"/>
      <c r="L17" s="45"/>
    </row>
    <row r="18" spans="1:12" s="34" customFormat="1" ht="279" customHeight="1">
      <c r="A18" s="256"/>
      <c r="B18" s="132" t="s">
        <v>500</v>
      </c>
      <c r="C18" s="46"/>
      <c r="D18" s="46"/>
      <c r="E18" s="47"/>
      <c r="F18" s="47"/>
      <c r="G18" s="45"/>
      <c r="H18" s="45"/>
      <c r="I18" s="45"/>
      <c r="J18" s="45"/>
      <c r="K18" s="45"/>
      <c r="L18" s="45"/>
    </row>
    <row r="19" spans="1:12" ht="162.75" customHeight="1">
      <c r="A19" s="172"/>
      <c r="B19" s="405" t="s">
        <v>501</v>
      </c>
      <c r="C19" s="128"/>
      <c r="D19" s="133"/>
      <c r="E19" s="130"/>
      <c r="F19" s="133"/>
      <c r="G19" s="30"/>
      <c r="H19" s="30"/>
      <c r="I19" s="30"/>
      <c r="J19" s="30"/>
      <c r="K19" s="30"/>
      <c r="L19" s="30"/>
    </row>
    <row r="20" spans="1:12" s="34" customFormat="1" ht="87.75" customHeight="1">
      <c r="A20" s="256"/>
      <c r="B20" s="132" t="s">
        <v>587</v>
      </c>
      <c r="C20" s="128" t="s">
        <v>5</v>
      </c>
      <c r="D20" s="133">
        <v>1</v>
      </c>
      <c r="E20" s="750"/>
      <c r="F20" s="133">
        <f>D20*E20</f>
        <v>0</v>
      </c>
      <c r="G20" s="45"/>
      <c r="H20" s="45"/>
      <c r="I20" s="45"/>
      <c r="J20" s="45"/>
      <c r="K20" s="45"/>
      <c r="L20" s="45"/>
    </row>
    <row r="21" spans="1:12" ht="15.75" customHeight="1">
      <c r="A21" s="172"/>
      <c r="B21" s="134"/>
      <c r="D21" s="8"/>
      <c r="E21" s="8"/>
      <c r="F21" s="8"/>
      <c r="G21" s="30"/>
      <c r="H21" s="30"/>
      <c r="I21" s="30"/>
      <c r="J21" s="30"/>
      <c r="K21" s="30"/>
      <c r="L21" s="30"/>
    </row>
    <row r="22" spans="1:12" ht="15.75" customHeight="1">
      <c r="A22" s="172"/>
      <c r="B22" s="136"/>
      <c r="C22" s="20"/>
      <c r="D22" s="191"/>
      <c r="E22" s="191"/>
      <c r="F22" s="144"/>
      <c r="G22" s="30"/>
      <c r="H22" s="30"/>
      <c r="I22" s="30"/>
      <c r="J22" s="30"/>
      <c r="K22" s="30"/>
      <c r="L22" s="30"/>
    </row>
    <row r="23" spans="1:12" ht="60">
      <c r="A23" s="172" t="s">
        <v>291</v>
      </c>
      <c r="B23" s="127" t="s">
        <v>289</v>
      </c>
      <c r="C23" s="128"/>
      <c r="D23" s="133"/>
      <c r="E23" s="130"/>
      <c r="F23" s="133"/>
      <c r="G23" s="30"/>
      <c r="H23" s="30"/>
      <c r="I23" s="30"/>
      <c r="J23" s="30"/>
      <c r="K23" s="30"/>
      <c r="L23" s="30"/>
    </row>
    <row r="24" spans="1:12" ht="199.5">
      <c r="A24" s="172"/>
      <c r="B24" s="132" t="s">
        <v>518</v>
      </c>
      <c r="C24" s="128"/>
      <c r="D24" s="135"/>
      <c r="E24" s="135"/>
      <c r="F24" s="135"/>
      <c r="G24" s="30"/>
      <c r="H24" s="30"/>
      <c r="I24" s="30"/>
      <c r="J24" s="30"/>
      <c r="K24" s="30"/>
      <c r="L24" s="30"/>
    </row>
    <row r="25" spans="1:12" ht="142.5">
      <c r="A25" s="172"/>
      <c r="B25" s="134" t="s">
        <v>502</v>
      </c>
      <c r="C25" s="128"/>
      <c r="D25" s="135"/>
      <c r="E25" s="135"/>
      <c r="F25" s="135"/>
      <c r="G25" s="30"/>
      <c r="H25" s="30"/>
      <c r="I25" s="30"/>
      <c r="J25" s="30"/>
      <c r="K25" s="30"/>
      <c r="L25" s="30"/>
    </row>
    <row r="26" spans="1:12" ht="99.75">
      <c r="A26" s="172"/>
      <c r="B26" s="134" t="s">
        <v>505</v>
      </c>
      <c r="C26" s="128"/>
      <c r="D26" s="135"/>
      <c r="E26" s="135"/>
      <c r="F26" s="135"/>
      <c r="G26" s="30"/>
      <c r="H26" s="30"/>
      <c r="I26" s="30"/>
      <c r="J26" s="30"/>
      <c r="K26" s="30"/>
      <c r="L26" s="30"/>
    </row>
    <row r="27" spans="1:12" s="298" customFormat="1" ht="18.75" customHeight="1">
      <c r="A27" s="128"/>
      <c r="B27" s="304" t="s">
        <v>288</v>
      </c>
      <c r="C27" s="128" t="s">
        <v>287</v>
      </c>
      <c r="D27" s="133">
        <v>6</v>
      </c>
      <c r="E27" s="750"/>
      <c r="F27" s="133">
        <f>D27*E27</f>
        <v>0</v>
      </c>
      <c r="G27" s="303"/>
      <c r="H27" s="303"/>
      <c r="I27" s="303"/>
      <c r="J27" s="303"/>
      <c r="K27" s="303"/>
      <c r="L27" s="303"/>
    </row>
    <row r="28" spans="1:12">
      <c r="A28" s="172"/>
      <c r="B28" s="136"/>
      <c r="C28" s="128"/>
      <c r="D28" s="133"/>
      <c r="E28" s="133"/>
      <c r="F28" s="133"/>
      <c r="G28" s="30"/>
      <c r="H28" s="30"/>
      <c r="I28" s="30"/>
      <c r="J28" s="30"/>
      <c r="K28" s="30"/>
      <c r="L28" s="30"/>
    </row>
    <row r="29" spans="1:12" ht="15.75" customHeight="1">
      <c r="A29" s="172"/>
      <c r="B29" s="137"/>
      <c r="C29" s="128"/>
      <c r="D29" s="133"/>
      <c r="E29" s="130"/>
      <c r="F29" s="133"/>
      <c r="G29" s="30"/>
      <c r="H29" s="30"/>
      <c r="I29" s="30"/>
      <c r="J29" s="30"/>
      <c r="K29" s="30"/>
      <c r="L29" s="30"/>
    </row>
    <row r="30" spans="1:12" ht="15.75" customHeight="1">
      <c r="A30" s="172"/>
      <c r="B30" s="137"/>
      <c r="C30" s="128"/>
      <c r="D30" s="133"/>
      <c r="E30" s="130"/>
      <c r="F30" s="133"/>
      <c r="G30" s="30"/>
      <c r="H30" s="30"/>
      <c r="I30" s="30"/>
      <c r="J30" s="30"/>
      <c r="K30" s="30"/>
      <c r="L30" s="30"/>
    </row>
    <row r="31" spans="1:12" ht="15.75" customHeight="1">
      <c r="A31" s="172"/>
      <c r="B31" s="137"/>
      <c r="C31" s="128"/>
      <c r="D31" s="133"/>
      <c r="E31" s="130"/>
      <c r="F31" s="133"/>
      <c r="G31" s="30"/>
      <c r="H31" s="30"/>
      <c r="I31" s="30"/>
      <c r="J31" s="30"/>
      <c r="K31" s="30"/>
      <c r="L31" s="30"/>
    </row>
    <row r="32" spans="1:12" ht="30">
      <c r="A32" s="172" t="s">
        <v>290</v>
      </c>
      <c r="B32" s="127" t="s">
        <v>376</v>
      </c>
      <c r="C32" s="128"/>
      <c r="D32" s="133"/>
      <c r="E32" s="130"/>
      <c r="F32" s="133"/>
      <c r="G32" s="30"/>
      <c r="H32" s="30"/>
      <c r="I32" s="30"/>
      <c r="J32" s="30"/>
      <c r="K32" s="30"/>
      <c r="L32" s="30"/>
    </row>
    <row r="33" spans="1:24" ht="213.75">
      <c r="A33" s="172"/>
      <c r="B33" s="132" t="s">
        <v>506</v>
      </c>
      <c r="C33" s="128"/>
      <c r="D33" s="135"/>
      <c r="E33" s="135"/>
      <c r="F33" s="135"/>
      <c r="G33" s="30"/>
      <c r="H33" s="30"/>
      <c r="I33" s="30"/>
      <c r="J33" s="30"/>
      <c r="K33" s="30"/>
      <c r="L33" s="30"/>
    </row>
    <row r="34" spans="1:24" ht="28.5">
      <c r="A34" s="172"/>
      <c r="B34" s="134" t="s">
        <v>378</v>
      </c>
      <c r="C34" s="128" t="s">
        <v>5</v>
      </c>
      <c r="D34" s="133">
        <v>3</v>
      </c>
      <c r="E34" s="750"/>
      <c r="F34" s="133">
        <f>D34*E34</f>
        <v>0</v>
      </c>
      <c r="G34" s="30"/>
      <c r="H34" s="30"/>
      <c r="I34" s="30"/>
      <c r="J34" s="30"/>
      <c r="K34" s="30"/>
      <c r="L34" s="30"/>
    </row>
    <row r="35" spans="1:24">
      <c r="A35" s="172"/>
      <c r="B35" s="136"/>
      <c r="C35" s="128"/>
      <c r="D35" s="133"/>
      <c r="E35" s="133"/>
      <c r="F35" s="133"/>
      <c r="G35" s="30"/>
      <c r="H35" s="30"/>
      <c r="I35" s="30"/>
      <c r="J35" s="30"/>
      <c r="K35" s="30"/>
      <c r="L35" s="30"/>
    </row>
    <row r="36" spans="1:24" ht="15">
      <c r="A36" s="172"/>
      <c r="B36" s="136"/>
      <c r="C36" s="20"/>
      <c r="D36" s="191"/>
      <c r="E36" s="191"/>
      <c r="F36" s="144"/>
      <c r="G36" s="30"/>
      <c r="H36" s="30"/>
      <c r="I36" s="30"/>
      <c r="J36" s="30"/>
      <c r="K36" s="30"/>
      <c r="L36" s="30"/>
    </row>
    <row r="37" spans="1:24" ht="15">
      <c r="A37" s="19"/>
      <c r="B37" s="124"/>
      <c r="C37" s="128"/>
      <c r="D37" s="133"/>
      <c r="E37" s="130"/>
      <c r="F37" s="133"/>
      <c r="G37" s="7"/>
      <c r="H37" s="7"/>
      <c r="I37" s="7"/>
      <c r="J37" s="7"/>
      <c r="K37" s="7"/>
    </row>
    <row r="38" spans="1:24" ht="73.5">
      <c r="A38" s="172" t="s">
        <v>286</v>
      </c>
      <c r="B38" s="41" t="s">
        <v>499</v>
      </c>
      <c r="C38" s="128"/>
      <c r="D38" s="133"/>
      <c r="E38" s="130"/>
      <c r="F38" s="133"/>
      <c r="G38" s="30"/>
      <c r="H38" s="30"/>
      <c r="I38" s="30"/>
      <c r="J38" s="30"/>
      <c r="K38" s="30"/>
      <c r="L38" s="30"/>
    </row>
    <row r="39" spans="1:24" ht="359.25" customHeight="1">
      <c r="A39" s="172"/>
      <c r="B39" s="3" t="s">
        <v>507</v>
      </c>
      <c r="C39" s="128"/>
      <c r="D39" s="133"/>
      <c r="E39" s="133"/>
      <c r="F39" s="133"/>
      <c r="G39" s="30"/>
      <c r="H39" s="30"/>
      <c r="I39" s="30"/>
      <c r="J39" s="30"/>
      <c r="K39" s="30"/>
      <c r="L39" s="30"/>
    </row>
    <row r="40" spans="1:24" ht="32.25" customHeight="1">
      <c r="A40" s="172"/>
      <c r="B40" s="132" t="s">
        <v>30</v>
      </c>
      <c r="C40" s="128"/>
      <c r="D40" s="135"/>
      <c r="E40" s="135"/>
      <c r="F40" s="135"/>
      <c r="G40" s="30"/>
      <c r="H40" s="30"/>
      <c r="I40" s="30"/>
      <c r="J40" s="30"/>
      <c r="K40" s="30"/>
      <c r="L40" s="30"/>
    </row>
    <row r="41" spans="1:24" ht="30" customHeight="1">
      <c r="A41" s="172"/>
      <c r="B41" s="304" t="s">
        <v>377</v>
      </c>
      <c r="C41" s="128" t="s">
        <v>274</v>
      </c>
      <c r="D41" s="133">
        <v>1</v>
      </c>
      <c r="E41" s="750"/>
      <c r="F41" s="133">
        <f>E41</f>
        <v>0</v>
      </c>
      <c r="G41" s="30"/>
      <c r="H41" s="30"/>
      <c r="I41" s="30"/>
      <c r="J41" s="30"/>
      <c r="K41" s="30"/>
      <c r="L41" s="30"/>
    </row>
    <row r="42" spans="1:24" ht="15.75" customHeight="1">
      <c r="A42" s="172"/>
      <c r="B42" s="136"/>
      <c r="G42" s="30"/>
      <c r="H42" s="30"/>
      <c r="I42" s="30"/>
      <c r="J42" s="30"/>
      <c r="K42" s="30"/>
      <c r="L42" s="30"/>
    </row>
    <row r="43" spans="1:24" s="298" customFormat="1" ht="30" customHeight="1">
      <c r="A43" s="293" t="s">
        <v>0</v>
      </c>
      <c r="B43" s="292" t="s">
        <v>37</v>
      </c>
      <c r="C43" s="294"/>
      <c r="D43" s="295"/>
      <c r="E43" s="299" t="s">
        <v>334</v>
      </c>
      <c r="F43" s="295">
        <f>SUM(F10:F41)</f>
        <v>0</v>
      </c>
      <c r="G43" s="296"/>
      <c r="H43" s="297"/>
      <c r="I43" s="296"/>
      <c r="J43" s="296"/>
      <c r="K43" s="296"/>
      <c r="L43" s="296"/>
      <c r="M43" s="296"/>
      <c r="N43" s="296"/>
      <c r="O43" s="296"/>
      <c r="P43" s="296"/>
      <c r="Q43" s="296"/>
      <c r="R43" s="296"/>
      <c r="S43" s="296"/>
      <c r="T43" s="296"/>
      <c r="U43" s="296"/>
      <c r="V43" s="296"/>
      <c r="W43" s="296"/>
      <c r="X43" s="296"/>
    </row>
    <row r="44" spans="1:24" ht="15">
      <c r="A44" s="141"/>
      <c r="B44" s="142"/>
      <c r="C44" s="139"/>
      <c r="D44" s="416"/>
      <c r="E44" s="416"/>
      <c r="F44" s="144"/>
      <c r="G44" s="123"/>
      <c r="H44" s="123"/>
      <c r="I44" s="123"/>
      <c r="J44" s="123"/>
      <c r="K44" s="123"/>
      <c r="L44" s="123"/>
      <c r="M44" s="123"/>
      <c r="N44" s="123"/>
      <c r="O44" s="123"/>
      <c r="P44" s="123"/>
      <c r="Q44" s="123"/>
      <c r="R44" s="123"/>
      <c r="S44" s="123"/>
      <c r="T44" s="123"/>
      <c r="U44" s="123"/>
      <c r="V44" s="123"/>
      <c r="W44" s="123"/>
      <c r="X44" s="123"/>
    </row>
    <row r="45" spans="1:24">
      <c r="A45" s="289"/>
      <c r="B45" s="145"/>
      <c r="C45" s="139"/>
      <c r="D45" s="151"/>
      <c r="E45" s="416"/>
      <c r="F45" s="416"/>
      <c r="G45" s="27"/>
      <c r="H45" s="27"/>
      <c r="I45" s="27"/>
      <c r="J45" s="27"/>
      <c r="K45" s="27"/>
      <c r="L45" s="27"/>
      <c r="M45" s="27"/>
      <c r="N45" s="27"/>
      <c r="O45" s="27"/>
      <c r="P45" s="27"/>
      <c r="Q45" s="27"/>
      <c r="R45" s="27"/>
      <c r="S45" s="27"/>
      <c r="T45" s="27"/>
      <c r="U45" s="27"/>
      <c r="V45" s="27"/>
      <c r="W45" s="27"/>
      <c r="X45" s="27"/>
    </row>
    <row r="46" spans="1:24" ht="15.75" customHeight="1">
      <c r="A46" s="25"/>
      <c r="B46" s="26"/>
      <c r="C46" s="139"/>
      <c r="D46" s="416"/>
      <c r="E46" s="416"/>
      <c r="F46" s="416"/>
      <c r="G46" s="27"/>
      <c r="H46" s="27"/>
      <c r="I46" s="27"/>
      <c r="J46" s="27"/>
      <c r="K46" s="27"/>
      <c r="L46" s="27"/>
      <c r="M46" s="27"/>
      <c r="N46" s="27"/>
      <c r="O46" s="27"/>
      <c r="P46" s="27"/>
      <c r="Q46" s="27"/>
      <c r="R46" s="27"/>
      <c r="S46" s="27"/>
      <c r="T46" s="27"/>
      <c r="U46" s="27"/>
      <c r="V46" s="27"/>
      <c r="W46" s="27"/>
      <c r="X46" s="27"/>
    </row>
    <row r="47" spans="1:24">
      <c r="A47" s="25"/>
      <c r="B47" s="26"/>
      <c r="C47" s="139"/>
      <c r="D47" s="416"/>
      <c r="E47" s="416"/>
      <c r="F47" s="416"/>
      <c r="G47" s="27"/>
      <c r="H47" s="27"/>
      <c r="I47" s="27"/>
      <c r="J47" s="27"/>
      <c r="K47" s="27"/>
      <c r="L47" s="27"/>
      <c r="M47" s="27"/>
      <c r="N47" s="27"/>
      <c r="O47" s="27"/>
      <c r="P47" s="27"/>
      <c r="Q47" s="27"/>
      <c r="R47" s="27"/>
      <c r="S47" s="27"/>
      <c r="T47" s="27"/>
      <c r="U47" s="27"/>
      <c r="V47" s="27"/>
      <c r="W47" s="27"/>
      <c r="X47" s="27"/>
    </row>
    <row r="48" spans="1:24">
      <c r="A48" s="25"/>
      <c r="B48" s="26"/>
      <c r="C48" s="139"/>
      <c r="D48" s="416"/>
      <c r="E48" s="416"/>
      <c r="F48" s="416"/>
      <c r="G48" s="27"/>
      <c r="H48" s="27"/>
      <c r="I48" s="27"/>
      <c r="J48" s="27"/>
      <c r="K48" s="27"/>
      <c r="L48" s="27"/>
      <c r="M48" s="27"/>
      <c r="N48" s="27"/>
      <c r="O48" s="27"/>
      <c r="P48" s="27"/>
      <c r="Q48" s="27"/>
      <c r="R48" s="27"/>
      <c r="S48" s="27"/>
      <c r="T48" s="27"/>
      <c r="U48" s="27"/>
      <c r="V48" s="27"/>
      <c r="W48" s="27"/>
      <c r="X48" s="27"/>
    </row>
    <row r="49" spans="1:24">
      <c r="A49" s="25"/>
      <c r="B49" s="26"/>
      <c r="C49" s="139"/>
      <c r="D49" s="416"/>
      <c r="E49" s="416"/>
      <c r="F49" s="416"/>
      <c r="G49" s="27"/>
      <c r="H49" s="27"/>
      <c r="I49" s="27"/>
      <c r="J49" s="27"/>
      <c r="K49" s="27"/>
      <c r="L49" s="27"/>
      <c r="M49" s="27"/>
      <c r="N49" s="27"/>
      <c r="O49" s="27"/>
      <c r="P49" s="27"/>
      <c r="Q49" s="27"/>
      <c r="R49" s="27"/>
      <c r="S49" s="27"/>
      <c r="T49" s="27"/>
      <c r="U49" s="27"/>
      <c r="V49" s="27"/>
      <c r="W49" s="27"/>
      <c r="X49" s="27"/>
    </row>
    <row r="50" spans="1:24">
      <c r="A50" s="25"/>
      <c r="B50" s="26"/>
      <c r="C50" s="139"/>
      <c r="D50" s="416"/>
      <c r="E50" s="416"/>
      <c r="F50" s="416"/>
      <c r="G50" s="27"/>
      <c r="H50" s="27"/>
      <c r="I50" s="27"/>
      <c r="J50" s="27"/>
      <c r="K50" s="27"/>
      <c r="L50" s="27"/>
      <c r="M50" s="27"/>
      <c r="N50" s="27"/>
      <c r="O50" s="27"/>
      <c r="P50" s="27"/>
      <c r="Q50" s="27"/>
      <c r="R50" s="27"/>
      <c r="S50" s="27"/>
      <c r="T50" s="27"/>
      <c r="U50" s="27"/>
      <c r="V50" s="27"/>
      <c r="W50" s="27"/>
      <c r="X50" s="27"/>
    </row>
    <row r="51" spans="1:24">
      <c r="A51" s="25"/>
      <c r="B51" s="26"/>
      <c r="C51" s="139"/>
      <c r="D51" s="416"/>
      <c r="E51" s="416"/>
      <c r="F51" s="416"/>
      <c r="G51" s="27"/>
      <c r="H51" s="27"/>
      <c r="I51" s="27"/>
      <c r="J51" s="27"/>
      <c r="K51" s="27"/>
      <c r="L51" s="27"/>
      <c r="M51" s="27"/>
      <c r="N51" s="27"/>
      <c r="O51" s="27"/>
      <c r="P51" s="27"/>
      <c r="Q51" s="27"/>
      <c r="R51" s="27"/>
      <c r="S51" s="27"/>
      <c r="T51" s="27"/>
      <c r="U51" s="27"/>
      <c r="V51" s="27"/>
      <c r="W51" s="27"/>
      <c r="X51" s="27"/>
    </row>
    <row r="52" spans="1:24">
      <c r="A52" s="25"/>
      <c r="B52" s="26"/>
      <c r="C52" s="139"/>
      <c r="D52" s="416"/>
      <c r="E52" s="416"/>
      <c r="F52" s="416"/>
      <c r="G52" s="27"/>
      <c r="H52" s="27"/>
      <c r="I52" s="27"/>
      <c r="J52" s="27"/>
      <c r="K52" s="27"/>
      <c r="L52" s="27"/>
      <c r="M52" s="27"/>
      <c r="N52" s="27"/>
      <c r="O52" s="27"/>
      <c r="P52" s="27"/>
      <c r="Q52" s="27"/>
      <c r="R52" s="27"/>
      <c r="S52" s="27"/>
      <c r="T52" s="27"/>
      <c r="U52" s="27"/>
      <c r="V52" s="27"/>
      <c r="W52" s="27"/>
      <c r="X52" s="27"/>
    </row>
    <row r="53" spans="1:24">
      <c r="A53" s="25"/>
      <c r="B53" s="26"/>
      <c r="C53" s="139"/>
      <c r="D53" s="416"/>
      <c r="E53" s="416"/>
      <c r="F53" s="416"/>
      <c r="G53" s="27"/>
      <c r="H53" s="27"/>
      <c r="I53" s="27"/>
      <c r="J53" s="27"/>
      <c r="K53" s="27"/>
      <c r="L53" s="27"/>
      <c r="M53" s="27"/>
      <c r="N53" s="27"/>
      <c r="O53" s="27"/>
      <c r="P53" s="27"/>
      <c r="Q53" s="27"/>
      <c r="R53" s="27"/>
      <c r="S53" s="27"/>
      <c r="T53" s="27"/>
      <c r="U53" s="27"/>
      <c r="V53" s="27"/>
      <c r="W53" s="27"/>
      <c r="X53" s="27"/>
    </row>
    <row r="54" spans="1:24">
      <c r="A54" s="25"/>
      <c r="B54" s="26"/>
      <c r="C54" s="139"/>
      <c r="D54" s="416"/>
      <c r="E54" s="416"/>
      <c r="F54" s="416"/>
      <c r="G54" s="27"/>
      <c r="H54" s="27"/>
      <c r="I54" s="27"/>
      <c r="J54" s="27"/>
      <c r="K54" s="27"/>
      <c r="L54" s="27"/>
      <c r="M54" s="27"/>
      <c r="N54" s="27"/>
      <c r="O54" s="27"/>
      <c r="P54" s="27"/>
      <c r="Q54" s="27"/>
      <c r="R54" s="27"/>
      <c r="S54" s="27"/>
      <c r="T54" s="27"/>
      <c r="U54" s="27"/>
      <c r="V54" s="27"/>
      <c r="W54" s="27"/>
      <c r="X54" s="27"/>
    </row>
    <row r="55" spans="1:24">
      <c r="A55" s="25"/>
      <c r="B55" s="26"/>
      <c r="C55" s="139"/>
      <c r="D55" s="416"/>
      <c r="E55" s="416"/>
      <c r="F55" s="416"/>
      <c r="G55" s="27"/>
      <c r="H55" s="27"/>
      <c r="I55" s="27"/>
      <c r="J55" s="27"/>
      <c r="K55" s="27"/>
      <c r="L55" s="27"/>
      <c r="M55" s="27"/>
      <c r="N55" s="27"/>
      <c r="O55" s="27"/>
      <c r="P55" s="27"/>
      <c r="Q55" s="27"/>
      <c r="R55" s="27"/>
      <c r="S55" s="27"/>
      <c r="T55" s="27"/>
      <c r="U55" s="27"/>
      <c r="V55" s="27"/>
      <c r="W55" s="27"/>
      <c r="X55" s="27"/>
    </row>
    <row r="56" spans="1:24">
      <c r="A56" s="25"/>
      <c r="B56" s="26"/>
      <c r="C56" s="139"/>
      <c r="D56" s="416"/>
      <c r="E56" s="416"/>
      <c r="F56" s="416"/>
      <c r="G56" s="27"/>
      <c r="H56" s="27"/>
      <c r="I56" s="27"/>
      <c r="J56" s="27"/>
      <c r="K56" s="27"/>
      <c r="L56" s="27"/>
      <c r="M56" s="27"/>
      <c r="N56" s="27"/>
      <c r="O56" s="27"/>
      <c r="P56" s="27"/>
      <c r="Q56" s="27"/>
      <c r="R56" s="27"/>
      <c r="S56" s="27"/>
      <c r="T56" s="27"/>
      <c r="U56" s="27"/>
      <c r="V56" s="27"/>
      <c r="W56" s="27"/>
      <c r="X56" s="27"/>
    </row>
    <row r="57" spans="1:24">
      <c r="A57" s="25"/>
      <c r="B57" s="26"/>
      <c r="C57" s="139"/>
      <c r="D57" s="416"/>
      <c r="E57" s="416"/>
      <c r="F57" s="416"/>
      <c r="G57" s="27"/>
      <c r="H57" s="27"/>
      <c r="I57" s="27"/>
      <c r="J57" s="27"/>
      <c r="K57" s="27"/>
      <c r="L57" s="27"/>
      <c r="M57" s="27"/>
      <c r="N57" s="27"/>
      <c r="O57" s="27"/>
      <c r="P57" s="27"/>
      <c r="Q57" s="27"/>
      <c r="R57" s="27"/>
      <c r="S57" s="27"/>
      <c r="T57" s="27"/>
      <c r="U57" s="27"/>
      <c r="V57" s="27"/>
      <c r="W57" s="27"/>
      <c r="X57" s="27"/>
    </row>
    <row r="58" spans="1:24">
      <c r="A58" s="25"/>
      <c r="B58" s="26"/>
      <c r="C58" s="139"/>
      <c r="D58" s="416"/>
      <c r="E58" s="416"/>
      <c r="F58" s="416"/>
      <c r="G58" s="27"/>
      <c r="H58" s="27"/>
      <c r="I58" s="27"/>
      <c r="J58" s="27"/>
      <c r="K58" s="27"/>
      <c r="L58" s="27"/>
      <c r="M58" s="27"/>
      <c r="N58" s="27"/>
      <c r="O58" s="27"/>
      <c r="P58" s="27"/>
      <c r="Q58" s="27"/>
      <c r="R58" s="27"/>
      <c r="S58" s="27"/>
      <c r="T58" s="27"/>
      <c r="U58" s="27"/>
      <c r="V58" s="27"/>
      <c r="W58" s="27"/>
      <c r="X58" s="27"/>
    </row>
    <row r="59" spans="1:24">
      <c r="A59" s="25"/>
      <c r="B59" s="26"/>
      <c r="C59" s="139"/>
      <c r="D59" s="416"/>
      <c r="E59" s="416"/>
      <c r="F59" s="416"/>
      <c r="G59" s="27"/>
      <c r="H59" s="27"/>
      <c r="I59" s="27"/>
      <c r="J59" s="27"/>
      <c r="K59" s="27"/>
      <c r="L59" s="27"/>
      <c r="M59" s="27"/>
      <c r="N59" s="27"/>
      <c r="O59" s="27"/>
      <c r="P59" s="27"/>
      <c r="Q59" s="27"/>
      <c r="R59" s="27"/>
      <c r="S59" s="27"/>
      <c r="T59" s="27"/>
      <c r="U59" s="27"/>
      <c r="V59" s="27"/>
      <c r="W59" s="27"/>
      <c r="X59" s="27"/>
    </row>
    <row r="60" spans="1:24">
      <c r="A60" s="25"/>
      <c r="B60" s="26"/>
      <c r="C60" s="139"/>
      <c r="D60" s="416"/>
      <c r="E60" s="416"/>
      <c r="F60" s="416"/>
      <c r="G60" s="27"/>
      <c r="H60" s="27"/>
      <c r="I60" s="27"/>
      <c r="J60" s="27"/>
      <c r="K60" s="27"/>
      <c r="L60" s="27"/>
      <c r="M60" s="27"/>
      <c r="N60" s="27"/>
      <c r="O60" s="27"/>
      <c r="P60" s="27"/>
      <c r="Q60" s="27"/>
      <c r="R60" s="27"/>
      <c r="S60" s="27"/>
      <c r="T60" s="27"/>
      <c r="U60" s="27"/>
      <c r="V60" s="27"/>
      <c r="W60" s="27"/>
      <c r="X60" s="27"/>
    </row>
    <row r="61" spans="1:24">
      <c r="A61" s="25"/>
      <c r="B61" s="26"/>
      <c r="C61" s="139"/>
      <c r="D61" s="416"/>
      <c r="E61" s="416"/>
      <c r="F61" s="416"/>
      <c r="G61" s="27"/>
      <c r="H61" s="27"/>
      <c r="I61" s="27"/>
      <c r="J61" s="27"/>
      <c r="K61" s="27"/>
      <c r="L61" s="27"/>
      <c r="M61" s="27"/>
      <c r="N61" s="27"/>
      <c r="O61" s="27"/>
      <c r="P61" s="27"/>
      <c r="Q61" s="27"/>
      <c r="R61" s="27"/>
      <c r="S61" s="27"/>
      <c r="T61" s="27"/>
      <c r="U61" s="27"/>
      <c r="V61" s="27"/>
      <c r="W61" s="27"/>
      <c r="X61" s="27"/>
    </row>
    <row r="62" spans="1:24">
      <c r="A62" s="25"/>
      <c r="B62" s="26"/>
      <c r="C62" s="139"/>
      <c r="D62" s="416"/>
      <c r="E62" s="416"/>
      <c r="F62" s="416"/>
      <c r="G62" s="27"/>
      <c r="H62" s="27"/>
      <c r="I62" s="27"/>
      <c r="J62" s="27"/>
      <c r="K62" s="27"/>
      <c r="L62" s="27"/>
      <c r="M62" s="27"/>
      <c r="N62" s="27"/>
      <c r="O62" s="27"/>
      <c r="P62" s="27"/>
      <c r="Q62" s="27"/>
      <c r="R62" s="27"/>
      <c r="S62" s="27"/>
      <c r="T62" s="27"/>
      <c r="U62" s="27"/>
      <c r="V62" s="27"/>
      <c r="W62" s="27"/>
      <c r="X62" s="27"/>
    </row>
    <row r="63" spans="1:24">
      <c r="A63" s="25"/>
      <c r="B63" s="26"/>
      <c r="C63" s="139"/>
      <c r="D63" s="416"/>
      <c r="E63" s="416"/>
      <c r="F63" s="416"/>
      <c r="G63" s="27"/>
      <c r="H63" s="27"/>
      <c r="I63" s="27"/>
      <c r="J63" s="27"/>
      <c r="K63" s="27"/>
      <c r="L63" s="27"/>
      <c r="M63" s="27"/>
      <c r="N63" s="27"/>
      <c r="O63" s="27"/>
      <c r="P63" s="27"/>
      <c r="Q63" s="27"/>
      <c r="R63" s="27"/>
      <c r="S63" s="27"/>
      <c r="T63" s="27"/>
      <c r="U63" s="27"/>
      <c r="V63" s="27"/>
      <c r="W63" s="27"/>
      <c r="X63" s="27"/>
    </row>
    <row r="64" spans="1:24">
      <c r="A64" s="25"/>
      <c r="B64" s="26"/>
      <c r="C64" s="139"/>
      <c r="D64" s="416"/>
      <c r="E64" s="416"/>
      <c r="F64" s="416"/>
      <c r="G64" s="27"/>
      <c r="H64" s="27"/>
      <c r="I64" s="27"/>
      <c r="J64" s="27"/>
      <c r="K64" s="27"/>
      <c r="L64" s="27"/>
      <c r="M64" s="27"/>
      <c r="N64" s="27"/>
      <c r="O64" s="27"/>
      <c r="P64" s="27"/>
      <c r="Q64" s="27"/>
      <c r="R64" s="27"/>
      <c r="S64" s="27"/>
      <c r="T64" s="27"/>
      <c r="U64" s="27"/>
      <c r="V64" s="27"/>
      <c r="W64" s="27"/>
      <c r="X64" s="27"/>
    </row>
    <row r="65" spans="1:24">
      <c r="A65" s="25"/>
      <c r="B65" s="26"/>
      <c r="C65" s="139"/>
      <c r="D65" s="416"/>
      <c r="E65" s="416"/>
      <c r="F65" s="416"/>
      <c r="G65" s="27"/>
      <c r="H65" s="27"/>
      <c r="I65" s="27"/>
      <c r="J65" s="27"/>
      <c r="K65" s="27"/>
      <c r="L65" s="27"/>
      <c r="M65" s="27"/>
      <c r="N65" s="27"/>
      <c r="O65" s="27"/>
      <c r="P65" s="27"/>
      <c r="Q65" s="27"/>
      <c r="R65" s="27"/>
      <c r="S65" s="27"/>
      <c r="T65" s="27"/>
      <c r="U65" s="27"/>
      <c r="V65" s="27"/>
      <c r="W65" s="27"/>
      <c r="X65" s="27"/>
    </row>
    <row r="66" spans="1:24">
      <c r="A66" s="25"/>
      <c r="B66" s="26"/>
      <c r="C66" s="139"/>
      <c r="D66" s="416"/>
      <c r="E66" s="416"/>
      <c r="F66" s="416"/>
      <c r="G66" s="27"/>
      <c r="H66" s="27"/>
      <c r="I66" s="27"/>
      <c r="J66" s="27"/>
      <c r="K66" s="27"/>
    </row>
    <row r="67" spans="1:24">
      <c r="A67" s="25"/>
      <c r="B67" s="26"/>
      <c r="C67" s="139"/>
      <c r="D67" s="416"/>
      <c r="E67" s="416"/>
      <c r="F67" s="416"/>
      <c r="G67" s="27"/>
      <c r="H67" s="27"/>
      <c r="I67" s="27"/>
      <c r="J67" s="27"/>
      <c r="K67" s="27"/>
    </row>
    <row r="68" spans="1:24">
      <c r="A68" s="25"/>
      <c r="B68" s="26"/>
      <c r="C68" s="139"/>
      <c r="D68" s="416"/>
      <c r="E68" s="416"/>
      <c r="F68" s="416"/>
      <c r="G68" s="27"/>
      <c r="H68" s="27"/>
      <c r="I68" s="27"/>
      <c r="J68" s="27"/>
      <c r="K68" s="27"/>
    </row>
    <row r="69" spans="1:24">
      <c r="A69" s="25"/>
      <c r="B69" s="26"/>
      <c r="C69" s="139"/>
      <c r="D69" s="416"/>
      <c r="E69" s="416"/>
      <c r="F69" s="416"/>
      <c r="G69" s="27"/>
      <c r="H69" s="27"/>
      <c r="I69" s="27"/>
      <c r="J69" s="27"/>
      <c r="K69" s="27"/>
    </row>
    <row r="70" spans="1:24">
      <c r="A70" s="25"/>
      <c r="B70" s="26"/>
      <c r="C70" s="139"/>
      <c r="D70" s="416"/>
      <c r="E70" s="416"/>
      <c r="F70" s="416"/>
      <c r="G70" s="27"/>
      <c r="H70" s="27"/>
      <c r="I70" s="27"/>
      <c r="J70" s="27"/>
      <c r="K70" s="27"/>
    </row>
    <row r="71" spans="1:24">
      <c r="A71" s="25"/>
      <c r="B71" s="26"/>
      <c r="C71" s="139"/>
      <c r="D71" s="416"/>
      <c r="E71" s="416"/>
      <c r="F71" s="416"/>
      <c r="G71" s="27"/>
      <c r="H71" s="27"/>
      <c r="I71" s="27"/>
      <c r="J71" s="27"/>
      <c r="K71" s="27"/>
    </row>
    <row r="72" spans="1:24">
      <c r="A72" s="25"/>
      <c r="B72" s="26"/>
      <c r="C72" s="139"/>
      <c r="D72" s="416"/>
      <c r="E72" s="416"/>
      <c r="F72" s="416"/>
      <c r="G72" s="27"/>
      <c r="H72" s="27"/>
      <c r="I72" s="27"/>
      <c r="J72" s="27"/>
      <c r="K72" s="27"/>
    </row>
    <row r="73" spans="1:24">
      <c r="A73" s="25"/>
      <c r="B73" s="26"/>
      <c r="C73" s="139"/>
      <c r="D73" s="416"/>
      <c r="E73" s="416"/>
      <c r="F73" s="416"/>
      <c r="G73" s="27"/>
      <c r="H73" s="27"/>
      <c r="I73" s="27"/>
      <c r="J73" s="27"/>
      <c r="K73" s="27"/>
    </row>
    <row r="74" spans="1:24">
      <c r="A74" s="25"/>
      <c r="B74" s="26"/>
      <c r="C74" s="139"/>
      <c r="D74" s="416"/>
      <c r="E74" s="416"/>
      <c r="F74" s="416"/>
      <c r="G74" s="27"/>
      <c r="H74" s="27"/>
      <c r="I74" s="27"/>
      <c r="J74" s="27"/>
      <c r="K74" s="27"/>
    </row>
    <row r="75" spans="1:24">
      <c r="A75" s="25"/>
      <c r="B75" s="26"/>
      <c r="C75" s="139"/>
      <c r="D75" s="416"/>
      <c r="E75" s="416"/>
      <c r="F75" s="416"/>
      <c r="G75" s="27"/>
      <c r="H75" s="27"/>
      <c r="I75" s="27"/>
      <c r="J75" s="27"/>
      <c r="K75" s="27"/>
    </row>
    <row r="76" spans="1:24">
      <c r="A76" s="25"/>
      <c r="B76" s="26"/>
      <c r="C76" s="139"/>
      <c r="D76" s="416"/>
      <c r="E76" s="416"/>
      <c r="F76" s="416"/>
      <c r="G76" s="27"/>
      <c r="H76" s="27"/>
      <c r="I76" s="27"/>
      <c r="J76" s="27"/>
      <c r="K76" s="27"/>
    </row>
    <row r="77" spans="1:24">
      <c r="A77" s="25"/>
      <c r="B77" s="26"/>
      <c r="C77" s="139"/>
      <c r="D77" s="416"/>
      <c r="E77" s="416"/>
      <c r="F77" s="416"/>
      <c r="G77" s="27"/>
      <c r="H77" s="27"/>
      <c r="I77" s="27"/>
      <c r="J77" s="27"/>
      <c r="K77" s="27"/>
    </row>
    <row r="78" spans="1:24">
      <c r="A78" s="25"/>
      <c r="B78" s="26"/>
      <c r="C78" s="139"/>
      <c r="D78" s="416"/>
      <c r="E78" s="416"/>
      <c r="F78" s="416"/>
      <c r="G78" s="27"/>
      <c r="H78" s="27"/>
      <c r="I78" s="27"/>
      <c r="J78" s="27"/>
      <c r="K78" s="27"/>
    </row>
    <row r="79" spans="1:24">
      <c r="A79" s="25"/>
      <c r="B79" s="26"/>
      <c r="C79" s="139"/>
      <c r="D79" s="416"/>
      <c r="E79" s="416"/>
      <c r="F79" s="416"/>
      <c r="G79" s="27"/>
      <c r="H79" s="27"/>
      <c r="I79" s="27"/>
      <c r="J79" s="27"/>
      <c r="K79" s="27"/>
    </row>
    <row r="80" spans="1:24">
      <c r="A80" s="25"/>
      <c r="B80" s="26"/>
      <c r="C80" s="139"/>
      <c r="D80" s="416"/>
      <c r="E80" s="416"/>
      <c r="F80" s="416"/>
      <c r="G80" s="27"/>
      <c r="H80" s="27"/>
      <c r="I80" s="27"/>
      <c r="J80" s="27"/>
      <c r="K80" s="27"/>
    </row>
    <row r="81" spans="1:11">
      <c r="A81" s="25"/>
      <c r="B81" s="26"/>
      <c r="C81" s="139"/>
      <c r="D81" s="416"/>
      <c r="E81" s="416"/>
      <c r="F81" s="416"/>
      <c r="G81" s="27"/>
      <c r="H81" s="27"/>
      <c r="I81" s="27"/>
      <c r="J81" s="27"/>
      <c r="K81" s="27"/>
    </row>
    <row r="82" spans="1:11">
      <c r="A82" s="25"/>
      <c r="B82" s="26"/>
      <c r="C82" s="139"/>
      <c r="D82" s="416"/>
      <c r="E82" s="416"/>
      <c r="F82" s="416"/>
      <c r="G82" s="27"/>
      <c r="H82" s="27"/>
      <c r="I82" s="27"/>
      <c r="J82" s="27"/>
      <c r="K82" s="27"/>
    </row>
    <row r="83" spans="1:11">
      <c r="A83" s="25"/>
      <c r="B83" s="26"/>
      <c r="C83" s="139"/>
      <c r="D83" s="416"/>
      <c r="E83" s="416"/>
      <c r="F83" s="416"/>
      <c r="G83" s="27"/>
      <c r="H83" s="27"/>
      <c r="I83" s="27"/>
      <c r="J83" s="27"/>
      <c r="K83" s="27"/>
    </row>
    <row r="84" spans="1:11">
      <c r="A84" s="25"/>
      <c r="B84" s="26"/>
      <c r="C84" s="139"/>
      <c r="D84" s="416"/>
      <c r="E84" s="416"/>
      <c r="F84" s="416"/>
      <c r="G84" s="27"/>
      <c r="H84" s="27"/>
      <c r="I84" s="27"/>
      <c r="J84" s="27"/>
      <c r="K84" s="27"/>
    </row>
    <row r="85" spans="1:11">
      <c r="A85" s="25"/>
      <c r="B85" s="26"/>
      <c r="C85" s="139"/>
      <c r="D85" s="416"/>
      <c r="E85" s="416"/>
      <c r="F85" s="416"/>
      <c r="G85" s="27"/>
      <c r="H85" s="27"/>
      <c r="I85" s="27"/>
      <c r="J85" s="27"/>
      <c r="K85" s="27"/>
    </row>
    <row r="86" spans="1:11">
      <c r="A86" s="25"/>
      <c r="B86" s="26"/>
      <c r="C86" s="139"/>
      <c r="D86" s="416"/>
      <c r="E86" s="416"/>
      <c r="F86" s="416"/>
      <c r="G86" s="27"/>
      <c r="H86" s="27"/>
      <c r="I86" s="27"/>
      <c r="J86" s="27"/>
      <c r="K86" s="27"/>
    </row>
    <row r="87" spans="1:11">
      <c r="A87" s="25"/>
      <c r="B87" s="26"/>
      <c r="C87" s="139"/>
      <c r="D87" s="416"/>
      <c r="E87" s="416"/>
      <c r="F87" s="416"/>
      <c r="G87" s="27"/>
      <c r="H87" s="27"/>
      <c r="I87" s="27"/>
      <c r="J87" s="27"/>
      <c r="K87" s="27"/>
    </row>
    <row r="88" spans="1:11">
      <c r="A88" s="25"/>
      <c r="B88" s="26"/>
      <c r="C88" s="139"/>
      <c r="D88" s="416"/>
      <c r="E88" s="416"/>
      <c r="F88" s="416"/>
      <c r="G88" s="27"/>
      <c r="H88" s="27"/>
      <c r="I88" s="27"/>
      <c r="J88" s="27"/>
      <c r="K88" s="27"/>
    </row>
    <row r="89" spans="1:11">
      <c r="A89" s="25"/>
      <c r="B89" s="26"/>
      <c r="C89" s="139"/>
      <c r="D89" s="416"/>
      <c r="E89" s="416"/>
      <c r="F89" s="416"/>
      <c r="G89" s="27"/>
      <c r="H89" s="27"/>
      <c r="I89" s="27"/>
      <c r="J89" s="27"/>
      <c r="K89" s="27"/>
    </row>
    <row r="90" spans="1:11">
      <c r="A90" s="25"/>
      <c r="B90" s="26"/>
      <c r="C90" s="139"/>
      <c r="D90" s="416"/>
      <c r="E90" s="416"/>
      <c r="F90" s="416"/>
      <c r="G90" s="27"/>
      <c r="H90" s="27"/>
      <c r="I90" s="27"/>
      <c r="J90" s="27"/>
      <c r="K90" s="27"/>
    </row>
    <row r="91" spans="1:11">
      <c r="A91" s="25"/>
      <c r="B91" s="26"/>
      <c r="C91" s="139"/>
      <c r="D91" s="416"/>
      <c r="E91" s="416"/>
      <c r="F91" s="416"/>
      <c r="G91" s="27"/>
      <c r="H91" s="27"/>
      <c r="I91" s="27"/>
      <c r="J91" s="27"/>
      <c r="K91" s="27"/>
    </row>
    <row r="92" spans="1:11">
      <c r="A92" s="25"/>
      <c r="B92" s="26"/>
      <c r="C92" s="139"/>
      <c r="D92" s="416"/>
      <c r="E92" s="416"/>
      <c r="F92" s="416"/>
      <c r="G92" s="27"/>
      <c r="H92" s="27"/>
      <c r="I92" s="27"/>
      <c r="J92" s="27"/>
      <c r="K92" s="27"/>
    </row>
    <row r="93" spans="1:11">
      <c r="A93" s="25"/>
      <c r="B93" s="26"/>
      <c r="C93" s="139"/>
      <c r="D93" s="416"/>
      <c r="E93" s="416"/>
      <c r="F93" s="416"/>
      <c r="G93" s="27"/>
      <c r="H93" s="27"/>
      <c r="I93" s="27"/>
      <c r="J93" s="27"/>
      <c r="K93" s="27"/>
    </row>
    <row r="94" spans="1:11">
      <c r="A94" s="25"/>
      <c r="B94" s="26"/>
      <c r="C94" s="139"/>
      <c r="D94" s="416"/>
      <c r="E94" s="416"/>
      <c r="F94" s="416"/>
      <c r="G94" s="27"/>
      <c r="H94" s="27"/>
      <c r="I94" s="27"/>
      <c r="J94" s="27"/>
      <c r="K94" s="27"/>
    </row>
    <row r="95" spans="1:11">
      <c r="A95" s="25"/>
      <c r="B95" s="26"/>
      <c r="C95" s="139"/>
      <c r="D95" s="416"/>
      <c r="E95" s="416"/>
      <c r="F95" s="416"/>
      <c r="G95" s="27"/>
      <c r="H95" s="27"/>
      <c r="I95" s="27"/>
      <c r="J95" s="27"/>
      <c r="K95" s="27"/>
    </row>
    <row r="96" spans="1:11">
      <c r="A96" s="25"/>
      <c r="B96" s="26"/>
      <c r="C96" s="139"/>
      <c r="D96" s="416"/>
      <c r="E96" s="416"/>
      <c r="F96" s="416"/>
      <c r="G96" s="27"/>
      <c r="H96" s="27"/>
      <c r="I96" s="27"/>
      <c r="J96" s="27"/>
      <c r="K96" s="27"/>
    </row>
    <row r="97" spans="1:11">
      <c r="A97" s="25"/>
      <c r="B97" s="26"/>
      <c r="C97" s="139"/>
      <c r="D97" s="416"/>
      <c r="E97" s="416"/>
      <c r="F97" s="416"/>
      <c r="G97" s="27"/>
      <c r="H97" s="27"/>
      <c r="I97" s="27"/>
      <c r="J97" s="27"/>
      <c r="K97" s="27"/>
    </row>
    <row r="98" spans="1:11">
      <c r="A98" s="25"/>
      <c r="B98" s="26"/>
      <c r="C98" s="139"/>
      <c r="D98" s="416"/>
      <c r="E98" s="416"/>
      <c r="F98" s="416"/>
      <c r="G98" s="27"/>
      <c r="H98" s="27"/>
      <c r="I98" s="27"/>
      <c r="J98" s="27"/>
      <c r="K98" s="27"/>
    </row>
    <row r="99" spans="1:11">
      <c r="A99" s="25"/>
      <c r="B99" s="26"/>
      <c r="C99" s="139"/>
      <c r="D99" s="416"/>
      <c r="E99" s="416"/>
      <c r="F99" s="416"/>
      <c r="G99" s="27"/>
      <c r="H99" s="27"/>
      <c r="I99" s="27"/>
      <c r="J99" s="27"/>
      <c r="K99" s="27"/>
    </row>
    <row r="100" spans="1:11">
      <c r="A100" s="25"/>
      <c r="B100" s="26"/>
      <c r="C100" s="139"/>
      <c r="D100" s="416"/>
      <c r="E100" s="416"/>
      <c r="F100" s="416"/>
      <c r="G100" s="27"/>
      <c r="H100" s="27"/>
      <c r="I100" s="27"/>
      <c r="J100" s="27"/>
      <c r="K100" s="27"/>
    </row>
    <row r="101" spans="1:11">
      <c r="A101" s="25"/>
      <c r="B101" s="26"/>
      <c r="C101" s="139"/>
      <c r="D101" s="416"/>
      <c r="E101" s="416"/>
      <c r="F101" s="416"/>
      <c r="G101" s="27"/>
      <c r="H101" s="27"/>
      <c r="I101" s="27"/>
      <c r="J101" s="27"/>
      <c r="K101" s="27"/>
    </row>
    <row r="102" spans="1:11">
      <c r="A102" s="25"/>
      <c r="B102" s="26"/>
      <c r="C102" s="139"/>
      <c r="D102" s="416"/>
      <c r="E102" s="416"/>
      <c r="F102" s="416"/>
      <c r="G102" s="27"/>
      <c r="H102" s="27"/>
      <c r="I102" s="27"/>
      <c r="J102" s="27"/>
      <c r="K102" s="27"/>
    </row>
    <row r="103" spans="1:11">
      <c r="A103" s="25"/>
      <c r="B103" s="26"/>
      <c r="C103" s="139"/>
      <c r="D103" s="416"/>
      <c r="E103" s="416"/>
      <c r="F103" s="416"/>
      <c r="G103" s="27"/>
      <c r="H103" s="27"/>
      <c r="I103" s="27"/>
      <c r="J103" s="27"/>
      <c r="K103" s="27"/>
    </row>
    <row r="104" spans="1:11">
      <c r="A104" s="25"/>
      <c r="B104" s="26"/>
      <c r="C104" s="139"/>
      <c r="D104" s="416"/>
      <c r="E104" s="416"/>
      <c r="F104" s="416"/>
      <c r="G104" s="27"/>
      <c r="H104" s="27"/>
      <c r="I104" s="27"/>
      <c r="J104" s="27"/>
      <c r="K104" s="27"/>
    </row>
    <row r="105" spans="1:11">
      <c r="A105" s="25"/>
      <c r="B105" s="26"/>
      <c r="C105" s="139"/>
      <c r="D105" s="416"/>
      <c r="E105" s="416"/>
      <c r="F105" s="416"/>
      <c r="G105" s="27"/>
      <c r="H105" s="27"/>
      <c r="I105" s="27"/>
      <c r="J105" s="27"/>
      <c r="K105" s="27"/>
    </row>
    <row r="106" spans="1:11">
      <c r="A106" s="25"/>
      <c r="B106" s="26"/>
      <c r="C106" s="139"/>
      <c r="D106" s="416"/>
      <c r="E106" s="416"/>
      <c r="F106" s="416"/>
      <c r="G106" s="27"/>
      <c r="H106" s="27"/>
      <c r="I106" s="27"/>
      <c r="J106" s="27"/>
      <c r="K106" s="27"/>
    </row>
    <row r="107" spans="1:11">
      <c r="A107" s="25"/>
      <c r="B107" s="26"/>
      <c r="C107" s="139"/>
      <c r="D107" s="416"/>
      <c r="E107" s="416"/>
      <c r="F107" s="416"/>
      <c r="G107" s="27"/>
      <c r="H107" s="27"/>
      <c r="I107" s="27"/>
      <c r="J107" s="27"/>
      <c r="K107" s="27"/>
    </row>
    <row r="108" spans="1:11">
      <c r="A108" s="25"/>
      <c r="B108" s="26"/>
      <c r="C108" s="139"/>
      <c r="D108" s="416"/>
      <c r="E108" s="416"/>
      <c r="F108" s="416"/>
      <c r="G108" s="27"/>
      <c r="H108" s="27"/>
      <c r="I108" s="27"/>
      <c r="J108" s="27"/>
      <c r="K108" s="27"/>
    </row>
    <row r="109" spans="1:11">
      <c r="A109" s="25"/>
      <c r="B109" s="26"/>
      <c r="C109" s="139"/>
      <c r="D109" s="416"/>
      <c r="E109" s="416"/>
      <c r="F109" s="416"/>
      <c r="G109" s="27"/>
      <c r="H109" s="27"/>
      <c r="I109" s="27"/>
      <c r="J109" s="27"/>
      <c r="K109" s="27"/>
    </row>
    <row r="110" spans="1:11">
      <c r="A110" s="25"/>
      <c r="B110" s="26"/>
      <c r="C110" s="139"/>
      <c r="D110" s="416"/>
      <c r="E110" s="416"/>
      <c r="F110" s="416"/>
      <c r="G110" s="27"/>
      <c r="H110" s="27"/>
      <c r="I110" s="27"/>
      <c r="J110" s="27"/>
      <c r="K110" s="27"/>
    </row>
    <row r="111" spans="1:11">
      <c r="A111" s="25"/>
      <c r="B111" s="26"/>
      <c r="C111" s="139"/>
      <c r="D111" s="416"/>
      <c r="E111" s="416"/>
      <c r="F111" s="416"/>
      <c r="G111" s="27"/>
      <c r="H111" s="27"/>
      <c r="I111" s="27"/>
      <c r="J111" s="27"/>
      <c r="K111" s="27"/>
    </row>
    <row r="112" spans="1:11">
      <c r="A112" s="25"/>
      <c r="B112" s="26"/>
      <c r="C112" s="139"/>
      <c r="D112" s="416"/>
      <c r="E112" s="416"/>
      <c r="F112" s="416"/>
      <c r="G112" s="27"/>
      <c r="H112" s="27"/>
      <c r="I112" s="27"/>
      <c r="J112" s="27"/>
      <c r="K112" s="27"/>
    </row>
    <row r="113" spans="1:11">
      <c r="A113" s="25"/>
      <c r="B113" s="26"/>
      <c r="C113" s="139"/>
      <c r="D113" s="416"/>
      <c r="E113" s="416"/>
      <c r="F113" s="416"/>
      <c r="G113" s="27"/>
      <c r="H113" s="27"/>
      <c r="I113" s="27"/>
      <c r="J113" s="27"/>
      <c r="K113" s="27"/>
    </row>
    <row r="114" spans="1:11">
      <c r="A114" s="25"/>
      <c r="B114" s="26"/>
      <c r="C114" s="139"/>
      <c r="D114" s="416"/>
      <c r="E114" s="416"/>
      <c r="F114" s="416"/>
      <c r="G114" s="27"/>
      <c r="H114" s="27"/>
      <c r="I114" s="27"/>
      <c r="J114" s="27"/>
      <c r="K114" s="27"/>
    </row>
    <row r="115" spans="1:11">
      <c r="A115" s="25"/>
      <c r="B115" s="26"/>
      <c r="C115" s="139"/>
      <c r="D115" s="416"/>
      <c r="E115" s="416"/>
      <c r="F115" s="416"/>
      <c r="G115" s="27"/>
      <c r="H115" s="27"/>
      <c r="I115" s="27"/>
      <c r="J115" s="27"/>
      <c r="K115" s="27"/>
    </row>
    <row r="116" spans="1:11">
      <c r="A116" s="25"/>
      <c r="B116" s="26"/>
      <c r="C116" s="139"/>
      <c r="D116" s="416"/>
      <c r="E116" s="416"/>
      <c r="F116" s="416"/>
      <c r="G116" s="27"/>
      <c r="H116" s="27"/>
      <c r="I116" s="27"/>
      <c r="J116" s="27"/>
      <c r="K116" s="27"/>
    </row>
    <row r="117" spans="1:11">
      <c r="A117" s="25"/>
      <c r="B117" s="26"/>
      <c r="C117" s="139"/>
      <c r="D117" s="416"/>
      <c r="E117" s="416"/>
      <c r="F117" s="416"/>
      <c r="G117" s="27"/>
      <c r="H117" s="27"/>
      <c r="I117" s="27"/>
      <c r="J117" s="27"/>
      <c r="K117" s="27"/>
    </row>
    <row r="118" spans="1:11">
      <c r="A118" s="25"/>
      <c r="B118" s="26"/>
      <c r="C118" s="139"/>
      <c r="D118" s="416"/>
      <c r="E118" s="416"/>
      <c r="F118" s="416"/>
      <c r="G118" s="27"/>
      <c r="H118" s="27"/>
      <c r="I118" s="27"/>
      <c r="J118" s="27"/>
      <c r="K118" s="27"/>
    </row>
    <row r="119" spans="1:11">
      <c r="A119" s="25"/>
      <c r="B119" s="26"/>
      <c r="C119" s="139"/>
      <c r="D119" s="416"/>
      <c r="E119" s="416"/>
      <c r="F119" s="416"/>
      <c r="G119" s="27"/>
      <c r="H119" s="27"/>
      <c r="I119" s="27"/>
      <c r="J119" s="27"/>
      <c r="K119" s="27"/>
    </row>
    <row r="120" spans="1:11">
      <c r="A120" s="25"/>
      <c r="B120" s="26"/>
      <c r="C120" s="139"/>
      <c r="D120" s="416"/>
      <c r="E120" s="416"/>
      <c r="F120" s="416"/>
      <c r="G120" s="27"/>
      <c r="H120" s="27"/>
      <c r="I120" s="27"/>
      <c r="J120" s="27"/>
      <c r="K120" s="27"/>
    </row>
    <row r="121" spans="1:11">
      <c r="A121" s="25"/>
      <c r="B121" s="26"/>
      <c r="C121" s="139"/>
      <c r="D121" s="416"/>
      <c r="E121" s="416"/>
      <c r="F121" s="416"/>
      <c r="G121" s="27"/>
      <c r="H121" s="27"/>
      <c r="I121" s="27"/>
      <c r="J121" s="27"/>
      <c r="K121" s="27"/>
    </row>
    <row r="122" spans="1:11">
      <c r="A122" s="25"/>
      <c r="B122" s="26"/>
      <c r="C122" s="139"/>
      <c r="D122" s="416"/>
      <c r="E122" s="416"/>
      <c r="F122" s="416"/>
      <c r="G122" s="27"/>
      <c r="H122" s="27"/>
      <c r="I122" s="27"/>
      <c r="J122" s="27"/>
      <c r="K122" s="27"/>
    </row>
    <row r="123" spans="1:11">
      <c r="A123" s="25"/>
      <c r="B123" s="26"/>
      <c r="C123" s="139"/>
      <c r="D123" s="416"/>
      <c r="E123" s="416"/>
      <c r="F123" s="416"/>
      <c r="G123" s="27"/>
      <c r="H123" s="27"/>
      <c r="I123" s="27"/>
      <c r="J123" s="27"/>
      <c r="K123" s="27"/>
    </row>
    <row r="124" spans="1:11">
      <c r="A124" s="25"/>
      <c r="B124" s="26"/>
      <c r="C124" s="139"/>
      <c r="D124" s="416"/>
      <c r="E124" s="416"/>
      <c r="F124" s="416"/>
      <c r="G124" s="27"/>
      <c r="H124" s="27"/>
      <c r="I124" s="27"/>
      <c r="J124" s="27"/>
      <c r="K124" s="27"/>
    </row>
    <row r="125" spans="1:11">
      <c r="A125" s="25"/>
      <c r="B125" s="26"/>
      <c r="C125" s="139"/>
      <c r="D125" s="416"/>
      <c r="E125" s="416"/>
      <c r="F125" s="416"/>
      <c r="G125" s="27"/>
      <c r="H125" s="27"/>
      <c r="I125" s="27"/>
      <c r="J125" s="27"/>
      <c r="K125" s="27"/>
    </row>
    <row r="126" spans="1:11">
      <c r="A126" s="25"/>
      <c r="B126" s="26"/>
      <c r="C126" s="139"/>
      <c r="D126" s="416"/>
      <c r="E126" s="416"/>
      <c r="F126" s="416"/>
      <c r="G126" s="27"/>
      <c r="H126" s="27"/>
      <c r="I126" s="27"/>
      <c r="J126" s="27"/>
      <c r="K126" s="27"/>
    </row>
    <row r="127" spans="1:11">
      <c r="A127" s="25"/>
      <c r="B127" s="26"/>
      <c r="C127" s="139"/>
      <c r="D127" s="416"/>
      <c r="E127" s="416"/>
      <c r="F127" s="416"/>
      <c r="G127" s="27"/>
      <c r="H127" s="27"/>
      <c r="I127" s="27"/>
      <c r="J127" s="27"/>
      <c r="K127" s="27"/>
    </row>
    <row r="128" spans="1:11">
      <c r="A128" s="25"/>
      <c r="B128" s="26"/>
      <c r="C128" s="139"/>
      <c r="D128" s="416"/>
      <c r="E128" s="416"/>
      <c r="F128" s="416"/>
      <c r="G128" s="27"/>
      <c r="H128" s="27"/>
      <c r="I128" s="27"/>
      <c r="J128" s="27"/>
      <c r="K128" s="27"/>
    </row>
    <row r="129" spans="1:11">
      <c r="A129" s="25"/>
      <c r="B129" s="26"/>
      <c r="C129" s="139"/>
      <c r="D129" s="416"/>
      <c r="E129" s="416"/>
      <c r="F129" s="416"/>
      <c r="G129" s="27"/>
      <c r="H129" s="27"/>
      <c r="I129" s="27"/>
      <c r="J129" s="27"/>
      <c r="K129" s="27"/>
    </row>
    <row r="130" spans="1:11">
      <c r="A130" s="25"/>
      <c r="B130" s="26"/>
      <c r="C130" s="139"/>
      <c r="D130" s="416"/>
      <c r="E130" s="416"/>
      <c r="F130" s="416"/>
      <c r="G130" s="27"/>
      <c r="H130" s="27"/>
      <c r="I130" s="27"/>
      <c r="J130" s="27"/>
      <c r="K130" s="27"/>
    </row>
    <row r="131" spans="1:11">
      <c r="A131" s="25"/>
      <c r="B131" s="26"/>
      <c r="C131" s="139"/>
      <c r="D131" s="416"/>
      <c r="E131" s="416"/>
      <c r="F131" s="416"/>
      <c r="G131" s="27"/>
      <c r="H131" s="27"/>
      <c r="I131" s="27"/>
      <c r="J131" s="27"/>
      <c r="K131" s="27"/>
    </row>
    <row r="132" spans="1:11">
      <c r="A132" s="25"/>
      <c r="B132" s="26"/>
      <c r="C132" s="139"/>
      <c r="D132" s="416"/>
      <c r="E132" s="416"/>
      <c r="F132" s="416"/>
      <c r="G132" s="27"/>
      <c r="H132" s="27"/>
      <c r="I132" s="27"/>
      <c r="J132" s="27"/>
      <c r="K132" s="27"/>
    </row>
    <row r="133" spans="1:11">
      <c r="A133" s="25"/>
      <c r="B133" s="26"/>
      <c r="C133" s="139"/>
      <c r="D133" s="416"/>
      <c r="E133" s="416"/>
      <c r="F133" s="416"/>
      <c r="G133" s="27"/>
      <c r="H133" s="27"/>
      <c r="I133" s="27"/>
      <c r="J133" s="27"/>
      <c r="K133" s="27"/>
    </row>
    <row r="134" spans="1:11">
      <c r="A134" s="25"/>
      <c r="B134" s="26"/>
      <c r="C134" s="139"/>
      <c r="D134" s="416"/>
      <c r="E134" s="416"/>
      <c r="F134" s="416"/>
      <c r="G134" s="27"/>
      <c r="H134" s="27"/>
      <c r="I134" s="27"/>
      <c r="J134" s="27"/>
      <c r="K134" s="27"/>
    </row>
    <row r="135" spans="1:11">
      <c r="A135" s="25"/>
      <c r="B135" s="26"/>
      <c r="C135" s="139"/>
      <c r="D135" s="416"/>
      <c r="E135" s="416"/>
      <c r="F135" s="416"/>
      <c r="G135" s="27"/>
      <c r="H135" s="27"/>
      <c r="I135" s="27"/>
      <c r="J135" s="27"/>
      <c r="K135" s="27"/>
    </row>
    <row r="136" spans="1:11">
      <c r="A136" s="25"/>
      <c r="B136" s="26"/>
      <c r="C136" s="139"/>
      <c r="D136" s="416"/>
      <c r="E136" s="416"/>
      <c r="F136" s="416"/>
      <c r="G136" s="27"/>
      <c r="H136" s="27"/>
      <c r="I136" s="27"/>
      <c r="J136" s="27"/>
      <c r="K136" s="27"/>
    </row>
    <row r="137" spans="1:11">
      <c r="A137" s="25"/>
      <c r="B137" s="26"/>
      <c r="C137" s="139"/>
      <c r="D137" s="416"/>
      <c r="E137" s="416"/>
      <c r="F137" s="416"/>
      <c r="G137" s="27"/>
      <c r="H137" s="27"/>
      <c r="I137" s="27"/>
      <c r="J137" s="27"/>
      <c r="K137" s="27"/>
    </row>
    <row r="138" spans="1:11">
      <c r="A138" s="25"/>
      <c r="B138" s="26"/>
      <c r="C138" s="139"/>
      <c r="D138" s="416"/>
      <c r="E138" s="416"/>
      <c r="F138" s="416"/>
      <c r="G138" s="27"/>
      <c r="H138" s="27"/>
      <c r="I138" s="27"/>
      <c r="J138" s="27"/>
      <c r="K138" s="27"/>
    </row>
    <row r="139" spans="1:11">
      <c r="A139" s="25"/>
      <c r="B139" s="26"/>
      <c r="C139" s="139"/>
      <c r="D139" s="416"/>
      <c r="E139" s="416"/>
      <c r="F139" s="416"/>
      <c r="G139" s="27"/>
      <c r="H139" s="27"/>
      <c r="I139" s="27"/>
      <c r="J139" s="27"/>
      <c r="K139" s="27"/>
    </row>
    <row r="140" spans="1:11">
      <c r="A140" s="25"/>
      <c r="B140" s="26"/>
      <c r="C140" s="139"/>
      <c r="D140" s="416"/>
      <c r="E140" s="416"/>
      <c r="F140" s="416"/>
      <c r="G140" s="27"/>
      <c r="H140" s="27"/>
      <c r="I140" s="27"/>
      <c r="J140" s="27"/>
      <c r="K140" s="27"/>
    </row>
    <row r="141" spans="1:11">
      <c r="A141" s="25"/>
      <c r="B141" s="26"/>
      <c r="C141" s="139"/>
      <c r="D141" s="416"/>
      <c r="E141" s="416"/>
      <c r="F141" s="416"/>
      <c r="G141" s="27"/>
      <c r="H141" s="27"/>
      <c r="I141" s="27"/>
      <c r="J141" s="27"/>
      <c r="K141" s="27"/>
    </row>
    <row r="142" spans="1:11">
      <c r="A142" s="25"/>
      <c r="B142" s="26"/>
      <c r="C142" s="139"/>
      <c r="D142" s="416"/>
      <c r="E142" s="416"/>
      <c r="F142" s="416"/>
      <c r="G142" s="27"/>
      <c r="H142" s="27"/>
      <c r="I142" s="27"/>
      <c r="J142" s="27"/>
      <c r="K142" s="27"/>
    </row>
    <row r="143" spans="1:11">
      <c r="A143" s="25"/>
      <c r="B143" s="26"/>
      <c r="C143" s="139"/>
      <c r="D143" s="416"/>
      <c r="E143" s="416"/>
      <c r="F143" s="416"/>
      <c r="G143" s="27"/>
      <c r="H143" s="27"/>
      <c r="I143" s="27"/>
      <c r="J143" s="27"/>
      <c r="K143" s="27"/>
    </row>
    <row r="144" spans="1:11">
      <c r="A144" s="25"/>
      <c r="B144" s="26"/>
      <c r="C144" s="139"/>
      <c r="D144" s="416"/>
      <c r="E144" s="416"/>
      <c r="F144" s="416"/>
      <c r="G144" s="27"/>
      <c r="H144" s="27"/>
      <c r="I144" s="27"/>
      <c r="J144" s="27"/>
      <c r="K144" s="27"/>
    </row>
    <row r="145" spans="1:11">
      <c r="A145" s="25"/>
      <c r="B145" s="26"/>
      <c r="C145" s="139"/>
      <c r="D145" s="416"/>
      <c r="E145" s="416"/>
      <c r="F145" s="416"/>
      <c r="G145" s="27"/>
      <c r="H145" s="27"/>
      <c r="I145" s="27"/>
      <c r="J145" s="27"/>
      <c r="K145" s="27"/>
    </row>
    <row r="146" spans="1:11">
      <c r="A146" s="25"/>
      <c r="B146" s="26"/>
      <c r="C146" s="139"/>
      <c r="D146" s="416"/>
      <c r="E146" s="416"/>
      <c r="F146" s="416"/>
      <c r="G146" s="27"/>
      <c r="H146" s="27"/>
      <c r="I146" s="27"/>
      <c r="J146" s="27"/>
      <c r="K146" s="27"/>
    </row>
    <row r="147" spans="1:11">
      <c r="A147" s="25"/>
      <c r="B147" s="26"/>
      <c r="C147" s="139"/>
      <c r="D147" s="416"/>
      <c r="E147" s="416"/>
      <c r="F147" s="416"/>
      <c r="G147" s="27"/>
      <c r="H147" s="27"/>
      <c r="I147" s="27"/>
      <c r="J147" s="27"/>
      <c r="K147" s="27"/>
    </row>
    <row r="148" spans="1:11">
      <c r="A148" s="25"/>
      <c r="B148" s="26"/>
      <c r="C148" s="139"/>
      <c r="D148" s="416"/>
      <c r="E148" s="416"/>
      <c r="F148" s="416"/>
      <c r="G148" s="27"/>
      <c r="H148" s="27"/>
      <c r="I148" s="27"/>
      <c r="J148" s="27"/>
      <c r="K148" s="27"/>
    </row>
    <row r="149" spans="1:11">
      <c r="A149" s="25"/>
      <c r="B149" s="26"/>
      <c r="C149" s="139"/>
      <c r="D149" s="416"/>
      <c r="E149" s="416"/>
      <c r="F149" s="416"/>
      <c r="G149" s="27"/>
      <c r="H149" s="27"/>
      <c r="I149" s="27"/>
      <c r="J149" s="27"/>
      <c r="K149" s="27"/>
    </row>
    <row r="150" spans="1:11">
      <c r="A150" s="25"/>
      <c r="B150" s="26"/>
      <c r="C150" s="139"/>
      <c r="D150" s="416"/>
      <c r="E150" s="416"/>
      <c r="F150" s="416"/>
      <c r="G150" s="27"/>
      <c r="H150" s="27"/>
      <c r="I150" s="27"/>
      <c r="J150" s="27"/>
      <c r="K150" s="27"/>
    </row>
    <row r="151" spans="1:11">
      <c r="A151" s="25"/>
      <c r="B151" s="26"/>
      <c r="C151" s="139"/>
      <c r="D151" s="416"/>
      <c r="E151" s="416"/>
      <c r="F151" s="416"/>
      <c r="G151" s="27"/>
      <c r="H151" s="27"/>
      <c r="I151" s="27"/>
      <c r="J151" s="27"/>
      <c r="K151" s="27"/>
    </row>
    <row r="152" spans="1:11">
      <c r="A152" s="25"/>
      <c r="B152" s="26"/>
      <c r="C152" s="139"/>
      <c r="D152" s="416"/>
      <c r="E152" s="416"/>
      <c r="F152" s="416"/>
      <c r="G152" s="27"/>
      <c r="H152" s="27"/>
      <c r="I152" s="27"/>
      <c r="J152" s="27"/>
      <c r="K152" s="27"/>
    </row>
    <row r="153" spans="1:11">
      <c r="A153" s="25"/>
      <c r="B153" s="26"/>
      <c r="C153" s="139"/>
      <c r="D153" s="416"/>
      <c r="E153" s="416"/>
      <c r="F153" s="416"/>
      <c r="G153" s="27"/>
      <c r="H153" s="27"/>
      <c r="I153" s="27"/>
      <c r="J153" s="27"/>
      <c r="K153" s="27"/>
    </row>
    <row r="154" spans="1:11">
      <c r="A154" s="25"/>
      <c r="B154" s="26"/>
      <c r="C154" s="139"/>
      <c r="D154" s="416"/>
      <c r="E154" s="416"/>
      <c r="F154" s="416"/>
      <c r="G154" s="27"/>
      <c r="H154" s="27"/>
      <c r="I154" s="27"/>
      <c r="J154" s="27"/>
      <c r="K154" s="27"/>
    </row>
    <row r="155" spans="1:11">
      <c r="A155" s="25"/>
      <c r="B155" s="26"/>
      <c r="C155" s="139"/>
      <c r="D155" s="416"/>
      <c r="E155" s="416"/>
      <c r="F155" s="416"/>
      <c r="G155" s="27"/>
      <c r="H155" s="27"/>
      <c r="I155" s="27"/>
      <c r="J155" s="27"/>
      <c r="K155" s="27"/>
    </row>
    <row r="156" spans="1:11">
      <c r="A156" s="25"/>
      <c r="B156" s="26"/>
      <c r="C156" s="139"/>
      <c r="D156" s="416"/>
      <c r="E156" s="416"/>
      <c r="F156" s="416"/>
      <c r="G156" s="27"/>
      <c r="H156" s="27"/>
      <c r="I156" s="27"/>
      <c r="J156" s="27"/>
      <c r="K156" s="27"/>
    </row>
    <row r="157" spans="1:11">
      <c r="A157" s="25"/>
      <c r="B157" s="26"/>
      <c r="C157" s="139"/>
      <c r="D157" s="416"/>
      <c r="E157" s="416"/>
      <c r="F157" s="416"/>
      <c r="G157" s="27"/>
      <c r="H157" s="27"/>
      <c r="I157" s="27"/>
      <c r="J157" s="27"/>
      <c r="K157" s="27"/>
    </row>
    <row r="158" spans="1:11">
      <c r="A158" s="25"/>
      <c r="B158" s="26"/>
      <c r="C158" s="139"/>
      <c r="D158" s="416"/>
      <c r="E158" s="416"/>
      <c r="F158" s="416"/>
      <c r="G158" s="27"/>
      <c r="H158" s="27"/>
      <c r="I158" s="27"/>
      <c r="J158" s="27"/>
      <c r="K158" s="27"/>
    </row>
    <row r="159" spans="1:11">
      <c r="A159" s="25"/>
      <c r="B159" s="26"/>
      <c r="C159" s="139"/>
      <c r="D159" s="416"/>
      <c r="E159" s="416"/>
      <c r="F159" s="416"/>
      <c r="G159" s="27"/>
      <c r="H159" s="27"/>
      <c r="I159" s="27"/>
      <c r="J159" s="27"/>
      <c r="K159" s="27"/>
    </row>
    <row r="160" spans="1:11">
      <c r="A160" s="25"/>
      <c r="B160" s="26"/>
      <c r="C160" s="139"/>
      <c r="D160" s="416"/>
      <c r="E160" s="416"/>
      <c r="F160" s="416"/>
      <c r="G160" s="27"/>
      <c r="H160" s="27"/>
      <c r="I160" s="27"/>
      <c r="J160" s="27"/>
      <c r="K160" s="27"/>
    </row>
    <row r="161" spans="1:11">
      <c r="A161" s="25"/>
      <c r="B161" s="26"/>
      <c r="C161" s="139"/>
      <c r="D161" s="416"/>
      <c r="E161" s="416"/>
      <c r="F161" s="416"/>
      <c r="G161" s="27"/>
      <c r="H161" s="27"/>
      <c r="I161" s="27"/>
      <c r="J161" s="27"/>
      <c r="K161" s="27"/>
    </row>
    <row r="162" spans="1:11">
      <c r="A162" s="25"/>
      <c r="B162" s="26"/>
      <c r="C162" s="139"/>
      <c r="D162" s="416"/>
      <c r="E162" s="416"/>
      <c r="F162" s="416"/>
      <c r="G162" s="27"/>
      <c r="H162" s="27"/>
      <c r="I162" s="27"/>
      <c r="J162" s="27"/>
      <c r="K162" s="27"/>
    </row>
    <row r="163" spans="1:11">
      <c r="A163" s="25"/>
      <c r="B163" s="26"/>
      <c r="C163" s="139"/>
      <c r="D163" s="416"/>
      <c r="E163" s="416"/>
      <c r="F163" s="416"/>
      <c r="G163" s="27"/>
      <c r="H163" s="27"/>
      <c r="I163" s="27"/>
      <c r="J163" s="27"/>
      <c r="K163" s="27"/>
    </row>
    <row r="164" spans="1:11">
      <c r="A164" s="25"/>
      <c r="B164" s="26"/>
      <c r="C164" s="139"/>
      <c r="D164" s="416"/>
      <c r="E164" s="416"/>
      <c r="F164" s="416"/>
      <c r="G164" s="27"/>
      <c r="H164" s="27"/>
      <c r="I164" s="27"/>
      <c r="J164" s="27"/>
      <c r="K164" s="27"/>
    </row>
    <row r="165" spans="1:11">
      <c r="A165" s="25"/>
      <c r="B165" s="26"/>
      <c r="C165" s="139"/>
      <c r="D165" s="416"/>
      <c r="E165" s="416"/>
      <c r="F165" s="416"/>
      <c r="G165" s="27"/>
      <c r="H165" s="27"/>
      <c r="I165" s="27"/>
      <c r="J165" s="27"/>
      <c r="K165" s="27"/>
    </row>
    <row r="166" spans="1:11">
      <c r="A166" s="25"/>
      <c r="B166" s="26"/>
      <c r="C166" s="139"/>
      <c r="D166" s="416"/>
      <c r="E166" s="416"/>
      <c r="F166" s="416"/>
      <c r="G166" s="27"/>
      <c r="H166" s="27"/>
      <c r="I166" s="27"/>
      <c r="J166" s="27"/>
      <c r="K166" s="27"/>
    </row>
    <row r="167" spans="1:11">
      <c r="A167" s="25"/>
      <c r="B167" s="26"/>
      <c r="C167" s="139"/>
      <c r="D167" s="416"/>
      <c r="E167" s="416"/>
      <c r="F167" s="416"/>
      <c r="G167" s="27"/>
      <c r="H167" s="27"/>
      <c r="I167" s="27"/>
      <c r="J167" s="27"/>
      <c r="K167" s="27"/>
    </row>
    <row r="168" spans="1:11">
      <c r="A168" s="25"/>
      <c r="B168" s="26"/>
      <c r="C168" s="139"/>
      <c r="D168" s="416"/>
      <c r="E168" s="416"/>
      <c r="F168" s="416"/>
      <c r="G168" s="27"/>
      <c r="H168" s="27"/>
      <c r="I168" s="27"/>
      <c r="J168" s="27"/>
      <c r="K168" s="27"/>
    </row>
    <row r="169" spans="1:11">
      <c r="A169" s="25"/>
      <c r="B169" s="26"/>
      <c r="C169" s="139"/>
      <c r="D169" s="416"/>
      <c r="E169" s="416"/>
      <c r="F169" s="416"/>
      <c r="G169" s="27"/>
      <c r="H169" s="27"/>
      <c r="I169" s="27"/>
      <c r="J169" s="27"/>
      <c r="K169" s="27"/>
    </row>
    <row r="170" spans="1:11">
      <c r="A170" s="25"/>
      <c r="B170" s="26"/>
      <c r="C170" s="139"/>
      <c r="D170" s="416"/>
      <c r="E170" s="416"/>
      <c r="F170" s="416"/>
      <c r="G170" s="27"/>
      <c r="H170" s="27"/>
      <c r="I170" s="27"/>
      <c r="J170" s="27"/>
      <c r="K170" s="27"/>
    </row>
    <row r="171" spans="1:11">
      <c r="A171" s="25"/>
      <c r="B171" s="26"/>
      <c r="C171" s="139"/>
      <c r="D171" s="416"/>
      <c r="E171" s="416"/>
      <c r="F171" s="416"/>
      <c r="G171" s="27"/>
      <c r="H171" s="27"/>
      <c r="I171" s="27"/>
      <c r="J171" s="27"/>
      <c r="K171" s="27"/>
    </row>
    <row r="172" spans="1:11">
      <c r="A172" s="25"/>
      <c r="B172" s="26"/>
      <c r="C172" s="139"/>
      <c r="D172" s="416"/>
      <c r="E172" s="416"/>
      <c r="F172" s="416"/>
      <c r="G172" s="27"/>
      <c r="H172" s="27"/>
      <c r="I172" s="27"/>
      <c r="J172" s="27"/>
      <c r="K172" s="27"/>
    </row>
    <row r="173" spans="1:11">
      <c r="A173" s="25"/>
      <c r="B173" s="26"/>
      <c r="C173" s="139"/>
      <c r="D173" s="416"/>
      <c r="E173" s="416"/>
      <c r="F173" s="416"/>
      <c r="G173" s="27"/>
      <c r="H173" s="27"/>
      <c r="I173" s="27"/>
      <c r="J173" s="27"/>
      <c r="K173" s="27"/>
    </row>
    <row r="174" spans="1:11">
      <c r="A174" s="25"/>
      <c r="B174" s="26"/>
      <c r="C174" s="139"/>
      <c r="D174" s="416"/>
      <c r="E174" s="416"/>
      <c r="F174" s="416"/>
      <c r="G174" s="27"/>
      <c r="H174" s="27"/>
      <c r="I174" s="27"/>
      <c r="J174" s="27"/>
      <c r="K174" s="27"/>
    </row>
    <row r="175" spans="1:11">
      <c r="A175" s="25"/>
      <c r="B175" s="26"/>
      <c r="C175" s="139"/>
      <c r="D175" s="416"/>
      <c r="E175" s="416"/>
      <c r="F175" s="416"/>
      <c r="G175" s="27"/>
      <c r="H175" s="27"/>
      <c r="I175" s="27"/>
      <c r="J175" s="27"/>
      <c r="K175" s="27"/>
    </row>
    <row r="176" spans="1:11">
      <c r="A176" s="25"/>
      <c r="B176" s="26"/>
      <c r="C176" s="139"/>
      <c r="D176" s="416"/>
      <c r="E176" s="416"/>
      <c r="F176" s="416"/>
      <c r="G176" s="27"/>
      <c r="H176" s="27"/>
      <c r="I176" s="27"/>
      <c r="J176" s="27"/>
      <c r="K176" s="27"/>
    </row>
    <row r="177" spans="1:11">
      <c r="A177" s="25"/>
      <c r="B177" s="26"/>
      <c r="C177" s="139"/>
      <c r="D177" s="416"/>
      <c r="E177" s="416"/>
      <c r="F177" s="416"/>
      <c r="G177" s="27"/>
      <c r="H177" s="27"/>
      <c r="I177" s="27"/>
      <c r="J177" s="27"/>
      <c r="K177" s="27"/>
    </row>
    <row r="178" spans="1:11">
      <c r="A178" s="25"/>
      <c r="B178" s="26"/>
      <c r="C178" s="139"/>
      <c r="D178" s="416"/>
      <c r="E178" s="416"/>
      <c r="F178" s="416"/>
      <c r="G178" s="27"/>
      <c r="H178" s="27"/>
      <c r="I178" s="27"/>
      <c r="J178" s="27"/>
      <c r="K178" s="27"/>
    </row>
    <row r="179" spans="1:11">
      <c r="A179" s="25"/>
      <c r="B179" s="26"/>
      <c r="C179" s="139"/>
      <c r="D179" s="416"/>
      <c r="E179" s="416"/>
      <c r="F179" s="416"/>
      <c r="G179" s="27"/>
      <c r="H179" s="27"/>
      <c r="I179" s="27"/>
      <c r="J179" s="27"/>
      <c r="K179" s="27"/>
    </row>
    <row r="180" spans="1:11">
      <c r="A180" s="25"/>
      <c r="B180" s="26"/>
      <c r="C180" s="139"/>
      <c r="D180" s="416"/>
      <c r="E180" s="416"/>
      <c r="F180" s="416"/>
      <c r="G180" s="27"/>
      <c r="H180" s="27"/>
      <c r="I180" s="27"/>
      <c r="J180" s="27"/>
      <c r="K180" s="27"/>
    </row>
    <row r="181" spans="1:11">
      <c r="A181" s="25"/>
      <c r="B181" s="26"/>
      <c r="C181" s="139"/>
      <c r="D181" s="416"/>
      <c r="E181" s="416"/>
      <c r="F181" s="416"/>
      <c r="G181" s="27"/>
      <c r="H181" s="27"/>
      <c r="I181" s="27"/>
      <c r="J181" s="27"/>
      <c r="K181" s="27"/>
    </row>
    <row r="182" spans="1:11">
      <c r="A182" s="25"/>
      <c r="B182" s="26"/>
      <c r="C182" s="139"/>
      <c r="D182" s="416"/>
      <c r="E182" s="416"/>
      <c r="F182" s="416"/>
      <c r="G182" s="27"/>
      <c r="H182" s="27"/>
      <c r="I182" s="27"/>
      <c r="J182" s="27"/>
      <c r="K182" s="27"/>
    </row>
    <row r="183" spans="1:11">
      <c r="A183" s="25"/>
      <c r="B183" s="26"/>
      <c r="C183" s="139"/>
      <c r="D183" s="416"/>
      <c r="E183" s="416"/>
      <c r="F183" s="416"/>
      <c r="G183" s="27"/>
      <c r="H183" s="27"/>
      <c r="I183" s="27"/>
      <c r="J183" s="27"/>
      <c r="K183" s="27"/>
    </row>
    <row r="184" spans="1:11">
      <c r="A184" s="25"/>
      <c r="B184" s="26"/>
      <c r="C184" s="139"/>
      <c r="D184" s="416"/>
      <c r="E184" s="416"/>
      <c r="F184" s="416"/>
      <c r="G184" s="27"/>
      <c r="H184" s="27"/>
      <c r="I184" s="27"/>
      <c r="J184" s="27"/>
      <c r="K184" s="27"/>
    </row>
    <row r="185" spans="1:11">
      <c r="A185" s="25"/>
      <c r="B185" s="26"/>
      <c r="C185" s="139"/>
      <c r="D185" s="416"/>
      <c r="E185" s="416"/>
      <c r="F185" s="416"/>
      <c r="G185" s="27"/>
      <c r="H185" s="27"/>
      <c r="I185" s="27"/>
      <c r="J185" s="27"/>
      <c r="K185" s="27"/>
    </row>
    <row r="186" spans="1:11">
      <c r="A186" s="25"/>
      <c r="B186" s="26"/>
      <c r="C186" s="139"/>
      <c r="D186" s="416"/>
      <c r="E186" s="416"/>
      <c r="F186" s="416"/>
      <c r="G186" s="27"/>
      <c r="H186" s="27"/>
      <c r="I186" s="27"/>
      <c r="J186" s="27"/>
      <c r="K186" s="27"/>
    </row>
    <row r="187" spans="1:11">
      <c r="A187" s="25"/>
      <c r="B187" s="26"/>
      <c r="C187" s="139"/>
      <c r="D187" s="416"/>
      <c r="E187" s="416"/>
      <c r="F187" s="416"/>
      <c r="G187" s="27"/>
      <c r="H187" s="27"/>
      <c r="I187" s="27"/>
      <c r="J187" s="27"/>
      <c r="K187" s="27"/>
    </row>
    <row r="188" spans="1:11">
      <c r="A188" s="25"/>
      <c r="B188" s="26"/>
      <c r="C188" s="139"/>
      <c r="D188" s="416"/>
      <c r="E188" s="416"/>
      <c r="F188" s="416"/>
      <c r="G188" s="27"/>
      <c r="H188" s="27"/>
      <c r="I188" s="27"/>
      <c r="J188" s="27"/>
      <c r="K188" s="27"/>
    </row>
    <row r="189" spans="1:11">
      <c r="A189" s="25"/>
      <c r="B189" s="26"/>
      <c r="C189" s="139"/>
      <c r="D189" s="416"/>
      <c r="E189" s="416"/>
      <c r="F189" s="416"/>
      <c r="G189" s="27"/>
      <c r="H189" s="27"/>
      <c r="I189" s="27"/>
      <c r="J189" s="27"/>
      <c r="K189" s="27"/>
    </row>
    <row r="190" spans="1:11">
      <c r="A190" s="25"/>
      <c r="B190" s="26"/>
      <c r="C190" s="139"/>
      <c r="D190" s="416"/>
      <c r="E190" s="416"/>
      <c r="F190" s="416"/>
      <c r="G190" s="27"/>
      <c r="H190" s="27"/>
      <c r="I190" s="27"/>
      <c r="J190" s="27"/>
      <c r="K190" s="27"/>
    </row>
    <row r="191" spans="1:11">
      <c r="A191" s="25"/>
      <c r="B191" s="26"/>
      <c r="C191" s="139"/>
      <c r="D191" s="416"/>
      <c r="E191" s="416"/>
      <c r="F191" s="416"/>
      <c r="G191" s="27"/>
      <c r="H191" s="27"/>
      <c r="I191" s="27"/>
      <c r="J191" s="27"/>
      <c r="K191" s="27"/>
    </row>
    <row r="192" spans="1:11">
      <c r="A192" s="25"/>
      <c r="B192" s="26"/>
      <c r="C192" s="139"/>
      <c r="D192" s="416"/>
      <c r="E192" s="416"/>
      <c r="F192" s="416"/>
      <c r="G192" s="27"/>
      <c r="H192" s="27"/>
      <c r="I192" s="27"/>
      <c r="J192" s="27"/>
      <c r="K192" s="27"/>
    </row>
    <row r="193" spans="1:11">
      <c r="A193" s="25"/>
      <c r="B193" s="26"/>
      <c r="C193" s="139"/>
      <c r="D193" s="416"/>
      <c r="E193" s="416"/>
      <c r="F193" s="416"/>
      <c r="G193" s="27"/>
      <c r="H193" s="27"/>
      <c r="I193" s="27"/>
      <c r="J193" s="27"/>
      <c r="K193" s="27"/>
    </row>
    <row r="194" spans="1:11">
      <c r="A194" s="25"/>
      <c r="B194" s="26"/>
      <c r="C194" s="139"/>
      <c r="D194" s="416"/>
      <c r="E194" s="416"/>
      <c r="F194" s="416"/>
      <c r="G194" s="27"/>
      <c r="H194" s="27"/>
      <c r="I194" s="27"/>
      <c r="J194" s="27"/>
      <c r="K194" s="27"/>
    </row>
    <row r="195" spans="1:11">
      <c r="A195" s="25"/>
      <c r="B195" s="26"/>
      <c r="C195" s="139"/>
      <c r="D195" s="416"/>
      <c r="E195" s="416"/>
      <c r="F195" s="416"/>
      <c r="G195" s="27"/>
      <c r="H195" s="27"/>
      <c r="I195" s="27"/>
      <c r="J195" s="27"/>
      <c r="K195" s="27"/>
    </row>
    <row r="196" spans="1:11">
      <c r="A196" s="25"/>
      <c r="B196" s="26"/>
      <c r="C196" s="139"/>
      <c r="D196" s="416"/>
      <c r="E196" s="416"/>
      <c r="F196" s="416"/>
      <c r="G196" s="27"/>
      <c r="H196" s="27"/>
      <c r="I196" s="27"/>
      <c r="J196" s="27"/>
      <c r="K196" s="27"/>
    </row>
    <row r="197" spans="1:11">
      <c r="A197" s="25"/>
      <c r="B197" s="26"/>
      <c r="C197" s="139"/>
      <c r="D197" s="416"/>
      <c r="E197" s="416"/>
      <c r="F197" s="416"/>
      <c r="G197" s="27"/>
      <c r="H197" s="27"/>
      <c r="I197" s="27"/>
      <c r="J197" s="27"/>
      <c r="K197" s="27"/>
    </row>
    <row r="198" spans="1:11">
      <c r="A198" s="25"/>
      <c r="B198" s="26"/>
      <c r="C198" s="139"/>
      <c r="D198" s="416"/>
      <c r="E198" s="416"/>
      <c r="F198" s="416"/>
      <c r="G198" s="27"/>
      <c r="H198" s="27"/>
      <c r="I198" s="27"/>
      <c r="J198" s="27"/>
      <c r="K198" s="27"/>
    </row>
    <row r="199" spans="1:11">
      <c r="A199" s="25"/>
      <c r="B199" s="26"/>
      <c r="C199" s="139"/>
      <c r="D199" s="416"/>
      <c r="E199" s="416"/>
      <c r="F199" s="416"/>
      <c r="G199" s="27"/>
      <c r="H199" s="27"/>
      <c r="I199" s="27"/>
      <c r="J199" s="27"/>
      <c r="K199" s="27"/>
    </row>
    <row r="200" spans="1:11">
      <c r="A200" s="25"/>
      <c r="B200" s="26"/>
      <c r="C200" s="139"/>
      <c r="D200" s="416"/>
      <c r="E200" s="416"/>
      <c r="F200" s="416"/>
      <c r="G200" s="27"/>
      <c r="H200" s="27"/>
      <c r="I200" s="27"/>
      <c r="J200" s="27"/>
      <c r="K200" s="27"/>
    </row>
    <row r="201" spans="1:11">
      <c r="A201" s="25"/>
      <c r="B201" s="26"/>
      <c r="C201" s="139"/>
      <c r="D201" s="416"/>
      <c r="E201" s="416"/>
      <c r="F201" s="416"/>
      <c r="G201" s="27"/>
      <c r="H201" s="27"/>
      <c r="I201" s="27"/>
      <c r="J201" s="27"/>
      <c r="K201" s="27"/>
    </row>
    <row r="202" spans="1:11">
      <c r="A202" s="25"/>
      <c r="B202" s="26"/>
      <c r="C202" s="139"/>
      <c r="D202" s="416"/>
      <c r="E202" s="416"/>
      <c r="F202" s="416"/>
      <c r="G202" s="27"/>
      <c r="H202" s="27"/>
      <c r="I202" s="27"/>
      <c r="J202" s="27"/>
      <c r="K202" s="27"/>
    </row>
    <row r="203" spans="1:11">
      <c r="A203" s="25"/>
      <c r="B203" s="26"/>
      <c r="C203" s="139"/>
      <c r="D203" s="416"/>
      <c r="E203" s="416"/>
      <c r="F203" s="416"/>
      <c r="G203" s="27"/>
      <c r="H203" s="27"/>
      <c r="I203" s="27"/>
      <c r="J203" s="27"/>
      <c r="K203" s="27"/>
    </row>
    <row r="204" spans="1:11">
      <c r="A204" s="25"/>
      <c r="B204" s="26"/>
      <c r="C204" s="139"/>
      <c r="D204" s="416"/>
      <c r="E204" s="416"/>
      <c r="F204" s="416"/>
      <c r="G204" s="27"/>
      <c r="H204" s="27"/>
      <c r="I204" s="27"/>
      <c r="J204" s="27"/>
      <c r="K204" s="27"/>
    </row>
    <row r="205" spans="1:11">
      <c r="A205" s="25"/>
      <c r="B205" s="26"/>
      <c r="C205" s="139"/>
      <c r="D205" s="416"/>
      <c r="E205" s="416"/>
      <c r="F205" s="416"/>
      <c r="G205" s="27"/>
      <c r="H205" s="27"/>
      <c r="I205" s="27"/>
      <c r="J205" s="27"/>
      <c r="K205" s="27"/>
    </row>
    <row r="206" spans="1:11">
      <c r="A206" s="25"/>
      <c r="B206" s="26"/>
      <c r="C206" s="139"/>
      <c r="D206" s="416"/>
      <c r="E206" s="416"/>
      <c r="F206" s="416"/>
      <c r="G206" s="27"/>
      <c r="H206" s="27"/>
      <c r="I206" s="27"/>
      <c r="J206" s="27"/>
      <c r="K206" s="27"/>
    </row>
    <row r="207" spans="1:11">
      <c r="A207" s="25"/>
      <c r="B207" s="26"/>
      <c r="C207" s="139"/>
      <c r="D207" s="416"/>
      <c r="E207" s="416"/>
      <c r="F207" s="416"/>
      <c r="G207" s="27"/>
      <c r="H207" s="27"/>
      <c r="I207" s="27"/>
      <c r="J207" s="27"/>
      <c r="K207" s="27"/>
    </row>
    <row r="208" spans="1:11">
      <c r="A208" s="25"/>
      <c r="B208" s="26"/>
      <c r="C208" s="139"/>
      <c r="D208" s="416"/>
      <c r="E208" s="416"/>
      <c r="F208" s="416"/>
      <c r="G208" s="27"/>
      <c r="H208" s="27"/>
      <c r="I208" s="27"/>
      <c r="J208" s="27"/>
      <c r="K208" s="27"/>
    </row>
    <row r="209" spans="1:11">
      <c r="A209" s="25"/>
      <c r="B209" s="26"/>
      <c r="C209" s="139"/>
      <c r="D209" s="416"/>
      <c r="E209" s="416"/>
      <c r="F209" s="416"/>
      <c r="G209" s="27"/>
      <c r="H209" s="27"/>
      <c r="I209" s="27"/>
      <c r="J209" s="27"/>
      <c r="K209" s="27"/>
    </row>
    <row r="210" spans="1:11">
      <c r="A210" s="25"/>
      <c r="B210" s="26"/>
      <c r="C210" s="139"/>
      <c r="D210" s="416"/>
      <c r="E210" s="416"/>
      <c r="F210" s="416"/>
      <c r="G210" s="27"/>
      <c r="H210" s="27"/>
      <c r="I210" s="27"/>
      <c r="J210" s="27"/>
      <c r="K210" s="27"/>
    </row>
    <row r="211" spans="1:11">
      <c r="A211" s="25"/>
      <c r="B211" s="26"/>
      <c r="C211" s="139"/>
      <c r="D211" s="416"/>
      <c r="E211" s="416"/>
      <c r="F211" s="416"/>
      <c r="G211" s="27"/>
      <c r="H211" s="27"/>
      <c r="I211" s="27"/>
      <c r="J211" s="27"/>
      <c r="K211" s="27"/>
    </row>
    <row r="212" spans="1:11">
      <c r="A212" s="25"/>
      <c r="B212" s="26"/>
      <c r="C212" s="139"/>
      <c r="D212" s="416"/>
      <c r="E212" s="416"/>
      <c r="F212" s="416"/>
      <c r="G212" s="27"/>
      <c r="H212" s="27"/>
      <c r="I212" s="27"/>
      <c r="J212" s="27"/>
      <c r="K212" s="27"/>
    </row>
    <row r="213" spans="1:11">
      <c r="A213" s="25"/>
      <c r="B213" s="26"/>
      <c r="C213" s="139"/>
      <c r="D213" s="416"/>
      <c r="E213" s="416"/>
      <c r="F213" s="416"/>
      <c r="G213" s="27"/>
      <c r="H213" s="27"/>
      <c r="I213" s="27"/>
      <c r="J213" s="27"/>
      <c r="K213" s="27"/>
    </row>
    <row r="214" spans="1:11">
      <c r="A214" s="25"/>
      <c r="B214" s="26"/>
      <c r="C214" s="139"/>
      <c r="D214" s="416"/>
      <c r="E214" s="416"/>
      <c r="F214" s="416"/>
      <c r="G214" s="27"/>
      <c r="H214" s="27"/>
      <c r="I214" s="27"/>
      <c r="J214" s="27"/>
      <c r="K214" s="27"/>
    </row>
    <row r="215" spans="1:11">
      <c r="A215" s="25"/>
      <c r="B215" s="26"/>
      <c r="C215" s="139"/>
      <c r="D215" s="416"/>
      <c r="E215" s="416"/>
      <c r="F215" s="416"/>
      <c r="G215" s="27"/>
      <c r="H215" s="27"/>
      <c r="I215" s="27"/>
      <c r="J215" s="27"/>
      <c r="K215" s="27"/>
    </row>
    <row r="216" spans="1:11">
      <c r="A216" s="25"/>
      <c r="B216" s="26"/>
      <c r="C216" s="139"/>
      <c r="D216" s="416"/>
      <c r="E216" s="416"/>
      <c r="F216" s="416"/>
      <c r="G216" s="27"/>
      <c r="H216" s="27"/>
      <c r="I216" s="27"/>
      <c r="J216" s="27"/>
      <c r="K216" s="27"/>
    </row>
    <row r="217" spans="1:11">
      <c r="A217" s="25"/>
      <c r="B217" s="26"/>
      <c r="C217" s="139"/>
      <c r="D217" s="416"/>
      <c r="E217" s="416"/>
      <c r="F217" s="416"/>
      <c r="G217" s="27"/>
      <c r="H217" s="27"/>
      <c r="I217" s="27"/>
      <c r="J217" s="27"/>
      <c r="K217" s="27"/>
    </row>
    <row r="218" spans="1:11">
      <c r="A218" s="25"/>
      <c r="B218" s="26"/>
      <c r="C218" s="139"/>
      <c r="D218" s="416"/>
      <c r="E218" s="416"/>
      <c r="F218" s="416"/>
      <c r="G218" s="27"/>
      <c r="H218" s="27"/>
      <c r="I218" s="27"/>
      <c r="J218" s="27"/>
      <c r="K218" s="27"/>
    </row>
    <row r="219" spans="1:11">
      <c r="A219" s="25"/>
      <c r="B219" s="26"/>
      <c r="C219" s="139"/>
      <c r="D219" s="416"/>
      <c r="E219" s="416"/>
      <c r="F219" s="416"/>
      <c r="G219" s="27"/>
      <c r="H219" s="27"/>
      <c r="I219" s="27"/>
      <c r="J219" s="27"/>
      <c r="K219" s="27"/>
    </row>
    <row r="220" spans="1:11">
      <c r="A220" s="25"/>
      <c r="B220" s="26"/>
      <c r="C220" s="139"/>
      <c r="D220" s="416"/>
      <c r="E220" s="416"/>
      <c r="F220" s="416"/>
      <c r="G220" s="27"/>
      <c r="H220" s="27"/>
      <c r="I220" s="27"/>
      <c r="J220" s="27"/>
      <c r="K220" s="27"/>
    </row>
    <row r="221" spans="1:11">
      <c r="A221" s="25"/>
      <c r="B221" s="26"/>
      <c r="C221" s="139"/>
      <c r="D221" s="416"/>
      <c r="E221" s="416"/>
      <c r="F221" s="416"/>
      <c r="G221" s="27"/>
      <c r="H221" s="27"/>
      <c r="I221" s="27"/>
      <c r="J221" s="27"/>
      <c r="K221" s="27"/>
    </row>
    <row r="222" spans="1:11">
      <c r="A222" s="25"/>
      <c r="B222" s="26"/>
      <c r="C222" s="139"/>
      <c r="D222" s="416"/>
      <c r="E222" s="416"/>
      <c r="F222" s="416"/>
      <c r="G222" s="27"/>
      <c r="H222" s="27"/>
      <c r="I222" s="27"/>
      <c r="J222" s="27"/>
      <c r="K222" s="27"/>
    </row>
    <row r="223" spans="1:11">
      <c r="A223" s="25"/>
      <c r="B223" s="26"/>
      <c r="C223" s="139"/>
      <c r="D223" s="416"/>
      <c r="E223" s="416"/>
      <c r="F223" s="416"/>
      <c r="G223" s="27"/>
      <c r="H223" s="27"/>
      <c r="I223" s="27"/>
      <c r="J223" s="27"/>
      <c r="K223" s="27"/>
    </row>
    <row r="224" spans="1:11">
      <c r="A224" s="25"/>
      <c r="B224" s="26"/>
      <c r="C224" s="139"/>
      <c r="D224" s="416"/>
      <c r="E224" s="416"/>
      <c r="F224" s="416"/>
      <c r="G224" s="27"/>
      <c r="H224" s="27"/>
      <c r="I224" s="27"/>
      <c r="J224" s="27"/>
      <c r="K224" s="27"/>
    </row>
    <row r="225" spans="1:11">
      <c r="A225" s="25"/>
      <c r="B225" s="26"/>
      <c r="C225" s="139"/>
      <c r="D225" s="416"/>
      <c r="E225" s="416"/>
      <c r="F225" s="416"/>
      <c r="G225" s="27"/>
      <c r="H225" s="27"/>
      <c r="I225" s="27"/>
      <c r="J225" s="27"/>
      <c r="K225" s="27"/>
    </row>
    <row r="226" spans="1:11">
      <c r="A226" s="25"/>
      <c r="B226" s="26"/>
      <c r="C226" s="139"/>
      <c r="D226" s="416"/>
      <c r="E226" s="416"/>
      <c r="F226" s="416"/>
      <c r="G226" s="27"/>
      <c r="H226" s="27"/>
      <c r="I226" s="27"/>
      <c r="J226" s="27"/>
      <c r="K226" s="27"/>
    </row>
    <row r="227" spans="1:11">
      <c r="A227" s="25"/>
      <c r="B227" s="26"/>
      <c r="C227" s="139"/>
      <c r="D227" s="416"/>
      <c r="E227" s="416"/>
      <c r="F227" s="416"/>
      <c r="G227" s="27"/>
      <c r="H227" s="27"/>
      <c r="I227" s="27"/>
      <c r="J227" s="27"/>
      <c r="K227" s="27"/>
    </row>
    <row r="228" spans="1:11">
      <c r="A228" s="25"/>
      <c r="B228" s="26"/>
      <c r="C228" s="139"/>
      <c r="D228" s="416"/>
      <c r="E228" s="416"/>
      <c r="F228" s="416"/>
      <c r="G228" s="27"/>
      <c r="H228" s="27"/>
      <c r="I228" s="27"/>
      <c r="J228" s="27"/>
      <c r="K228" s="27"/>
    </row>
    <row r="229" spans="1:11">
      <c r="A229" s="25"/>
      <c r="B229" s="26"/>
      <c r="C229" s="139"/>
      <c r="D229" s="416"/>
      <c r="E229" s="416"/>
      <c r="F229" s="416"/>
      <c r="G229" s="27"/>
      <c r="H229" s="27"/>
      <c r="I229" s="27"/>
      <c r="J229" s="27"/>
      <c r="K229" s="27"/>
    </row>
    <row r="230" spans="1:11">
      <c r="A230" s="25"/>
      <c r="B230" s="26"/>
      <c r="C230" s="139"/>
      <c r="D230" s="416"/>
      <c r="E230" s="416"/>
      <c r="F230" s="416"/>
      <c r="G230" s="27"/>
      <c r="H230" s="27"/>
      <c r="I230" s="27"/>
      <c r="J230" s="27"/>
      <c r="K230" s="27"/>
    </row>
    <row r="231" spans="1:11">
      <c r="A231" s="25"/>
      <c r="B231" s="26"/>
      <c r="C231" s="139"/>
      <c r="D231" s="416"/>
      <c r="E231" s="416"/>
      <c r="F231" s="416"/>
      <c r="G231" s="27"/>
      <c r="H231" s="27"/>
      <c r="I231" s="27"/>
      <c r="J231" s="27"/>
      <c r="K231" s="27"/>
    </row>
    <row r="232" spans="1:11">
      <c r="A232" s="25"/>
      <c r="B232" s="26"/>
      <c r="C232" s="139"/>
      <c r="D232" s="416"/>
      <c r="E232" s="416"/>
      <c r="F232" s="416"/>
      <c r="G232" s="27"/>
      <c r="H232" s="27"/>
      <c r="I232" s="27"/>
      <c r="J232" s="27"/>
      <c r="K232" s="27"/>
    </row>
    <row r="233" spans="1:11">
      <c r="A233" s="25"/>
      <c r="B233" s="26"/>
      <c r="C233" s="139"/>
      <c r="D233" s="416"/>
      <c r="E233" s="416"/>
      <c r="F233" s="416"/>
      <c r="G233" s="27"/>
      <c r="H233" s="27"/>
      <c r="I233" s="27"/>
      <c r="J233" s="27"/>
      <c r="K233" s="27"/>
    </row>
    <row r="234" spans="1:11">
      <c r="A234" s="25"/>
      <c r="B234" s="26"/>
      <c r="C234" s="139"/>
      <c r="D234" s="416"/>
      <c r="E234" s="416"/>
      <c r="F234" s="416"/>
      <c r="G234" s="27"/>
      <c r="H234" s="27"/>
      <c r="I234" s="27"/>
      <c r="J234" s="27"/>
      <c r="K234" s="27"/>
    </row>
    <row r="235" spans="1:11">
      <c r="A235" s="25"/>
      <c r="B235" s="26"/>
      <c r="C235" s="139"/>
      <c r="D235" s="416"/>
      <c r="E235" s="416"/>
      <c r="F235" s="416"/>
      <c r="G235" s="27"/>
      <c r="H235" s="27"/>
      <c r="I235" s="27"/>
      <c r="J235" s="27"/>
      <c r="K235" s="27"/>
    </row>
    <row r="236" spans="1:11">
      <c r="A236" s="25"/>
      <c r="B236" s="26"/>
      <c r="C236" s="139"/>
      <c r="D236" s="416"/>
      <c r="E236" s="416"/>
      <c r="F236" s="416"/>
      <c r="G236" s="27"/>
      <c r="H236" s="27"/>
      <c r="I236" s="27"/>
      <c r="J236" s="27"/>
      <c r="K236" s="27"/>
    </row>
    <row r="237" spans="1:11">
      <c r="A237" s="25"/>
      <c r="B237" s="26"/>
      <c r="C237" s="139"/>
      <c r="D237" s="416"/>
      <c r="E237" s="416"/>
      <c r="F237" s="416"/>
      <c r="G237" s="27"/>
      <c r="H237" s="27"/>
      <c r="I237" s="27"/>
      <c r="J237" s="27"/>
      <c r="K237" s="27"/>
    </row>
    <row r="238" spans="1:11">
      <c r="A238" s="25"/>
      <c r="B238" s="26"/>
      <c r="C238" s="139"/>
      <c r="D238" s="416"/>
      <c r="E238" s="416"/>
      <c r="F238" s="416"/>
      <c r="G238" s="27"/>
      <c r="H238" s="27"/>
      <c r="I238" s="27"/>
      <c r="J238" s="27"/>
      <c r="K238" s="27"/>
    </row>
    <row r="239" spans="1:11">
      <c r="A239" s="25"/>
      <c r="B239" s="26"/>
      <c r="C239" s="139"/>
      <c r="D239" s="416"/>
      <c r="E239" s="416"/>
      <c r="F239" s="416"/>
      <c r="G239" s="27"/>
      <c r="H239" s="27"/>
      <c r="I239" s="27"/>
      <c r="J239" s="27"/>
      <c r="K239" s="27"/>
    </row>
    <row r="240" spans="1:11">
      <c r="A240" s="25"/>
      <c r="B240" s="26"/>
      <c r="C240" s="139"/>
      <c r="D240" s="416"/>
      <c r="E240" s="416"/>
      <c r="F240" s="416"/>
      <c r="G240" s="27"/>
      <c r="H240" s="27"/>
      <c r="I240" s="27"/>
      <c r="J240" s="27"/>
      <c r="K240" s="27"/>
    </row>
    <row r="241" spans="1:11">
      <c r="A241" s="25"/>
      <c r="B241" s="26"/>
      <c r="C241" s="139"/>
      <c r="D241" s="416"/>
      <c r="E241" s="416"/>
      <c r="F241" s="416"/>
      <c r="G241" s="27"/>
      <c r="H241" s="27"/>
      <c r="I241" s="27"/>
      <c r="J241" s="27"/>
      <c r="K241" s="27"/>
    </row>
    <row r="242" spans="1:11">
      <c r="A242" s="25"/>
      <c r="B242" s="26"/>
      <c r="C242" s="139"/>
      <c r="D242" s="416"/>
      <c r="E242" s="416"/>
      <c r="F242" s="416"/>
      <c r="G242" s="27"/>
      <c r="H242" s="27"/>
      <c r="I242" s="27"/>
      <c r="J242" s="27"/>
      <c r="K242" s="27"/>
    </row>
    <row r="243" spans="1:11">
      <c r="A243" s="25"/>
      <c r="B243" s="26"/>
      <c r="C243" s="139"/>
      <c r="D243" s="416"/>
      <c r="E243" s="416"/>
      <c r="F243" s="416"/>
      <c r="G243" s="27"/>
      <c r="H243" s="27"/>
      <c r="I243" s="27"/>
      <c r="J243" s="27"/>
      <c r="K243" s="27"/>
    </row>
    <row r="244" spans="1:11">
      <c r="A244" s="25"/>
      <c r="B244" s="26"/>
      <c r="C244" s="139"/>
      <c r="D244" s="416"/>
      <c r="E244" s="416"/>
      <c r="F244" s="416"/>
      <c r="G244" s="27"/>
      <c r="H244" s="27"/>
      <c r="I244" s="27"/>
      <c r="J244" s="27"/>
      <c r="K244" s="27"/>
    </row>
    <row r="245" spans="1:11">
      <c r="A245" s="25"/>
      <c r="B245" s="26"/>
      <c r="C245" s="139"/>
      <c r="D245" s="416"/>
      <c r="E245" s="416"/>
      <c r="F245" s="416"/>
      <c r="G245" s="27"/>
      <c r="H245" s="27"/>
      <c r="I245" s="27"/>
      <c r="J245" s="27"/>
      <c r="K245" s="27"/>
    </row>
    <row r="246" spans="1:11">
      <c r="A246" s="25"/>
      <c r="B246" s="26"/>
      <c r="C246" s="139"/>
      <c r="D246" s="416"/>
      <c r="E246" s="416"/>
      <c r="F246" s="416"/>
      <c r="G246" s="27"/>
      <c r="H246" s="27"/>
      <c r="I246" s="27"/>
      <c r="J246" s="27"/>
      <c r="K246" s="27"/>
    </row>
    <row r="247" spans="1:11">
      <c r="A247" s="25"/>
      <c r="B247" s="26"/>
      <c r="C247" s="139"/>
      <c r="D247" s="416"/>
      <c r="E247" s="416"/>
      <c r="F247" s="416"/>
      <c r="G247" s="27"/>
      <c r="H247" s="27"/>
      <c r="I247" s="27"/>
      <c r="J247" s="27"/>
      <c r="K247" s="27"/>
    </row>
    <row r="248" spans="1:11">
      <c r="A248" s="25"/>
      <c r="B248" s="26"/>
      <c r="C248" s="139"/>
      <c r="D248" s="416"/>
      <c r="E248" s="416"/>
      <c r="F248" s="416"/>
      <c r="G248" s="27"/>
      <c r="H248" s="27"/>
      <c r="I248" s="27"/>
      <c r="J248" s="27"/>
      <c r="K248" s="27"/>
    </row>
    <row r="249" spans="1:11">
      <c r="A249" s="25"/>
      <c r="B249" s="26"/>
      <c r="C249" s="139"/>
      <c r="D249" s="416"/>
      <c r="E249" s="416"/>
      <c r="F249" s="416"/>
      <c r="G249" s="27"/>
      <c r="H249" s="27"/>
      <c r="I249" s="27"/>
      <c r="J249" s="27"/>
      <c r="K249" s="27"/>
    </row>
    <row r="250" spans="1:11">
      <c r="A250" s="25"/>
      <c r="B250" s="26"/>
      <c r="C250" s="139"/>
      <c r="D250" s="416"/>
      <c r="E250" s="416"/>
      <c r="F250" s="416"/>
      <c r="G250" s="27"/>
      <c r="H250" s="27"/>
      <c r="I250" s="27"/>
      <c r="J250" s="27"/>
      <c r="K250" s="27"/>
    </row>
    <row r="251" spans="1:11">
      <c r="A251" s="25"/>
      <c r="B251" s="26"/>
      <c r="C251" s="139"/>
      <c r="D251" s="416"/>
      <c r="E251" s="416"/>
      <c r="F251" s="416"/>
      <c r="G251" s="27"/>
      <c r="H251" s="27"/>
      <c r="I251" s="27"/>
      <c r="J251" s="27"/>
      <c r="K251" s="27"/>
    </row>
    <row r="252" spans="1:11">
      <c r="A252" s="25"/>
      <c r="B252" s="26"/>
      <c r="C252" s="139"/>
      <c r="D252" s="416"/>
      <c r="E252" s="416"/>
      <c r="F252" s="416"/>
      <c r="G252" s="27"/>
      <c r="H252" s="27"/>
      <c r="I252" s="27"/>
      <c r="J252" s="27"/>
      <c r="K252" s="27"/>
    </row>
    <row r="253" spans="1:11">
      <c r="A253" s="25"/>
      <c r="B253" s="26"/>
      <c r="C253" s="139"/>
      <c r="D253" s="416"/>
      <c r="E253" s="416"/>
      <c r="F253" s="416"/>
      <c r="G253" s="27"/>
      <c r="H253" s="27"/>
      <c r="I253" s="27"/>
      <c r="J253" s="27"/>
      <c r="K253" s="27"/>
    </row>
    <row r="254" spans="1:11">
      <c r="A254" s="25"/>
      <c r="B254" s="26"/>
      <c r="C254" s="139"/>
      <c r="D254" s="416"/>
      <c r="E254" s="416"/>
      <c r="F254" s="416"/>
      <c r="G254" s="27"/>
      <c r="H254" s="27"/>
      <c r="I254" s="27"/>
      <c r="J254" s="27"/>
      <c r="K254" s="27"/>
    </row>
    <row r="255" spans="1:11">
      <c r="A255" s="25"/>
      <c r="B255" s="26"/>
      <c r="C255" s="139"/>
      <c r="D255" s="416"/>
      <c r="E255" s="416"/>
      <c r="F255" s="416"/>
      <c r="G255" s="27"/>
      <c r="H255" s="27"/>
      <c r="I255" s="27"/>
      <c r="J255" s="27"/>
      <c r="K255" s="27"/>
    </row>
    <row r="256" spans="1:11">
      <c r="A256" s="25"/>
      <c r="B256" s="26"/>
      <c r="C256" s="139"/>
      <c r="D256" s="416"/>
      <c r="E256" s="416"/>
      <c r="F256" s="416"/>
      <c r="G256" s="27"/>
      <c r="H256" s="27"/>
      <c r="I256" s="27"/>
      <c r="J256" s="27"/>
      <c r="K256" s="27"/>
    </row>
    <row r="257" spans="1:11">
      <c r="A257" s="25"/>
      <c r="B257" s="26"/>
      <c r="C257" s="139"/>
      <c r="D257" s="416"/>
      <c r="E257" s="416"/>
      <c r="F257" s="416"/>
      <c r="G257" s="27"/>
      <c r="H257" s="27"/>
      <c r="I257" s="27"/>
      <c r="J257" s="27"/>
      <c r="K257" s="27"/>
    </row>
    <row r="258" spans="1:11">
      <c r="A258" s="25"/>
      <c r="B258" s="26"/>
      <c r="C258" s="139"/>
      <c r="D258" s="416"/>
      <c r="E258" s="416"/>
      <c r="F258" s="416"/>
      <c r="G258" s="27"/>
      <c r="H258" s="27"/>
      <c r="I258" s="27"/>
      <c r="J258" s="27"/>
      <c r="K258" s="27"/>
    </row>
    <row r="259" spans="1:11">
      <c r="A259" s="25"/>
      <c r="B259" s="26"/>
      <c r="C259" s="139"/>
      <c r="D259" s="416"/>
      <c r="E259" s="416"/>
      <c r="F259" s="416"/>
      <c r="G259" s="27"/>
      <c r="H259" s="27"/>
      <c r="I259" s="27"/>
      <c r="J259" s="27"/>
      <c r="K259" s="27"/>
    </row>
    <row r="260" spans="1:11">
      <c r="A260" s="25"/>
      <c r="B260" s="26"/>
      <c r="C260" s="139"/>
      <c r="D260" s="416"/>
      <c r="E260" s="416"/>
      <c r="F260" s="416"/>
      <c r="G260" s="27"/>
      <c r="H260" s="27"/>
      <c r="I260" s="27"/>
      <c r="J260" s="27"/>
      <c r="K260" s="27"/>
    </row>
    <row r="261" spans="1:11">
      <c r="A261" s="25"/>
      <c r="B261" s="26"/>
      <c r="C261" s="139"/>
      <c r="D261" s="416"/>
      <c r="E261" s="416"/>
      <c r="F261" s="416"/>
      <c r="G261" s="27"/>
      <c r="H261" s="27"/>
      <c r="I261" s="27"/>
      <c r="J261" s="27"/>
      <c r="K261" s="27"/>
    </row>
    <row r="262" spans="1:11">
      <c r="A262" s="25"/>
      <c r="B262" s="26"/>
      <c r="C262" s="139"/>
      <c r="D262" s="416"/>
      <c r="E262" s="416"/>
      <c r="F262" s="416"/>
      <c r="G262" s="27"/>
      <c r="H262" s="27"/>
      <c r="I262" s="27"/>
      <c r="J262" s="27"/>
      <c r="K262" s="27"/>
    </row>
    <row r="263" spans="1:11">
      <c r="A263" s="25"/>
      <c r="B263" s="26"/>
      <c r="C263" s="139"/>
      <c r="D263" s="416"/>
      <c r="E263" s="416"/>
      <c r="F263" s="416"/>
      <c r="G263" s="27"/>
      <c r="H263" s="27"/>
      <c r="I263" s="27"/>
      <c r="J263" s="27"/>
      <c r="K263" s="27"/>
    </row>
    <row r="264" spans="1:11">
      <c r="A264" s="25"/>
      <c r="B264" s="26"/>
      <c r="C264" s="139"/>
      <c r="D264" s="416"/>
      <c r="E264" s="416"/>
      <c r="F264" s="416"/>
      <c r="G264" s="27"/>
      <c r="H264" s="27"/>
      <c r="I264" s="27"/>
      <c r="J264" s="27"/>
      <c r="K264" s="27"/>
    </row>
    <row r="265" spans="1:11">
      <c r="A265" s="25"/>
      <c r="B265" s="26"/>
      <c r="C265" s="139"/>
      <c r="D265" s="416"/>
      <c r="E265" s="416"/>
      <c r="F265" s="416"/>
      <c r="G265" s="27"/>
      <c r="H265" s="27"/>
      <c r="I265" s="27"/>
      <c r="J265" s="27"/>
      <c r="K265" s="27"/>
    </row>
    <row r="266" spans="1:11">
      <c r="A266" s="25"/>
      <c r="B266" s="26"/>
      <c r="C266" s="139"/>
      <c r="D266" s="416"/>
      <c r="E266" s="416"/>
      <c r="F266" s="416"/>
      <c r="G266" s="27"/>
      <c r="H266" s="27"/>
      <c r="I266" s="27"/>
      <c r="J266" s="27"/>
      <c r="K266" s="27"/>
    </row>
    <row r="267" spans="1:11">
      <c r="A267" s="25"/>
      <c r="B267" s="26"/>
      <c r="C267" s="139"/>
      <c r="D267" s="416"/>
      <c r="E267" s="416"/>
      <c r="F267" s="416"/>
      <c r="G267" s="27"/>
      <c r="H267" s="27"/>
      <c r="I267" s="27"/>
      <c r="J267" s="27"/>
      <c r="K267" s="27"/>
    </row>
    <row r="268" spans="1:11">
      <c r="A268" s="25"/>
      <c r="B268" s="26"/>
      <c r="C268" s="139"/>
      <c r="D268" s="416"/>
      <c r="E268" s="416"/>
      <c r="F268" s="416"/>
      <c r="G268" s="27"/>
      <c r="H268" s="27"/>
      <c r="I268" s="27"/>
      <c r="J268" s="27"/>
      <c r="K268" s="27"/>
    </row>
    <row r="269" spans="1:11">
      <c r="A269" s="25"/>
      <c r="B269" s="26"/>
      <c r="C269" s="139"/>
      <c r="D269" s="416"/>
      <c r="E269" s="416"/>
      <c r="F269" s="416"/>
      <c r="G269" s="27"/>
      <c r="H269" s="27"/>
      <c r="I269" s="27"/>
      <c r="J269" s="27"/>
      <c r="K269" s="27"/>
    </row>
    <row r="270" spans="1:11">
      <c r="A270" s="25"/>
      <c r="B270" s="26"/>
      <c r="C270" s="139"/>
      <c r="D270" s="416"/>
      <c r="E270" s="416"/>
      <c r="F270" s="416"/>
      <c r="G270" s="27"/>
      <c r="H270" s="27"/>
      <c r="I270" s="27"/>
      <c r="J270" s="27"/>
      <c r="K270" s="27"/>
    </row>
    <row r="271" spans="1:11">
      <c r="A271" s="25"/>
      <c r="B271" s="26"/>
      <c r="C271" s="139"/>
      <c r="D271" s="416"/>
      <c r="E271" s="416"/>
      <c r="F271" s="416"/>
      <c r="G271" s="27"/>
      <c r="H271" s="27"/>
      <c r="I271" s="27"/>
      <c r="J271" s="27"/>
      <c r="K271" s="27"/>
    </row>
    <row r="272" spans="1:11">
      <c r="A272" s="25"/>
      <c r="B272" s="26"/>
      <c r="C272" s="139"/>
      <c r="D272" s="416"/>
      <c r="E272" s="416"/>
      <c r="F272" s="416"/>
      <c r="G272" s="27"/>
      <c r="H272" s="27"/>
      <c r="I272" s="27"/>
      <c r="J272" s="27"/>
      <c r="K272" s="27"/>
    </row>
    <row r="273" spans="1:11">
      <c r="A273" s="25"/>
      <c r="B273" s="26"/>
      <c r="C273" s="139"/>
      <c r="D273" s="416"/>
      <c r="E273" s="416"/>
      <c r="F273" s="416"/>
      <c r="G273" s="27"/>
      <c r="H273" s="27"/>
      <c r="I273" s="27"/>
      <c r="J273" s="27"/>
      <c r="K273" s="27"/>
    </row>
    <row r="274" spans="1:11">
      <c r="A274" s="25"/>
      <c r="B274" s="26"/>
      <c r="C274" s="139"/>
      <c r="D274" s="416"/>
      <c r="E274" s="416"/>
      <c r="F274" s="416"/>
      <c r="G274" s="27"/>
      <c r="H274" s="27"/>
      <c r="I274" s="27"/>
      <c r="J274" s="27"/>
      <c r="K274" s="27"/>
    </row>
    <row r="275" spans="1:11">
      <c r="A275" s="25"/>
      <c r="B275" s="26"/>
      <c r="C275" s="139"/>
      <c r="D275" s="416"/>
      <c r="E275" s="416"/>
      <c r="F275" s="416"/>
      <c r="G275" s="27"/>
      <c r="H275" s="27"/>
      <c r="I275" s="27"/>
      <c r="J275" s="27"/>
      <c r="K275" s="27"/>
    </row>
    <row r="276" spans="1:11">
      <c r="A276" s="25"/>
      <c r="B276" s="26"/>
      <c r="C276" s="139"/>
      <c r="D276" s="416"/>
      <c r="E276" s="416"/>
      <c r="F276" s="416"/>
      <c r="G276" s="27"/>
      <c r="H276" s="27"/>
      <c r="I276" s="27"/>
      <c r="J276" s="27"/>
      <c r="K276" s="27"/>
    </row>
    <row r="277" spans="1:11">
      <c r="A277" s="25"/>
      <c r="B277" s="26"/>
      <c r="C277" s="139"/>
      <c r="D277" s="416"/>
      <c r="E277" s="416"/>
      <c r="F277" s="416"/>
      <c r="G277" s="27"/>
      <c r="H277" s="27"/>
      <c r="I277" s="27"/>
      <c r="J277" s="27"/>
      <c r="K277" s="27"/>
    </row>
    <row r="278" spans="1:11">
      <c r="A278" s="25"/>
      <c r="B278" s="26"/>
      <c r="C278" s="139"/>
      <c r="D278" s="416"/>
      <c r="E278" s="416"/>
      <c r="F278" s="416"/>
      <c r="G278" s="27"/>
      <c r="H278" s="27"/>
      <c r="I278" s="27"/>
      <c r="J278" s="27"/>
      <c r="K278" s="27"/>
    </row>
    <row r="279" spans="1:11">
      <c r="A279" s="25"/>
      <c r="B279" s="26"/>
      <c r="C279" s="139"/>
      <c r="D279" s="416"/>
      <c r="E279" s="416"/>
      <c r="F279" s="416"/>
      <c r="G279" s="27"/>
      <c r="H279" s="27"/>
      <c r="I279" s="27"/>
      <c r="J279" s="27"/>
      <c r="K279" s="27"/>
    </row>
    <row r="280" spans="1:11">
      <c r="A280" s="25"/>
      <c r="B280" s="26"/>
      <c r="C280" s="139"/>
      <c r="D280" s="416"/>
      <c r="E280" s="416"/>
      <c r="F280" s="416"/>
      <c r="G280" s="27"/>
      <c r="H280" s="27"/>
      <c r="I280" s="27"/>
      <c r="J280" s="27"/>
      <c r="K280" s="27"/>
    </row>
    <row r="281" spans="1:11">
      <c r="A281" s="25"/>
      <c r="B281" s="26"/>
      <c r="C281" s="139"/>
      <c r="D281" s="416"/>
      <c r="E281" s="416"/>
      <c r="F281" s="416"/>
      <c r="G281" s="27"/>
      <c r="H281" s="27"/>
      <c r="I281" s="27"/>
      <c r="J281" s="27"/>
      <c r="K281" s="27"/>
    </row>
    <row r="282" spans="1:11">
      <c r="A282" s="25"/>
      <c r="B282" s="26"/>
      <c r="C282" s="139"/>
      <c r="D282" s="416"/>
      <c r="E282" s="416"/>
      <c r="F282" s="416"/>
      <c r="G282" s="27"/>
      <c r="H282" s="27"/>
      <c r="I282" s="27"/>
      <c r="J282" s="27"/>
      <c r="K282" s="27"/>
    </row>
    <row r="283" spans="1:11">
      <c r="A283" s="25"/>
      <c r="B283" s="26"/>
      <c r="C283" s="139"/>
      <c r="D283" s="416"/>
      <c r="E283" s="416"/>
      <c r="F283" s="416"/>
      <c r="G283" s="27"/>
      <c r="H283" s="27"/>
      <c r="I283" s="27"/>
      <c r="J283" s="27"/>
      <c r="K283" s="27"/>
    </row>
    <row r="284" spans="1:11">
      <c r="A284" s="25"/>
      <c r="B284" s="26"/>
      <c r="C284" s="139"/>
      <c r="D284" s="416"/>
      <c r="E284" s="416"/>
      <c r="F284" s="416"/>
      <c r="G284" s="27"/>
      <c r="H284" s="27"/>
      <c r="I284" s="27"/>
      <c r="J284" s="27"/>
      <c r="K284" s="27"/>
    </row>
    <row r="285" spans="1:11">
      <c r="A285" s="25"/>
      <c r="B285" s="26"/>
      <c r="C285" s="139"/>
      <c r="D285" s="416"/>
      <c r="E285" s="416"/>
      <c r="F285" s="416"/>
      <c r="G285" s="27"/>
      <c r="H285" s="27"/>
      <c r="I285" s="27"/>
      <c r="J285" s="27"/>
      <c r="K285" s="27"/>
    </row>
    <row r="286" spans="1:11">
      <c r="A286" s="25"/>
      <c r="B286" s="26"/>
      <c r="C286" s="139"/>
      <c r="D286" s="416"/>
      <c r="E286" s="416"/>
      <c r="F286" s="416"/>
      <c r="G286" s="27"/>
      <c r="H286" s="27"/>
      <c r="I286" s="27"/>
      <c r="J286" s="27"/>
      <c r="K286" s="27"/>
    </row>
    <row r="287" spans="1:11">
      <c r="A287" s="25"/>
      <c r="B287" s="26"/>
      <c r="C287" s="139"/>
      <c r="D287" s="416"/>
      <c r="E287" s="416"/>
      <c r="F287" s="416"/>
      <c r="G287" s="27"/>
      <c r="H287" s="27"/>
      <c r="I287" s="27"/>
      <c r="J287" s="27"/>
      <c r="K287" s="27"/>
    </row>
    <row r="288" spans="1:11">
      <c r="A288" s="25"/>
      <c r="B288" s="26"/>
      <c r="C288" s="139"/>
      <c r="D288" s="416"/>
      <c r="E288" s="416"/>
      <c r="F288" s="416"/>
      <c r="G288" s="27"/>
      <c r="H288" s="27"/>
      <c r="I288" s="27"/>
      <c r="J288" s="27"/>
      <c r="K288" s="27"/>
    </row>
    <row r="289" spans="1:11">
      <c r="A289" s="25"/>
      <c r="B289" s="26"/>
      <c r="C289" s="139"/>
      <c r="D289" s="416"/>
      <c r="E289" s="416"/>
      <c r="F289" s="416"/>
      <c r="G289" s="27"/>
      <c r="H289" s="27"/>
      <c r="I289" s="27"/>
      <c r="J289" s="27"/>
      <c r="K289" s="27"/>
    </row>
    <row r="290" spans="1:11">
      <c r="A290" s="25"/>
      <c r="B290" s="26"/>
      <c r="C290" s="139"/>
      <c r="D290" s="416"/>
      <c r="E290" s="416"/>
      <c r="F290" s="416"/>
      <c r="G290" s="27"/>
      <c r="H290" s="27"/>
      <c r="I290" s="27"/>
      <c r="J290" s="27"/>
      <c r="K290" s="27"/>
    </row>
    <row r="291" spans="1:11">
      <c r="A291" s="25"/>
      <c r="B291" s="26"/>
      <c r="C291" s="139"/>
      <c r="D291" s="416"/>
      <c r="E291" s="416"/>
      <c r="F291" s="416"/>
      <c r="G291" s="27"/>
      <c r="H291" s="27"/>
      <c r="I291" s="27"/>
      <c r="J291" s="27"/>
      <c r="K291" s="27"/>
    </row>
    <row r="292" spans="1:11">
      <c r="A292" s="25"/>
      <c r="B292" s="26"/>
      <c r="C292" s="139"/>
      <c r="D292" s="416"/>
      <c r="E292" s="416"/>
      <c r="F292" s="416"/>
      <c r="G292" s="27"/>
      <c r="H292" s="27"/>
      <c r="I292" s="27"/>
      <c r="J292" s="27"/>
      <c r="K292" s="27"/>
    </row>
    <row r="293" spans="1:11">
      <c r="A293" s="25"/>
      <c r="B293" s="26"/>
      <c r="C293" s="139"/>
      <c r="D293" s="416"/>
      <c r="E293" s="416"/>
      <c r="F293" s="416"/>
      <c r="G293" s="27"/>
      <c r="H293" s="27"/>
      <c r="I293" s="27"/>
      <c r="J293" s="27"/>
      <c r="K293" s="27"/>
    </row>
    <row r="294" spans="1:11">
      <c r="A294" s="25"/>
      <c r="B294" s="26"/>
      <c r="C294" s="139"/>
      <c r="D294" s="416"/>
      <c r="E294" s="416"/>
      <c r="F294" s="416"/>
      <c r="G294" s="27"/>
      <c r="H294" s="27"/>
      <c r="I294" s="27"/>
      <c r="J294" s="27"/>
      <c r="K294" s="27"/>
    </row>
    <row r="295" spans="1:11">
      <c r="A295" s="25"/>
      <c r="B295" s="26"/>
      <c r="C295" s="139"/>
      <c r="D295" s="416"/>
      <c r="E295" s="416"/>
      <c r="F295" s="416"/>
      <c r="G295" s="27"/>
      <c r="H295" s="27"/>
      <c r="I295" s="27"/>
      <c r="J295" s="27"/>
      <c r="K295" s="27"/>
    </row>
    <row r="296" spans="1:11">
      <c r="A296" s="25"/>
      <c r="B296" s="26"/>
      <c r="C296" s="139"/>
      <c r="D296" s="416"/>
      <c r="E296" s="416"/>
      <c r="F296" s="416"/>
      <c r="G296" s="27"/>
      <c r="H296" s="27"/>
      <c r="I296" s="27"/>
      <c r="J296" s="27"/>
      <c r="K296" s="27"/>
    </row>
    <row r="297" spans="1:11">
      <c r="A297" s="25"/>
      <c r="B297" s="26"/>
      <c r="C297" s="139"/>
      <c r="D297" s="416"/>
      <c r="E297" s="416"/>
      <c r="F297" s="416"/>
      <c r="G297" s="27"/>
      <c r="H297" s="27"/>
      <c r="I297" s="27"/>
      <c r="J297" s="27"/>
      <c r="K297" s="27"/>
    </row>
    <row r="298" spans="1:11">
      <c r="A298" s="25"/>
      <c r="B298" s="26"/>
      <c r="C298" s="139"/>
      <c r="D298" s="416"/>
      <c r="E298" s="416"/>
      <c r="F298" s="416"/>
      <c r="G298" s="27"/>
      <c r="H298" s="27"/>
      <c r="I298" s="27"/>
      <c r="J298" s="27"/>
      <c r="K298" s="27"/>
    </row>
    <row r="299" spans="1:11">
      <c r="A299" s="25"/>
      <c r="B299" s="26"/>
      <c r="C299" s="139"/>
      <c r="D299" s="416"/>
      <c r="E299" s="416"/>
      <c r="F299" s="416"/>
      <c r="G299" s="27"/>
      <c r="H299" s="27"/>
      <c r="I299" s="27"/>
      <c r="J299" s="27"/>
      <c r="K299" s="27"/>
    </row>
    <row r="300" spans="1:11">
      <c r="A300" s="25"/>
      <c r="B300" s="26"/>
      <c r="C300" s="139"/>
      <c r="D300" s="416"/>
      <c r="E300" s="416"/>
      <c r="F300" s="416"/>
      <c r="G300" s="27"/>
      <c r="H300" s="27"/>
      <c r="I300" s="27"/>
      <c r="J300" s="27"/>
      <c r="K300" s="27"/>
    </row>
    <row r="301" spans="1:11">
      <c r="A301" s="25"/>
      <c r="B301" s="26"/>
      <c r="C301" s="139"/>
      <c r="D301" s="416"/>
      <c r="E301" s="416"/>
      <c r="F301" s="416"/>
      <c r="G301" s="27"/>
      <c r="H301" s="27"/>
      <c r="I301" s="27"/>
      <c r="J301" s="27"/>
      <c r="K301" s="27"/>
    </row>
    <row r="302" spans="1:11">
      <c r="A302" s="25"/>
      <c r="B302" s="26"/>
      <c r="C302" s="139"/>
      <c r="D302" s="416"/>
      <c r="E302" s="416"/>
      <c r="F302" s="416"/>
      <c r="G302" s="27"/>
      <c r="H302" s="27"/>
      <c r="I302" s="27"/>
      <c r="J302" s="27"/>
      <c r="K302" s="27"/>
    </row>
    <row r="303" spans="1:11">
      <c r="A303" s="25"/>
      <c r="B303" s="26"/>
      <c r="C303" s="139"/>
      <c r="D303" s="416"/>
      <c r="E303" s="416"/>
      <c r="F303" s="416"/>
      <c r="G303" s="27"/>
      <c r="H303" s="27"/>
      <c r="I303" s="27"/>
      <c r="J303" s="27"/>
      <c r="K303" s="27"/>
    </row>
    <row r="304" spans="1:11">
      <c r="A304" s="25"/>
      <c r="B304" s="26"/>
      <c r="C304" s="139"/>
      <c r="D304" s="416"/>
      <c r="E304" s="416"/>
      <c r="F304" s="416"/>
      <c r="G304" s="27"/>
      <c r="H304" s="27"/>
      <c r="I304" s="27"/>
      <c r="J304" s="27"/>
      <c r="K304" s="27"/>
    </row>
    <row r="305" spans="1:11">
      <c r="A305" s="25"/>
      <c r="B305" s="26"/>
      <c r="C305" s="139"/>
      <c r="D305" s="416"/>
      <c r="E305" s="416"/>
      <c r="F305" s="416"/>
      <c r="G305" s="27"/>
      <c r="H305" s="27"/>
      <c r="I305" s="27"/>
      <c r="J305" s="27"/>
      <c r="K305" s="27"/>
    </row>
    <row r="306" spans="1:11">
      <c r="A306" s="25"/>
      <c r="B306" s="26"/>
      <c r="C306" s="139"/>
      <c r="D306" s="416"/>
      <c r="E306" s="416"/>
      <c r="F306" s="416"/>
      <c r="G306" s="27"/>
      <c r="H306" s="27"/>
      <c r="I306" s="27"/>
      <c r="J306" s="27"/>
      <c r="K306" s="27"/>
    </row>
    <row r="307" spans="1:11">
      <c r="A307" s="25"/>
      <c r="B307" s="26"/>
      <c r="C307" s="139"/>
      <c r="D307" s="416"/>
      <c r="E307" s="416"/>
      <c r="F307" s="416"/>
      <c r="G307" s="27"/>
      <c r="H307" s="27"/>
      <c r="I307" s="27"/>
      <c r="J307" s="27"/>
      <c r="K307" s="27"/>
    </row>
    <row r="308" spans="1:11">
      <c r="A308" s="25"/>
      <c r="B308" s="26"/>
      <c r="C308" s="139"/>
      <c r="D308" s="416"/>
      <c r="E308" s="416"/>
      <c r="F308" s="416"/>
      <c r="G308" s="27"/>
      <c r="H308" s="27"/>
      <c r="I308" s="27"/>
      <c r="J308" s="27"/>
      <c r="K308" s="27"/>
    </row>
    <row r="309" spans="1:11">
      <c r="A309" s="25"/>
      <c r="B309" s="26"/>
      <c r="C309" s="139"/>
      <c r="D309" s="416"/>
      <c r="E309" s="416"/>
      <c r="F309" s="416"/>
      <c r="G309" s="27"/>
      <c r="H309" s="27"/>
      <c r="I309" s="27"/>
      <c r="J309" s="27"/>
      <c r="K309" s="27"/>
    </row>
    <row r="310" spans="1:11">
      <c r="A310" s="25"/>
      <c r="B310" s="26"/>
      <c r="C310" s="139"/>
      <c r="D310" s="416"/>
      <c r="E310" s="416"/>
      <c r="F310" s="416"/>
      <c r="G310" s="27"/>
      <c r="H310" s="27"/>
      <c r="I310" s="27"/>
      <c r="J310" s="27"/>
      <c r="K310" s="27"/>
    </row>
    <row r="311" spans="1:11">
      <c r="A311" s="25"/>
      <c r="B311" s="26"/>
      <c r="C311" s="139"/>
      <c r="D311" s="416"/>
      <c r="E311" s="416"/>
      <c r="F311" s="416"/>
      <c r="G311" s="27"/>
      <c r="H311" s="27"/>
      <c r="I311" s="27"/>
      <c r="J311" s="27"/>
      <c r="K311" s="27"/>
    </row>
    <row r="312" spans="1:11">
      <c r="A312" s="25"/>
      <c r="B312" s="26"/>
      <c r="C312" s="139"/>
      <c r="D312" s="416"/>
      <c r="E312" s="416"/>
      <c r="F312" s="416"/>
      <c r="G312" s="27"/>
      <c r="H312" s="27"/>
      <c r="I312" s="27"/>
      <c r="J312" s="27"/>
      <c r="K312" s="27"/>
    </row>
    <row r="313" spans="1:11">
      <c r="A313" s="25"/>
      <c r="B313" s="26"/>
      <c r="C313" s="139"/>
      <c r="D313" s="416"/>
      <c r="E313" s="416"/>
      <c r="F313" s="416"/>
      <c r="G313" s="27"/>
      <c r="H313" s="27"/>
      <c r="I313" s="27"/>
      <c r="J313" s="27"/>
      <c r="K313" s="27"/>
    </row>
    <row r="314" spans="1:11">
      <c r="A314" s="25"/>
      <c r="B314" s="26"/>
      <c r="C314" s="139"/>
      <c r="D314" s="416"/>
      <c r="E314" s="416"/>
      <c r="F314" s="416"/>
      <c r="G314" s="27"/>
      <c r="H314" s="27"/>
      <c r="I314" s="27"/>
      <c r="J314" s="27"/>
      <c r="K314" s="27"/>
    </row>
    <row r="315" spans="1:11">
      <c r="A315" s="25"/>
      <c r="B315" s="26"/>
      <c r="C315" s="139"/>
      <c r="D315" s="416"/>
      <c r="E315" s="416"/>
      <c r="F315" s="416"/>
      <c r="G315" s="27"/>
      <c r="H315" s="27"/>
      <c r="I315" s="27"/>
      <c r="J315" s="27"/>
      <c r="K315" s="27"/>
    </row>
    <row r="316" spans="1:11">
      <c r="A316" s="25"/>
      <c r="B316" s="26"/>
      <c r="C316" s="139"/>
      <c r="D316" s="416"/>
      <c r="E316" s="416"/>
      <c r="F316" s="416"/>
      <c r="G316" s="27"/>
      <c r="H316" s="27"/>
      <c r="I316" s="27"/>
      <c r="J316" s="27"/>
      <c r="K316" s="27"/>
    </row>
    <row r="317" spans="1:11">
      <c r="A317" s="25"/>
      <c r="B317" s="26"/>
      <c r="C317" s="139"/>
      <c r="D317" s="416"/>
      <c r="E317" s="416"/>
      <c r="F317" s="416"/>
      <c r="G317" s="27"/>
      <c r="H317" s="27"/>
      <c r="I317" s="27"/>
      <c r="J317" s="27"/>
      <c r="K317" s="27"/>
    </row>
    <row r="318" spans="1:11">
      <c r="A318" s="25"/>
      <c r="B318" s="26"/>
      <c r="C318" s="139"/>
      <c r="D318" s="416"/>
      <c r="E318" s="416"/>
      <c r="F318" s="416"/>
      <c r="G318" s="27"/>
      <c r="H318" s="27"/>
      <c r="I318" s="27"/>
      <c r="J318" s="27"/>
      <c r="K318" s="27"/>
    </row>
    <row r="319" spans="1:11">
      <c r="A319" s="25"/>
      <c r="B319" s="26"/>
      <c r="C319" s="139"/>
      <c r="D319" s="416"/>
      <c r="E319" s="416"/>
      <c r="F319" s="416"/>
      <c r="G319" s="27"/>
      <c r="H319" s="27"/>
      <c r="I319" s="27"/>
      <c r="J319" s="27"/>
      <c r="K319" s="27"/>
    </row>
    <row r="320" spans="1:11">
      <c r="A320" s="25"/>
      <c r="B320" s="26"/>
      <c r="C320" s="139"/>
      <c r="D320" s="416"/>
      <c r="E320" s="416"/>
      <c r="F320" s="416"/>
      <c r="G320" s="27"/>
      <c r="H320" s="27"/>
      <c r="I320" s="27"/>
      <c r="J320" s="27"/>
      <c r="K320" s="27"/>
    </row>
    <row r="321" spans="1:11">
      <c r="A321" s="25"/>
      <c r="B321" s="26"/>
      <c r="C321" s="139"/>
      <c r="D321" s="416"/>
      <c r="E321" s="416"/>
      <c r="F321" s="416"/>
      <c r="G321" s="27"/>
      <c r="H321" s="27"/>
      <c r="I321" s="27"/>
      <c r="J321" s="27"/>
      <c r="K321" s="27"/>
    </row>
    <row r="322" spans="1:11">
      <c r="A322" s="25"/>
      <c r="B322" s="26"/>
      <c r="C322" s="139"/>
      <c r="D322" s="416"/>
      <c r="E322" s="416"/>
      <c r="F322" s="416"/>
      <c r="G322" s="27"/>
      <c r="H322" s="27"/>
      <c r="I322" s="27"/>
      <c r="J322" s="27"/>
      <c r="K322" s="27"/>
    </row>
    <row r="323" spans="1:11">
      <c r="A323" s="25"/>
      <c r="B323" s="26"/>
      <c r="C323" s="139"/>
      <c r="D323" s="416"/>
      <c r="E323" s="416"/>
      <c r="F323" s="416"/>
      <c r="G323" s="27"/>
      <c r="H323" s="27"/>
      <c r="I323" s="27"/>
      <c r="J323" s="27"/>
      <c r="K323" s="27"/>
    </row>
    <row r="324" spans="1:11">
      <c r="A324" s="25"/>
      <c r="B324" s="26"/>
      <c r="C324" s="139"/>
      <c r="D324" s="416"/>
      <c r="E324" s="416"/>
      <c r="F324" s="416"/>
      <c r="G324" s="27"/>
      <c r="H324" s="27"/>
      <c r="I324" s="27"/>
      <c r="J324" s="27"/>
      <c r="K324" s="27"/>
    </row>
    <row r="325" spans="1:11">
      <c r="A325" s="25"/>
      <c r="B325" s="26"/>
      <c r="C325" s="139"/>
      <c r="D325" s="416"/>
      <c r="E325" s="416"/>
      <c r="F325" s="416"/>
      <c r="G325" s="27"/>
      <c r="H325" s="27"/>
      <c r="I325" s="27"/>
      <c r="J325" s="27"/>
      <c r="K325" s="27"/>
    </row>
    <row r="326" spans="1:11">
      <c r="A326" s="25"/>
      <c r="B326" s="26"/>
      <c r="C326" s="139"/>
      <c r="D326" s="416"/>
      <c r="E326" s="416"/>
      <c r="F326" s="416"/>
      <c r="G326" s="27"/>
      <c r="H326" s="27"/>
      <c r="I326" s="27"/>
      <c r="J326" s="27"/>
      <c r="K326" s="27"/>
    </row>
    <row r="327" spans="1:11">
      <c r="A327" s="25"/>
      <c r="B327" s="26"/>
      <c r="C327" s="139"/>
      <c r="D327" s="416"/>
      <c r="E327" s="416"/>
      <c r="F327" s="416"/>
      <c r="G327" s="27"/>
      <c r="H327" s="27"/>
      <c r="I327" s="27"/>
      <c r="J327" s="27"/>
      <c r="K327" s="27"/>
    </row>
    <row r="328" spans="1:11">
      <c r="A328" s="25"/>
      <c r="B328" s="26"/>
      <c r="C328" s="139"/>
      <c r="D328" s="416"/>
      <c r="E328" s="416"/>
      <c r="F328" s="416"/>
      <c r="G328" s="27"/>
      <c r="H328" s="27"/>
      <c r="I328" s="27"/>
      <c r="J328" s="27"/>
      <c r="K328" s="27"/>
    </row>
    <row r="329" spans="1:11">
      <c r="A329" s="25"/>
      <c r="B329" s="26"/>
      <c r="C329" s="139"/>
      <c r="D329" s="416"/>
      <c r="E329" s="416"/>
      <c r="F329" s="416"/>
      <c r="G329" s="27"/>
      <c r="H329" s="27"/>
      <c r="I329" s="27"/>
      <c r="J329" s="27"/>
      <c r="K329" s="27"/>
    </row>
    <row r="330" spans="1:11">
      <c r="A330" s="25"/>
      <c r="B330" s="26"/>
      <c r="C330" s="139"/>
      <c r="D330" s="416"/>
      <c r="E330" s="416"/>
      <c r="F330" s="416"/>
      <c r="G330" s="27"/>
      <c r="H330" s="27"/>
      <c r="I330" s="27"/>
      <c r="J330" s="27"/>
      <c r="K330" s="27"/>
    </row>
    <row r="331" spans="1:11">
      <c r="A331" s="25"/>
      <c r="B331" s="26"/>
      <c r="C331" s="139"/>
      <c r="D331" s="416"/>
      <c r="E331" s="416"/>
      <c r="F331" s="416"/>
      <c r="G331" s="27"/>
      <c r="H331" s="27"/>
      <c r="I331" s="27"/>
      <c r="J331" s="27"/>
      <c r="K331" s="27"/>
    </row>
    <row r="332" spans="1:11">
      <c r="A332" s="25"/>
      <c r="B332" s="26"/>
      <c r="C332" s="139"/>
      <c r="D332" s="416"/>
      <c r="E332" s="416"/>
      <c r="F332" s="416"/>
      <c r="G332" s="27"/>
      <c r="H332" s="27"/>
      <c r="I332" s="27"/>
      <c r="J332" s="27"/>
      <c r="K332" s="27"/>
    </row>
    <row r="333" spans="1:11">
      <c r="A333" s="25"/>
      <c r="B333" s="26"/>
      <c r="C333" s="139"/>
      <c r="D333" s="416"/>
      <c r="E333" s="416"/>
      <c r="F333" s="416"/>
      <c r="G333" s="27"/>
      <c r="H333" s="27"/>
      <c r="I333" s="27"/>
      <c r="J333" s="27"/>
      <c r="K333" s="27"/>
    </row>
    <row r="334" spans="1:11">
      <c r="A334" s="25"/>
      <c r="B334" s="26"/>
      <c r="C334" s="139"/>
      <c r="D334" s="416"/>
      <c r="E334" s="416"/>
      <c r="F334" s="416"/>
      <c r="G334" s="27"/>
      <c r="H334" s="27"/>
      <c r="I334" s="27"/>
      <c r="J334" s="27"/>
      <c r="K334" s="27"/>
    </row>
    <row r="335" spans="1:11">
      <c r="A335" s="25"/>
      <c r="B335" s="26"/>
      <c r="C335" s="139"/>
      <c r="D335" s="416"/>
      <c r="E335" s="416"/>
      <c r="F335" s="416"/>
      <c r="G335" s="27"/>
      <c r="H335" s="27"/>
      <c r="I335" s="27"/>
      <c r="J335" s="27"/>
      <c r="K335" s="27"/>
    </row>
    <row r="336" spans="1:11">
      <c r="A336" s="25"/>
      <c r="B336" s="26"/>
      <c r="C336" s="139"/>
      <c r="D336" s="416"/>
      <c r="E336" s="416"/>
      <c r="F336" s="416"/>
      <c r="G336" s="27"/>
      <c r="H336" s="27"/>
      <c r="I336" s="27"/>
      <c r="J336" s="27"/>
      <c r="K336" s="27"/>
    </row>
    <row r="337" spans="1:11">
      <c r="A337" s="25"/>
      <c r="B337" s="26"/>
      <c r="C337" s="139"/>
      <c r="D337" s="416"/>
      <c r="E337" s="416"/>
      <c r="F337" s="416"/>
      <c r="G337" s="27"/>
      <c r="H337" s="27"/>
      <c r="I337" s="27"/>
      <c r="J337" s="27"/>
      <c r="K337" s="27"/>
    </row>
    <row r="338" spans="1:11">
      <c r="A338" s="25"/>
      <c r="B338" s="26"/>
      <c r="C338" s="139"/>
      <c r="D338" s="416"/>
      <c r="E338" s="416"/>
      <c r="F338" s="416"/>
      <c r="G338" s="27"/>
      <c r="H338" s="27"/>
      <c r="I338" s="27"/>
      <c r="J338" s="27"/>
      <c r="K338" s="27"/>
    </row>
    <row r="339" spans="1:11">
      <c r="A339" s="25"/>
      <c r="B339" s="26"/>
      <c r="C339" s="139"/>
      <c r="D339" s="416"/>
      <c r="E339" s="416"/>
      <c r="F339" s="416"/>
      <c r="G339" s="27"/>
      <c r="H339" s="27"/>
      <c r="I339" s="27"/>
      <c r="J339" s="27"/>
      <c r="K339" s="27"/>
    </row>
    <row r="340" spans="1:11">
      <c r="A340" s="25"/>
      <c r="B340" s="26"/>
      <c r="C340" s="139"/>
      <c r="D340" s="416"/>
      <c r="E340" s="416"/>
      <c r="F340" s="416"/>
      <c r="G340" s="27"/>
      <c r="H340" s="27"/>
      <c r="I340" s="27"/>
      <c r="J340" s="27"/>
      <c r="K340" s="27"/>
    </row>
    <row r="341" spans="1:11">
      <c r="A341" s="25"/>
      <c r="B341" s="26"/>
      <c r="C341" s="139"/>
      <c r="D341" s="416"/>
      <c r="E341" s="416"/>
      <c r="F341" s="416"/>
      <c r="G341" s="27"/>
      <c r="H341" s="27"/>
      <c r="I341" s="27"/>
      <c r="J341" s="27"/>
      <c r="K341" s="27"/>
    </row>
    <row r="342" spans="1:11">
      <c r="A342" s="25"/>
      <c r="B342" s="26"/>
      <c r="C342" s="139"/>
      <c r="D342" s="416"/>
      <c r="E342" s="416"/>
      <c r="F342" s="416"/>
      <c r="G342" s="27"/>
      <c r="H342" s="27"/>
      <c r="I342" s="27"/>
      <c r="J342" s="27"/>
      <c r="K342" s="27"/>
    </row>
    <row r="343" spans="1:11">
      <c r="A343" s="25"/>
      <c r="B343" s="26"/>
      <c r="C343" s="139"/>
      <c r="D343" s="416"/>
      <c r="E343" s="416"/>
      <c r="F343" s="416"/>
      <c r="G343" s="27"/>
      <c r="H343" s="27"/>
      <c r="I343" s="27"/>
      <c r="J343" s="27"/>
      <c r="K343" s="27"/>
    </row>
    <row r="344" spans="1:11">
      <c r="A344" s="25"/>
      <c r="B344" s="26"/>
      <c r="C344" s="139"/>
      <c r="D344" s="416"/>
      <c r="E344" s="416"/>
      <c r="F344" s="416"/>
      <c r="G344" s="27"/>
      <c r="H344" s="27"/>
      <c r="I344" s="27"/>
      <c r="J344" s="27"/>
      <c r="K344" s="27"/>
    </row>
    <row r="345" spans="1:11">
      <c r="A345" s="25"/>
      <c r="B345" s="26"/>
      <c r="C345" s="139"/>
      <c r="D345" s="416"/>
      <c r="E345" s="416"/>
      <c r="F345" s="416"/>
      <c r="G345" s="27"/>
      <c r="H345" s="27"/>
      <c r="I345" s="27"/>
      <c r="J345" s="27"/>
      <c r="K345" s="27"/>
    </row>
    <row r="346" spans="1:11">
      <c r="A346" s="25"/>
      <c r="B346" s="26"/>
      <c r="C346" s="139"/>
      <c r="D346" s="416"/>
      <c r="E346" s="416"/>
      <c r="F346" s="416"/>
      <c r="G346" s="27"/>
      <c r="H346" s="27"/>
      <c r="I346" s="27"/>
      <c r="J346" s="27"/>
      <c r="K346" s="27"/>
    </row>
    <row r="347" spans="1:11">
      <c r="A347" s="25"/>
      <c r="B347" s="26"/>
      <c r="C347" s="139"/>
      <c r="D347" s="416"/>
      <c r="E347" s="416"/>
      <c r="F347" s="416"/>
      <c r="G347" s="27"/>
      <c r="H347" s="27"/>
      <c r="I347" s="27"/>
      <c r="J347" s="27"/>
      <c r="K347" s="27"/>
    </row>
    <row r="348" spans="1:11">
      <c r="A348" s="25"/>
      <c r="B348" s="26"/>
      <c r="C348" s="139"/>
      <c r="D348" s="416"/>
      <c r="E348" s="416"/>
      <c r="F348" s="416"/>
      <c r="G348" s="27"/>
      <c r="H348" s="27"/>
      <c r="I348" s="27"/>
      <c r="J348" s="27"/>
      <c r="K348" s="27"/>
    </row>
    <row r="349" spans="1:11">
      <c r="A349" s="25"/>
      <c r="B349" s="26"/>
      <c r="C349" s="139"/>
      <c r="D349" s="416"/>
      <c r="E349" s="416"/>
      <c r="F349" s="416"/>
      <c r="G349" s="27"/>
      <c r="H349" s="27"/>
      <c r="I349" s="27"/>
      <c r="J349" s="27"/>
      <c r="K349" s="27"/>
    </row>
    <row r="350" spans="1:11">
      <c r="A350" s="25"/>
      <c r="B350" s="26"/>
      <c r="C350" s="139"/>
      <c r="D350" s="416"/>
      <c r="E350" s="416"/>
      <c r="F350" s="416"/>
      <c r="G350" s="27"/>
      <c r="H350" s="27"/>
      <c r="I350" s="27"/>
      <c r="J350" s="27"/>
      <c r="K350" s="27"/>
    </row>
    <row r="351" spans="1:11">
      <c r="A351" s="25"/>
      <c r="B351" s="26"/>
      <c r="C351" s="139"/>
      <c r="D351" s="416"/>
      <c r="E351" s="416"/>
      <c r="F351" s="416"/>
      <c r="G351" s="27"/>
      <c r="H351" s="27"/>
      <c r="I351" s="27"/>
      <c r="J351" s="27"/>
      <c r="K351" s="27"/>
    </row>
    <row r="352" spans="1:11">
      <c r="A352" s="25"/>
      <c r="B352" s="26"/>
      <c r="C352" s="139"/>
      <c r="D352" s="416"/>
      <c r="E352" s="416"/>
      <c r="F352" s="416"/>
      <c r="G352" s="27"/>
      <c r="H352" s="27"/>
      <c r="I352" s="27"/>
      <c r="J352" s="27"/>
      <c r="K352" s="27"/>
    </row>
    <row r="353" spans="1:11">
      <c r="A353" s="25"/>
      <c r="B353" s="26"/>
      <c r="C353" s="139"/>
      <c r="D353" s="416"/>
      <c r="E353" s="416"/>
      <c r="F353" s="416"/>
      <c r="G353" s="27"/>
      <c r="H353" s="27"/>
      <c r="I353" s="27"/>
      <c r="J353" s="27"/>
      <c r="K353" s="27"/>
    </row>
    <row r="354" spans="1:11">
      <c r="A354" s="25"/>
      <c r="B354" s="26"/>
      <c r="C354" s="139"/>
      <c r="D354" s="416"/>
      <c r="E354" s="416"/>
      <c r="F354" s="416"/>
      <c r="G354" s="27"/>
      <c r="H354" s="27"/>
      <c r="I354" s="27"/>
      <c r="J354" s="27"/>
      <c r="K354" s="27"/>
    </row>
    <row r="355" spans="1:11">
      <c r="A355" s="25"/>
      <c r="B355" s="26"/>
      <c r="C355" s="139"/>
      <c r="D355" s="416"/>
      <c r="E355" s="416"/>
      <c r="F355" s="416"/>
      <c r="G355" s="27"/>
      <c r="H355" s="27"/>
      <c r="I355" s="27"/>
      <c r="J355" s="27"/>
      <c r="K355" s="27"/>
    </row>
    <row r="356" spans="1:11">
      <c r="A356" s="25"/>
      <c r="B356" s="26"/>
      <c r="C356" s="139"/>
      <c r="D356" s="416"/>
      <c r="E356" s="416"/>
      <c r="F356" s="416"/>
      <c r="G356" s="27"/>
      <c r="H356" s="27"/>
      <c r="I356" s="27"/>
      <c r="J356" s="27"/>
      <c r="K356" s="27"/>
    </row>
    <row r="357" spans="1:11">
      <c r="A357" s="25"/>
      <c r="B357" s="26"/>
      <c r="C357" s="139"/>
      <c r="D357" s="416"/>
      <c r="E357" s="416"/>
      <c r="F357" s="416"/>
      <c r="G357" s="27"/>
      <c r="H357" s="27"/>
      <c r="I357" s="27"/>
      <c r="J357" s="27"/>
      <c r="K357" s="27"/>
    </row>
    <row r="358" spans="1:11">
      <c r="A358" s="25"/>
      <c r="B358" s="26"/>
      <c r="C358" s="139"/>
      <c r="D358" s="416"/>
      <c r="E358" s="416"/>
      <c r="F358" s="416"/>
      <c r="G358" s="27"/>
      <c r="H358" s="27"/>
      <c r="I358" s="27"/>
      <c r="J358" s="27"/>
      <c r="K358" s="27"/>
    </row>
    <row r="359" spans="1:11">
      <c r="A359" s="25"/>
      <c r="B359" s="26"/>
      <c r="C359" s="139"/>
      <c r="D359" s="416"/>
      <c r="E359" s="416"/>
      <c r="F359" s="416"/>
      <c r="G359" s="27"/>
      <c r="H359" s="27"/>
      <c r="I359" s="27"/>
      <c r="J359" s="27"/>
      <c r="K359" s="27"/>
    </row>
    <row r="360" spans="1:11">
      <c r="A360" s="25"/>
      <c r="B360" s="26"/>
      <c r="C360" s="139"/>
      <c r="D360" s="416"/>
      <c r="E360" s="416"/>
      <c r="F360" s="416"/>
      <c r="G360" s="27"/>
      <c r="H360" s="27"/>
      <c r="I360" s="27"/>
      <c r="J360" s="27"/>
      <c r="K360" s="27"/>
    </row>
    <row r="361" spans="1:11">
      <c r="A361" s="25"/>
      <c r="B361" s="26"/>
      <c r="C361" s="139"/>
      <c r="D361" s="416"/>
      <c r="E361" s="416"/>
      <c r="F361" s="416"/>
      <c r="G361" s="27"/>
      <c r="H361" s="27"/>
      <c r="I361" s="27"/>
      <c r="J361" s="27"/>
      <c r="K361" s="27"/>
    </row>
    <row r="362" spans="1:11">
      <c r="A362" s="25"/>
      <c r="B362" s="26"/>
      <c r="C362" s="139"/>
      <c r="D362" s="416"/>
      <c r="E362" s="416"/>
      <c r="F362" s="416"/>
      <c r="G362" s="27"/>
      <c r="H362" s="27"/>
      <c r="I362" s="27"/>
      <c r="J362" s="27"/>
      <c r="K362" s="27"/>
    </row>
    <row r="363" spans="1:11">
      <c r="A363" s="25"/>
      <c r="B363" s="26"/>
      <c r="C363" s="139"/>
      <c r="D363" s="416"/>
      <c r="E363" s="416"/>
      <c r="F363" s="416"/>
      <c r="G363" s="27"/>
      <c r="H363" s="27"/>
      <c r="I363" s="27"/>
      <c r="J363" s="27"/>
      <c r="K363" s="27"/>
    </row>
    <row r="364" spans="1:11">
      <c r="A364" s="25"/>
      <c r="B364" s="26"/>
      <c r="C364" s="139"/>
      <c r="D364" s="416"/>
      <c r="E364" s="416"/>
      <c r="F364" s="416"/>
      <c r="G364" s="27"/>
      <c r="H364" s="27"/>
      <c r="I364" s="27"/>
      <c r="J364" s="27"/>
      <c r="K364" s="27"/>
    </row>
    <row r="365" spans="1:11">
      <c r="A365" s="25"/>
      <c r="B365" s="26"/>
      <c r="C365" s="139"/>
      <c r="D365" s="416"/>
      <c r="E365" s="416"/>
      <c r="F365" s="416"/>
      <c r="G365" s="27"/>
      <c r="H365" s="27"/>
      <c r="I365" s="27"/>
      <c r="J365" s="27"/>
      <c r="K365" s="27"/>
    </row>
    <row r="366" spans="1:11">
      <c r="A366" s="25"/>
      <c r="B366" s="26"/>
      <c r="C366" s="139"/>
      <c r="D366" s="416"/>
      <c r="E366" s="416"/>
      <c r="F366" s="416"/>
      <c r="G366" s="27"/>
      <c r="H366" s="27"/>
      <c r="I366" s="27"/>
      <c r="J366" s="27"/>
      <c r="K366" s="27"/>
    </row>
    <row r="367" spans="1:11">
      <c r="A367" s="25"/>
      <c r="B367" s="26"/>
      <c r="C367" s="139"/>
      <c r="D367" s="416"/>
      <c r="E367" s="416"/>
      <c r="F367" s="416"/>
      <c r="G367" s="27"/>
      <c r="H367" s="27"/>
      <c r="I367" s="27"/>
      <c r="J367" s="27"/>
      <c r="K367" s="27"/>
    </row>
    <row r="368" spans="1:11">
      <c r="A368" s="25"/>
      <c r="B368" s="26"/>
      <c r="C368" s="139"/>
      <c r="D368" s="416"/>
      <c r="E368" s="416"/>
      <c r="F368" s="416"/>
      <c r="G368" s="27"/>
      <c r="H368" s="27"/>
      <c r="I368" s="27"/>
      <c r="J368" s="27"/>
      <c r="K368" s="27"/>
    </row>
    <row r="369" spans="1:11">
      <c r="A369" s="25"/>
      <c r="B369" s="26"/>
      <c r="C369" s="139"/>
      <c r="D369" s="416"/>
      <c r="E369" s="416"/>
      <c r="F369" s="416"/>
      <c r="G369" s="27"/>
      <c r="H369" s="27"/>
      <c r="I369" s="27"/>
      <c r="J369" s="27"/>
      <c r="K369" s="27"/>
    </row>
    <row r="370" spans="1:11">
      <c r="A370" s="25"/>
      <c r="B370" s="26"/>
      <c r="C370" s="139"/>
      <c r="D370" s="416"/>
      <c r="E370" s="416"/>
      <c r="F370" s="416"/>
      <c r="G370" s="27"/>
      <c r="H370" s="27"/>
      <c r="I370" s="27"/>
      <c r="J370" s="27"/>
      <c r="K370" s="27"/>
    </row>
    <row r="371" spans="1:11">
      <c r="A371" s="25"/>
      <c r="B371" s="26"/>
      <c r="C371" s="139"/>
      <c r="D371" s="416"/>
      <c r="E371" s="416"/>
      <c r="F371" s="416"/>
      <c r="G371" s="27"/>
      <c r="H371" s="27"/>
      <c r="I371" s="27"/>
      <c r="J371" s="27"/>
      <c r="K371" s="27"/>
    </row>
    <row r="372" spans="1:11">
      <c r="A372" s="25"/>
      <c r="B372" s="26"/>
      <c r="C372" s="139"/>
      <c r="D372" s="416"/>
      <c r="E372" s="416"/>
      <c r="F372" s="416"/>
      <c r="G372" s="27"/>
      <c r="H372" s="27"/>
      <c r="I372" s="27"/>
      <c r="J372" s="27"/>
      <c r="K372" s="27"/>
    </row>
    <row r="373" spans="1:11">
      <c r="A373" s="25"/>
      <c r="B373" s="26"/>
      <c r="C373" s="139"/>
      <c r="D373" s="416"/>
      <c r="E373" s="416"/>
      <c r="F373" s="416"/>
      <c r="G373" s="27"/>
      <c r="H373" s="27"/>
      <c r="I373" s="27"/>
      <c r="J373" s="27"/>
      <c r="K373" s="27"/>
    </row>
    <row r="374" spans="1:11">
      <c r="A374" s="25"/>
      <c r="B374" s="26"/>
      <c r="C374" s="139"/>
      <c r="D374" s="416"/>
      <c r="E374" s="416"/>
      <c r="F374" s="416"/>
      <c r="G374" s="27"/>
      <c r="H374" s="27"/>
      <c r="I374" s="27"/>
      <c r="J374" s="27"/>
      <c r="K374" s="27"/>
    </row>
    <row r="375" spans="1:11">
      <c r="A375" s="25"/>
      <c r="B375" s="26"/>
      <c r="C375" s="139"/>
      <c r="D375" s="416"/>
      <c r="E375" s="416"/>
      <c r="F375" s="416"/>
      <c r="G375" s="27"/>
      <c r="H375" s="27"/>
      <c r="I375" s="27"/>
      <c r="J375" s="27"/>
      <c r="K375" s="27"/>
    </row>
    <row r="376" spans="1:11">
      <c r="A376" s="25"/>
      <c r="B376" s="26"/>
      <c r="C376" s="139"/>
      <c r="D376" s="416"/>
      <c r="E376" s="416"/>
      <c r="F376" s="416"/>
      <c r="G376" s="27"/>
      <c r="H376" s="27"/>
      <c r="I376" s="27"/>
      <c r="J376" s="27"/>
      <c r="K376" s="27"/>
    </row>
    <row r="377" spans="1:11">
      <c r="A377" s="25"/>
      <c r="B377" s="26"/>
      <c r="C377" s="139"/>
      <c r="D377" s="416"/>
      <c r="E377" s="416"/>
      <c r="F377" s="416"/>
      <c r="G377" s="27"/>
      <c r="H377" s="27"/>
      <c r="I377" s="27"/>
      <c r="J377" s="27"/>
      <c r="K377" s="27"/>
    </row>
    <row r="378" spans="1:11">
      <c r="A378" s="25"/>
      <c r="B378" s="26"/>
      <c r="C378" s="139"/>
      <c r="D378" s="416"/>
      <c r="E378" s="416"/>
      <c r="F378" s="416"/>
      <c r="G378" s="27"/>
      <c r="H378" s="27"/>
      <c r="I378" s="27"/>
      <c r="J378" s="27"/>
      <c r="K378" s="27"/>
    </row>
    <row r="379" spans="1:11">
      <c r="A379" s="25"/>
      <c r="B379" s="26"/>
      <c r="C379" s="139"/>
      <c r="D379" s="416"/>
      <c r="E379" s="416"/>
      <c r="F379" s="416"/>
      <c r="G379" s="27"/>
      <c r="H379" s="27"/>
      <c r="I379" s="27"/>
      <c r="J379" s="27"/>
      <c r="K379" s="27"/>
    </row>
    <row r="380" spans="1:11">
      <c r="A380" s="25"/>
      <c r="B380" s="26"/>
      <c r="C380" s="139"/>
      <c r="D380" s="416"/>
      <c r="E380" s="416"/>
      <c r="F380" s="416"/>
      <c r="G380" s="27"/>
      <c r="H380" s="27"/>
      <c r="I380" s="27"/>
      <c r="J380" s="27"/>
      <c r="K380" s="27"/>
    </row>
    <row r="381" spans="1:11">
      <c r="A381" s="25"/>
      <c r="B381" s="26"/>
      <c r="C381" s="139"/>
      <c r="D381" s="416"/>
      <c r="E381" s="416"/>
      <c r="F381" s="416"/>
      <c r="G381" s="27"/>
      <c r="H381" s="27"/>
      <c r="I381" s="27"/>
      <c r="J381" s="27"/>
      <c r="K381" s="27"/>
    </row>
    <row r="382" spans="1:11">
      <c r="A382" s="25"/>
      <c r="B382" s="26"/>
      <c r="C382" s="139"/>
      <c r="D382" s="416"/>
      <c r="E382" s="416"/>
      <c r="F382" s="416"/>
      <c r="G382" s="27"/>
      <c r="H382" s="27"/>
      <c r="I382" s="27"/>
      <c r="J382" s="27"/>
      <c r="K382" s="27"/>
    </row>
    <row r="383" spans="1:11">
      <c r="A383" s="25"/>
      <c r="B383" s="26"/>
      <c r="C383" s="139"/>
      <c r="D383" s="416"/>
      <c r="E383" s="416"/>
      <c r="F383" s="416"/>
      <c r="G383" s="27"/>
      <c r="H383" s="27"/>
      <c r="I383" s="27"/>
      <c r="J383" s="27"/>
      <c r="K383" s="27"/>
    </row>
    <row r="384" spans="1:11">
      <c r="A384" s="25"/>
      <c r="B384" s="26"/>
      <c r="C384" s="139"/>
      <c r="D384" s="416"/>
      <c r="E384" s="416"/>
      <c r="F384" s="416"/>
      <c r="G384" s="27"/>
      <c r="H384" s="27"/>
      <c r="I384" s="27"/>
      <c r="J384" s="27"/>
      <c r="K384" s="27"/>
    </row>
    <row r="385" spans="1:11">
      <c r="A385" s="25"/>
      <c r="B385" s="26"/>
      <c r="C385" s="139"/>
      <c r="D385" s="416"/>
      <c r="E385" s="416"/>
      <c r="F385" s="416"/>
      <c r="G385" s="27"/>
      <c r="H385" s="27"/>
      <c r="I385" s="27"/>
      <c r="J385" s="27"/>
      <c r="K385" s="27"/>
    </row>
    <row r="386" spans="1:11">
      <c r="A386" s="25"/>
      <c r="B386" s="26"/>
      <c r="C386" s="139"/>
      <c r="D386" s="416"/>
      <c r="E386" s="416"/>
      <c r="F386" s="416"/>
      <c r="G386" s="27"/>
      <c r="H386" s="27"/>
      <c r="I386" s="27"/>
      <c r="J386" s="27"/>
      <c r="K386" s="27"/>
    </row>
    <row r="387" spans="1:11">
      <c r="A387" s="25"/>
      <c r="B387" s="26"/>
      <c r="C387" s="139"/>
      <c r="D387" s="416"/>
      <c r="E387" s="416"/>
      <c r="F387" s="416"/>
      <c r="G387" s="27"/>
      <c r="H387" s="27"/>
      <c r="I387" s="27"/>
      <c r="J387" s="27"/>
      <c r="K387" s="27"/>
    </row>
    <row r="388" spans="1:11">
      <c r="A388" s="25"/>
      <c r="B388" s="26"/>
      <c r="C388" s="139"/>
      <c r="D388" s="416"/>
      <c r="E388" s="416"/>
      <c r="F388" s="416"/>
      <c r="G388" s="27"/>
      <c r="H388" s="27"/>
      <c r="I388" s="27"/>
      <c r="J388" s="27"/>
      <c r="K388" s="27"/>
    </row>
    <row r="389" spans="1:11">
      <c r="A389" s="25"/>
      <c r="B389" s="26"/>
      <c r="C389" s="139"/>
      <c r="D389" s="416"/>
      <c r="E389" s="416"/>
      <c r="F389" s="416"/>
      <c r="G389" s="27"/>
      <c r="H389" s="27"/>
      <c r="I389" s="27"/>
      <c r="J389" s="27"/>
      <c r="K389" s="27"/>
    </row>
    <row r="390" spans="1:11">
      <c r="A390" s="25"/>
      <c r="B390" s="26"/>
      <c r="C390" s="139"/>
      <c r="D390" s="416"/>
      <c r="E390" s="416"/>
      <c r="F390" s="416"/>
      <c r="G390" s="27"/>
      <c r="H390" s="27"/>
      <c r="I390" s="27"/>
      <c r="J390" s="27"/>
      <c r="K390" s="27"/>
    </row>
    <row r="391" spans="1:11">
      <c r="A391" s="25"/>
      <c r="B391" s="26"/>
      <c r="C391" s="139"/>
      <c r="D391" s="416"/>
      <c r="E391" s="416"/>
      <c r="F391" s="416"/>
      <c r="G391" s="27"/>
      <c r="H391" s="27"/>
      <c r="I391" s="27"/>
      <c r="J391" s="27"/>
      <c r="K391" s="27"/>
    </row>
    <row r="392" spans="1:11">
      <c r="A392" s="25"/>
      <c r="B392" s="26"/>
      <c r="C392" s="139"/>
      <c r="D392" s="416"/>
      <c r="E392" s="416"/>
      <c r="F392" s="416"/>
      <c r="G392" s="27"/>
      <c r="H392" s="27"/>
      <c r="I392" s="27"/>
      <c r="J392" s="27"/>
      <c r="K392" s="27"/>
    </row>
    <row r="393" spans="1:11">
      <c r="A393" s="25"/>
      <c r="B393" s="26"/>
      <c r="C393" s="139"/>
      <c r="D393" s="416"/>
      <c r="E393" s="416"/>
      <c r="F393" s="416"/>
      <c r="G393" s="27"/>
      <c r="H393" s="27"/>
      <c r="I393" s="27"/>
      <c r="J393" s="27"/>
      <c r="K393" s="27"/>
    </row>
    <row r="394" spans="1:11">
      <c r="A394" s="25"/>
      <c r="B394" s="26"/>
      <c r="C394" s="139"/>
      <c r="D394" s="416"/>
      <c r="E394" s="416"/>
      <c r="F394" s="416"/>
      <c r="G394" s="27"/>
      <c r="H394" s="27"/>
      <c r="I394" s="27"/>
      <c r="J394" s="27"/>
      <c r="K394" s="27"/>
    </row>
    <row r="395" spans="1:11">
      <c r="A395" s="25"/>
      <c r="B395" s="26"/>
      <c r="C395" s="139"/>
      <c r="D395" s="416"/>
      <c r="E395" s="416"/>
      <c r="F395" s="416"/>
      <c r="G395" s="27"/>
      <c r="H395" s="27"/>
      <c r="I395" s="27"/>
      <c r="J395" s="27"/>
      <c r="K395" s="27"/>
    </row>
    <row r="396" spans="1:11">
      <c r="A396" s="25"/>
      <c r="B396" s="26"/>
      <c r="C396" s="139"/>
      <c r="D396" s="416"/>
      <c r="E396" s="416"/>
      <c r="F396" s="416"/>
      <c r="G396" s="27"/>
      <c r="H396" s="27"/>
      <c r="I396" s="27"/>
      <c r="J396" s="27"/>
      <c r="K396" s="27"/>
    </row>
    <row r="397" spans="1:11">
      <c r="A397" s="25"/>
      <c r="B397" s="26"/>
      <c r="C397" s="139"/>
      <c r="D397" s="416"/>
      <c r="E397" s="416"/>
      <c r="F397" s="416"/>
      <c r="G397" s="27"/>
      <c r="H397" s="27"/>
      <c r="I397" s="27"/>
      <c r="J397" s="27"/>
      <c r="K397" s="27"/>
    </row>
    <row r="398" spans="1:11">
      <c r="A398" s="25"/>
      <c r="B398" s="26"/>
      <c r="C398" s="139"/>
      <c r="D398" s="416"/>
      <c r="E398" s="416"/>
      <c r="F398" s="416"/>
      <c r="G398" s="27"/>
      <c r="H398" s="27"/>
      <c r="I398" s="27"/>
      <c r="J398" s="27"/>
      <c r="K398" s="27"/>
    </row>
    <row r="399" spans="1:11">
      <c r="A399" s="25"/>
      <c r="B399" s="26"/>
      <c r="C399" s="139"/>
      <c r="D399" s="416"/>
      <c r="E399" s="416"/>
      <c r="F399" s="416"/>
      <c r="G399" s="27"/>
      <c r="H399" s="27"/>
      <c r="I399" s="27"/>
      <c r="J399" s="27"/>
      <c r="K399" s="27"/>
    </row>
    <row r="400" spans="1:11">
      <c r="A400" s="25"/>
      <c r="B400" s="26"/>
      <c r="C400" s="139"/>
      <c r="D400" s="416"/>
      <c r="E400" s="416"/>
      <c r="F400" s="416"/>
      <c r="G400" s="27"/>
      <c r="H400" s="27"/>
      <c r="I400" s="27"/>
      <c r="J400" s="27"/>
      <c r="K400" s="27"/>
    </row>
    <row r="401" spans="1:11">
      <c r="A401" s="25"/>
      <c r="B401" s="26"/>
      <c r="C401" s="139"/>
      <c r="D401" s="416"/>
      <c r="E401" s="416"/>
      <c r="F401" s="416"/>
      <c r="G401" s="27"/>
      <c r="H401" s="27"/>
      <c r="I401" s="27"/>
      <c r="J401" s="27"/>
      <c r="K401" s="27"/>
    </row>
    <row r="402" spans="1:11">
      <c r="A402" s="25"/>
      <c r="B402" s="26"/>
      <c r="C402" s="139"/>
      <c r="D402" s="416"/>
      <c r="E402" s="416"/>
      <c r="F402" s="416"/>
      <c r="G402" s="27"/>
      <c r="H402" s="27"/>
      <c r="I402" s="27"/>
      <c r="J402" s="27"/>
      <c r="K402" s="27"/>
    </row>
    <row r="403" spans="1:11">
      <c r="A403" s="25"/>
      <c r="B403" s="26"/>
      <c r="C403" s="139"/>
      <c r="D403" s="416"/>
      <c r="E403" s="416"/>
      <c r="F403" s="416"/>
      <c r="G403" s="27"/>
      <c r="H403" s="27"/>
      <c r="I403" s="27"/>
      <c r="J403" s="27"/>
      <c r="K403" s="27"/>
    </row>
    <row r="404" spans="1:11">
      <c r="A404" s="25"/>
      <c r="B404" s="26"/>
      <c r="C404" s="139"/>
      <c r="D404" s="416"/>
      <c r="E404" s="416"/>
      <c r="F404" s="416"/>
      <c r="G404" s="27"/>
      <c r="H404" s="27"/>
      <c r="I404" s="27"/>
      <c r="J404" s="27"/>
      <c r="K404" s="27"/>
    </row>
    <row r="405" spans="1:11">
      <c r="A405" s="25"/>
      <c r="B405" s="26"/>
      <c r="C405" s="139"/>
      <c r="D405" s="416"/>
      <c r="E405" s="416"/>
      <c r="F405" s="416"/>
      <c r="G405" s="27"/>
      <c r="H405" s="27"/>
      <c r="I405" s="27"/>
      <c r="J405" s="27"/>
      <c r="K405" s="27"/>
    </row>
    <row r="406" spans="1:11">
      <c r="A406" s="25"/>
      <c r="B406" s="26"/>
      <c r="C406" s="139"/>
      <c r="D406" s="416"/>
      <c r="E406" s="416"/>
      <c r="F406" s="416"/>
      <c r="G406" s="27"/>
      <c r="H406" s="27"/>
      <c r="I406" s="27"/>
      <c r="J406" s="27"/>
      <c r="K406" s="27"/>
    </row>
    <row r="407" spans="1:11">
      <c r="A407" s="25"/>
      <c r="B407" s="26"/>
      <c r="C407" s="139"/>
      <c r="D407" s="416"/>
      <c r="E407" s="416"/>
      <c r="F407" s="416"/>
      <c r="G407" s="27"/>
      <c r="H407" s="27"/>
      <c r="I407" s="27"/>
      <c r="J407" s="27"/>
      <c r="K407" s="27"/>
    </row>
    <row r="408" spans="1:11">
      <c r="A408" s="25"/>
      <c r="B408" s="26"/>
      <c r="C408" s="139"/>
      <c r="D408" s="416"/>
      <c r="E408" s="416"/>
      <c r="F408" s="416"/>
      <c r="G408" s="27"/>
      <c r="H408" s="27"/>
      <c r="I408" s="27"/>
      <c r="J408" s="27"/>
      <c r="K408" s="27"/>
    </row>
    <row r="409" spans="1:11">
      <c r="A409" s="25"/>
      <c r="B409" s="26"/>
      <c r="C409" s="139"/>
      <c r="D409" s="416"/>
      <c r="E409" s="416"/>
      <c r="F409" s="416"/>
      <c r="G409" s="27"/>
      <c r="H409" s="27"/>
      <c r="I409" s="27"/>
      <c r="J409" s="27"/>
      <c r="K409" s="27"/>
    </row>
    <row r="410" spans="1:11">
      <c r="A410" s="25"/>
      <c r="B410" s="26"/>
      <c r="C410" s="139"/>
      <c r="D410" s="416"/>
      <c r="E410" s="416"/>
      <c r="F410" s="416"/>
      <c r="G410" s="27"/>
      <c r="H410" s="27"/>
      <c r="I410" s="27"/>
      <c r="J410" s="27"/>
      <c r="K410" s="27"/>
    </row>
    <row r="411" spans="1:11">
      <c r="A411" s="25"/>
      <c r="B411" s="26"/>
      <c r="C411" s="139"/>
      <c r="D411" s="416"/>
      <c r="E411" s="416"/>
      <c r="F411" s="416"/>
      <c r="G411" s="27"/>
      <c r="H411" s="27"/>
      <c r="I411" s="27"/>
      <c r="J411" s="27"/>
      <c r="K411" s="27"/>
    </row>
    <row r="412" spans="1:11">
      <c r="A412" s="25"/>
      <c r="B412" s="26"/>
      <c r="C412" s="139"/>
      <c r="D412" s="416"/>
      <c r="E412" s="416"/>
      <c r="F412" s="416"/>
      <c r="G412" s="27"/>
      <c r="H412" s="27"/>
      <c r="I412" s="27"/>
      <c r="J412" s="27"/>
      <c r="K412" s="27"/>
    </row>
    <row r="413" spans="1:11">
      <c r="A413" s="25"/>
      <c r="B413" s="26"/>
      <c r="C413" s="139"/>
      <c r="D413" s="416"/>
      <c r="E413" s="416"/>
      <c r="F413" s="416"/>
      <c r="G413" s="27"/>
      <c r="H413" s="27"/>
      <c r="I413" s="27"/>
      <c r="J413" s="27"/>
      <c r="K413" s="27"/>
    </row>
    <row r="414" spans="1:11">
      <c r="A414" s="25"/>
      <c r="B414" s="26"/>
      <c r="C414" s="139"/>
      <c r="D414" s="416"/>
      <c r="E414" s="416"/>
      <c r="F414" s="416"/>
      <c r="G414" s="27"/>
      <c r="H414" s="27"/>
      <c r="I414" s="27"/>
      <c r="J414" s="27"/>
      <c r="K414" s="27"/>
    </row>
    <row r="415" spans="1:11">
      <c r="A415" s="25"/>
      <c r="B415" s="26"/>
      <c r="C415" s="139"/>
      <c r="D415" s="416"/>
      <c r="E415" s="416"/>
      <c r="F415" s="416"/>
      <c r="G415" s="27"/>
      <c r="H415" s="27"/>
      <c r="I415" s="27"/>
      <c r="J415" s="27"/>
      <c r="K415" s="27"/>
    </row>
    <row r="416" spans="1:11">
      <c r="A416" s="25"/>
      <c r="B416" s="26"/>
      <c r="C416" s="139"/>
      <c r="D416" s="416"/>
      <c r="E416" s="416"/>
      <c r="F416" s="416"/>
      <c r="G416" s="27"/>
      <c r="H416" s="27"/>
      <c r="I416" s="27"/>
      <c r="J416" s="27"/>
      <c r="K416" s="27"/>
    </row>
    <row r="417" spans="1:11">
      <c r="A417" s="25"/>
      <c r="B417" s="26"/>
      <c r="C417" s="139"/>
      <c r="D417" s="416"/>
      <c r="E417" s="416"/>
      <c r="F417" s="416"/>
      <c r="G417" s="27"/>
      <c r="H417" s="27"/>
      <c r="I417" s="27"/>
      <c r="J417" s="27"/>
      <c r="K417" s="27"/>
    </row>
    <row r="418" spans="1:11">
      <c r="A418" s="25"/>
      <c r="B418" s="26"/>
      <c r="C418" s="139"/>
      <c r="D418" s="416"/>
      <c r="E418" s="416"/>
      <c r="F418" s="416"/>
      <c r="G418" s="27"/>
      <c r="H418" s="27"/>
      <c r="I418" s="27"/>
      <c r="J418" s="27"/>
      <c r="K418" s="27"/>
    </row>
    <row r="419" spans="1:11">
      <c r="A419" s="25"/>
      <c r="B419" s="26"/>
      <c r="C419" s="139"/>
      <c r="D419" s="416"/>
      <c r="E419" s="416"/>
      <c r="F419" s="416"/>
      <c r="G419" s="27"/>
      <c r="H419" s="27"/>
      <c r="I419" s="27"/>
      <c r="J419" s="27"/>
      <c r="K419" s="27"/>
    </row>
    <row r="420" spans="1:11">
      <c r="A420" s="25"/>
      <c r="B420" s="26"/>
      <c r="C420" s="139"/>
      <c r="D420" s="416"/>
      <c r="E420" s="416"/>
      <c r="F420" s="416"/>
      <c r="G420" s="27"/>
      <c r="H420" s="27"/>
      <c r="I420" s="27"/>
      <c r="J420" s="27"/>
      <c r="K420" s="27"/>
    </row>
    <row r="421" spans="1:11">
      <c r="A421" s="25"/>
      <c r="B421" s="26"/>
      <c r="C421" s="139"/>
      <c r="D421" s="416"/>
      <c r="E421" s="416"/>
      <c r="F421" s="416"/>
      <c r="G421" s="27"/>
      <c r="H421" s="27"/>
      <c r="I421" s="27"/>
      <c r="J421" s="27"/>
      <c r="K421" s="27"/>
    </row>
    <row r="422" spans="1:11">
      <c r="A422" s="25"/>
      <c r="B422" s="26"/>
      <c r="C422" s="139"/>
      <c r="D422" s="416"/>
      <c r="E422" s="416"/>
      <c r="F422" s="416"/>
      <c r="G422" s="27"/>
      <c r="H422" s="27"/>
      <c r="I422" s="27"/>
      <c r="J422" s="27"/>
      <c r="K422" s="27"/>
    </row>
    <row r="423" spans="1:11">
      <c r="A423" s="25"/>
      <c r="B423" s="26"/>
      <c r="C423" s="139"/>
      <c r="D423" s="416"/>
      <c r="E423" s="416"/>
      <c r="F423" s="416"/>
      <c r="G423" s="27"/>
      <c r="H423" s="27"/>
      <c r="I423" s="27"/>
      <c r="J423" s="27"/>
      <c r="K423" s="27"/>
    </row>
    <row r="424" spans="1:11">
      <c r="A424" s="25"/>
      <c r="B424" s="26"/>
      <c r="C424" s="139"/>
      <c r="D424" s="416"/>
      <c r="E424" s="416"/>
      <c r="F424" s="416"/>
      <c r="G424" s="27"/>
      <c r="H424" s="27"/>
      <c r="I424" s="27"/>
      <c r="J424" s="27"/>
      <c r="K424" s="27"/>
    </row>
    <row r="425" spans="1:11">
      <c r="A425" s="25"/>
      <c r="B425" s="26"/>
      <c r="C425" s="139"/>
      <c r="D425" s="416"/>
      <c r="E425" s="416"/>
      <c r="F425" s="416"/>
      <c r="G425" s="27"/>
      <c r="H425" s="27"/>
      <c r="I425" s="27"/>
      <c r="J425" s="27"/>
      <c r="K425" s="27"/>
    </row>
    <row r="426" spans="1:11">
      <c r="A426" s="25"/>
      <c r="B426" s="26"/>
      <c r="C426" s="139"/>
      <c r="D426" s="416"/>
      <c r="E426" s="416"/>
      <c r="F426" s="416"/>
      <c r="G426" s="27"/>
      <c r="H426" s="27"/>
      <c r="I426" s="27"/>
      <c r="J426" s="27"/>
      <c r="K426" s="27"/>
    </row>
    <row r="427" spans="1:11">
      <c r="A427" s="25"/>
      <c r="B427" s="26"/>
      <c r="C427" s="139"/>
      <c r="D427" s="416"/>
      <c r="E427" s="416"/>
      <c r="F427" s="416"/>
      <c r="G427" s="27"/>
      <c r="H427" s="27"/>
      <c r="I427" s="27"/>
      <c r="J427" s="27"/>
      <c r="K427" s="27"/>
    </row>
    <row r="428" spans="1:11">
      <c r="A428" s="25"/>
      <c r="B428" s="26"/>
      <c r="C428" s="139"/>
      <c r="D428" s="416"/>
      <c r="E428" s="416"/>
      <c r="F428" s="416"/>
      <c r="G428" s="27"/>
      <c r="H428" s="27"/>
      <c r="I428" s="27"/>
      <c r="J428" s="27"/>
      <c r="K428" s="27"/>
    </row>
    <row r="429" spans="1:11">
      <c r="A429" s="25"/>
      <c r="B429" s="26"/>
      <c r="C429" s="139"/>
      <c r="D429" s="416"/>
      <c r="E429" s="416"/>
      <c r="F429" s="416"/>
      <c r="G429" s="27"/>
      <c r="H429" s="27"/>
      <c r="I429" s="27"/>
      <c r="J429" s="27"/>
      <c r="K429" s="27"/>
    </row>
    <row r="430" spans="1:11">
      <c r="A430" s="25"/>
      <c r="B430" s="26"/>
      <c r="C430" s="139"/>
      <c r="D430" s="416"/>
      <c r="E430" s="416"/>
      <c r="F430" s="416"/>
      <c r="G430" s="27"/>
      <c r="H430" s="27"/>
      <c r="I430" s="27"/>
      <c r="J430" s="27"/>
      <c r="K430" s="27"/>
    </row>
    <row r="431" spans="1:11">
      <c r="A431" s="25"/>
      <c r="B431" s="26"/>
      <c r="C431" s="139"/>
      <c r="D431" s="416"/>
      <c r="E431" s="416"/>
      <c r="F431" s="416"/>
      <c r="G431" s="27"/>
      <c r="H431" s="27"/>
      <c r="I431" s="27"/>
      <c r="J431" s="27"/>
      <c r="K431" s="27"/>
    </row>
    <row r="432" spans="1:11">
      <c r="A432" s="25"/>
      <c r="B432" s="26"/>
      <c r="C432" s="139"/>
      <c r="D432" s="416"/>
      <c r="E432" s="416"/>
      <c r="F432" s="416"/>
      <c r="G432" s="27"/>
      <c r="H432" s="27"/>
      <c r="I432" s="27"/>
      <c r="J432" s="27"/>
      <c r="K432" s="27"/>
    </row>
    <row r="433" spans="1:11">
      <c r="A433" s="25"/>
      <c r="B433" s="26"/>
      <c r="C433" s="139"/>
      <c r="D433" s="416"/>
      <c r="E433" s="416"/>
      <c r="F433" s="416"/>
      <c r="G433" s="27"/>
      <c r="H433" s="27"/>
      <c r="I433" s="27"/>
      <c r="J433" s="27"/>
      <c r="K433" s="27"/>
    </row>
    <row r="434" spans="1:11">
      <c r="A434" s="25"/>
      <c r="B434" s="26"/>
      <c r="C434" s="139"/>
      <c r="D434" s="416"/>
      <c r="E434" s="416"/>
      <c r="F434" s="416"/>
      <c r="G434" s="27"/>
      <c r="H434" s="27"/>
      <c r="I434" s="27"/>
      <c r="J434" s="27"/>
      <c r="K434" s="27"/>
    </row>
    <row r="435" spans="1:11">
      <c r="A435" s="25"/>
      <c r="B435" s="26"/>
      <c r="C435" s="139"/>
      <c r="D435" s="416"/>
      <c r="E435" s="416"/>
      <c r="F435" s="416"/>
      <c r="G435" s="27"/>
      <c r="H435" s="27"/>
      <c r="I435" s="27"/>
      <c r="J435" s="27"/>
      <c r="K435" s="27"/>
    </row>
    <row r="436" spans="1:11">
      <c r="A436" s="25"/>
      <c r="B436" s="26"/>
      <c r="C436" s="139"/>
      <c r="D436" s="416"/>
      <c r="E436" s="416"/>
      <c r="F436" s="416"/>
      <c r="G436" s="27"/>
      <c r="H436" s="27"/>
      <c r="I436" s="27"/>
      <c r="J436" s="27"/>
      <c r="K436" s="27"/>
    </row>
    <row r="437" spans="1:11">
      <c r="A437" s="25"/>
      <c r="B437" s="26"/>
      <c r="C437" s="139"/>
      <c r="D437" s="416"/>
      <c r="E437" s="416"/>
      <c r="F437" s="416"/>
      <c r="G437" s="27"/>
      <c r="H437" s="27"/>
      <c r="I437" s="27"/>
      <c r="J437" s="27"/>
      <c r="K437" s="27"/>
    </row>
    <row r="438" spans="1:11">
      <c r="A438" s="25"/>
      <c r="B438" s="26"/>
      <c r="C438" s="139"/>
      <c r="D438" s="416"/>
      <c r="E438" s="416"/>
      <c r="F438" s="416"/>
      <c r="G438" s="27"/>
      <c r="H438" s="27"/>
      <c r="I438" s="27"/>
      <c r="J438" s="27"/>
      <c r="K438" s="27"/>
    </row>
    <row r="439" spans="1:11">
      <c r="A439" s="25"/>
      <c r="B439" s="26"/>
      <c r="C439" s="139"/>
      <c r="D439" s="416"/>
      <c r="E439" s="416"/>
      <c r="F439" s="416"/>
      <c r="G439" s="27"/>
      <c r="H439" s="27"/>
      <c r="I439" s="27"/>
      <c r="J439" s="27"/>
      <c r="K439" s="27"/>
    </row>
    <row r="440" spans="1:11">
      <c r="A440" s="25"/>
      <c r="B440" s="26"/>
      <c r="C440" s="139"/>
      <c r="D440" s="416"/>
      <c r="E440" s="416"/>
      <c r="F440" s="416"/>
      <c r="G440" s="27"/>
      <c r="H440" s="27"/>
      <c r="I440" s="27"/>
      <c r="J440" s="27"/>
      <c r="K440" s="27"/>
    </row>
    <row r="441" spans="1:11">
      <c r="A441" s="25"/>
      <c r="B441" s="26"/>
      <c r="C441" s="139"/>
      <c r="D441" s="416"/>
      <c r="E441" s="416"/>
      <c r="F441" s="416"/>
      <c r="G441" s="27"/>
      <c r="H441" s="27"/>
      <c r="I441" s="27"/>
      <c r="J441" s="27"/>
      <c r="K441" s="27"/>
    </row>
    <row r="442" spans="1:11">
      <c r="A442" s="25"/>
      <c r="B442" s="26"/>
      <c r="C442" s="139"/>
      <c r="D442" s="416"/>
      <c r="E442" s="416"/>
      <c r="F442" s="416"/>
      <c r="G442" s="27"/>
      <c r="H442" s="27"/>
      <c r="I442" s="27"/>
      <c r="J442" s="27"/>
      <c r="K442" s="27"/>
    </row>
    <row r="443" spans="1:11">
      <c r="A443" s="25"/>
      <c r="B443" s="26"/>
      <c r="C443" s="139"/>
      <c r="D443" s="416"/>
      <c r="E443" s="416"/>
      <c r="F443" s="416"/>
      <c r="G443" s="27"/>
      <c r="H443" s="27"/>
      <c r="I443" s="27"/>
      <c r="J443" s="27"/>
      <c r="K443" s="27"/>
    </row>
    <row r="444" spans="1:11">
      <c r="A444" s="25"/>
      <c r="B444" s="26"/>
      <c r="C444" s="139"/>
      <c r="D444" s="416"/>
      <c r="E444" s="416"/>
      <c r="F444" s="416"/>
      <c r="G444" s="27"/>
      <c r="H444" s="27"/>
      <c r="I444" s="27"/>
      <c r="J444" s="27"/>
      <c r="K444" s="27"/>
    </row>
    <row r="445" spans="1:11">
      <c r="A445" s="25"/>
      <c r="B445" s="26"/>
      <c r="C445" s="139"/>
      <c r="D445" s="416"/>
      <c r="E445" s="416"/>
      <c r="F445" s="416"/>
      <c r="G445" s="27"/>
      <c r="H445" s="27"/>
      <c r="I445" s="27"/>
      <c r="J445" s="27"/>
      <c r="K445" s="27"/>
    </row>
    <row r="446" spans="1:11">
      <c r="A446" s="25"/>
      <c r="B446" s="26"/>
      <c r="C446" s="139"/>
      <c r="D446" s="416"/>
      <c r="E446" s="416"/>
      <c r="F446" s="416"/>
      <c r="G446" s="27"/>
      <c r="H446" s="27"/>
      <c r="I446" s="27"/>
      <c r="J446" s="27"/>
      <c r="K446" s="27"/>
    </row>
    <row r="447" spans="1:11">
      <c r="A447" s="25"/>
      <c r="B447" s="26"/>
      <c r="C447" s="139"/>
      <c r="D447" s="416"/>
      <c r="E447" s="416"/>
      <c r="F447" s="416"/>
      <c r="G447" s="27"/>
      <c r="H447" s="27"/>
      <c r="I447" s="27"/>
      <c r="J447" s="27"/>
      <c r="K447" s="27"/>
    </row>
    <row r="448" spans="1:11">
      <c r="A448" s="25"/>
      <c r="B448" s="26"/>
      <c r="C448" s="139"/>
      <c r="D448" s="416"/>
      <c r="E448" s="416"/>
      <c r="F448" s="416"/>
      <c r="G448" s="27"/>
      <c r="H448" s="27"/>
      <c r="I448" s="27"/>
      <c r="J448" s="27"/>
      <c r="K448" s="27"/>
    </row>
    <row r="449" spans="1:11">
      <c r="A449" s="25"/>
      <c r="B449" s="26"/>
      <c r="C449" s="139"/>
      <c r="D449" s="416"/>
      <c r="E449" s="416"/>
      <c r="F449" s="416"/>
      <c r="G449" s="27"/>
      <c r="H449" s="27"/>
      <c r="I449" s="27"/>
      <c r="J449" s="27"/>
      <c r="K449" s="27"/>
    </row>
    <row r="450" spans="1:11">
      <c r="A450" s="25"/>
      <c r="B450" s="26"/>
      <c r="C450" s="139"/>
      <c r="D450" s="416"/>
      <c r="E450" s="416"/>
      <c r="F450" s="416"/>
      <c r="G450" s="27"/>
      <c r="H450" s="27"/>
      <c r="I450" s="27"/>
      <c r="J450" s="27"/>
      <c r="K450" s="27"/>
    </row>
    <row r="451" spans="1:11">
      <c r="A451" s="25"/>
      <c r="B451" s="26"/>
      <c r="C451" s="139"/>
      <c r="D451" s="416"/>
      <c r="E451" s="416"/>
      <c r="F451" s="416"/>
      <c r="G451" s="27"/>
      <c r="H451" s="27"/>
      <c r="I451" s="27"/>
      <c r="J451" s="27"/>
      <c r="K451" s="27"/>
    </row>
    <row r="452" spans="1:11">
      <c r="A452" s="25"/>
      <c r="B452" s="26"/>
      <c r="C452" s="139"/>
      <c r="D452" s="416"/>
      <c r="E452" s="416"/>
      <c r="F452" s="416"/>
      <c r="G452" s="27"/>
      <c r="H452" s="27"/>
      <c r="I452" s="27"/>
      <c r="J452" s="27"/>
      <c r="K452" s="27"/>
    </row>
    <row r="453" spans="1:11">
      <c r="A453" s="25"/>
      <c r="B453" s="26"/>
      <c r="C453" s="139"/>
      <c r="D453" s="416"/>
      <c r="E453" s="416"/>
      <c r="F453" s="416"/>
      <c r="G453" s="27"/>
      <c r="H453" s="27"/>
      <c r="I453" s="27"/>
      <c r="J453" s="27"/>
      <c r="K453" s="27"/>
    </row>
    <row r="454" spans="1:11">
      <c r="A454" s="25"/>
      <c r="B454" s="26"/>
      <c r="C454" s="139"/>
      <c r="D454" s="416"/>
      <c r="E454" s="416"/>
      <c r="F454" s="416"/>
      <c r="G454" s="27"/>
      <c r="H454" s="27"/>
      <c r="I454" s="27"/>
      <c r="J454" s="27"/>
      <c r="K454" s="27"/>
    </row>
    <row r="455" spans="1:11">
      <c r="A455" s="25"/>
      <c r="B455" s="26"/>
      <c r="C455" s="139"/>
      <c r="D455" s="416"/>
      <c r="E455" s="416"/>
      <c r="F455" s="416"/>
      <c r="G455" s="27"/>
      <c r="H455" s="27"/>
      <c r="I455" s="27"/>
      <c r="J455" s="27"/>
      <c r="K455" s="27"/>
    </row>
    <row r="456" spans="1:11">
      <c r="A456" s="25"/>
      <c r="B456" s="26"/>
      <c r="C456" s="139"/>
      <c r="D456" s="416"/>
      <c r="E456" s="416"/>
      <c r="F456" s="416"/>
      <c r="G456" s="27"/>
      <c r="H456" s="27"/>
      <c r="I456" s="27"/>
      <c r="J456" s="27"/>
      <c r="K456" s="27"/>
    </row>
    <row r="457" spans="1:11">
      <c r="A457" s="25"/>
      <c r="B457" s="26"/>
      <c r="C457" s="139"/>
      <c r="D457" s="416"/>
      <c r="E457" s="416"/>
      <c r="F457" s="416"/>
      <c r="G457" s="27"/>
      <c r="H457" s="27"/>
      <c r="I457" s="27"/>
      <c r="J457" s="27"/>
      <c r="K457" s="27"/>
    </row>
    <row r="458" spans="1:11">
      <c r="A458" s="25"/>
      <c r="B458" s="26"/>
      <c r="C458" s="139"/>
      <c r="D458" s="416"/>
      <c r="E458" s="416"/>
      <c r="F458" s="416"/>
      <c r="G458" s="27"/>
      <c r="H458" s="27"/>
      <c r="I458" s="27"/>
      <c r="J458" s="27"/>
      <c r="K458" s="27"/>
    </row>
    <row r="459" spans="1:11">
      <c r="A459" s="25"/>
      <c r="B459" s="26"/>
      <c r="C459" s="139"/>
      <c r="D459" s="416"/>
      <c r="E459" s="416"/>
      <c r="F459" s="416"/>
      <c r="G459" s="27"/>
      <c r="H459" s="27"/>
      <c r="I459" s="27"/>
      <c r="J459" s="27"/>
      <c r="K459" s="27"/>
    </row>
    <row r="460" spans="1:11">
      <c r="A460" s="25"/>
      <c r="B460" s="26"/>
      <c r="C460" s="139"/>
      <c r="D460" s="416"/>
      <c r="E460" s="416"/>
      <c r="F460" s="416"/>
      <c r="G460" s="27"/>
      <c r="H460" s="27"/>
      <c r="I460" s="27"/>
      <c r="J460" s="27"/>
      <c r="K460" s="27"/>
    </row>
    <row r="461" spans="1:11">
      <c r="A461" s="25"/>
      <c r="B461" s="26"/>
      <c r="C461" s="139"/>
      <c r="D461" s="416"/>
      <c r="E461" s="416"/>
      <c r="F461" s="416"/>
      <c r="G461" s="27"/>
      <c r="H461" s="27"/>
      <c r="I461" s="27"/>
      <c r="J461" s="27"/>
      <c r="K461" s="27"/>
    </row>
    <row r="462" spans="1:11">
      <c r="A462" s="25"/>
      <c r="B462" s="26"/>
      <c r="C462" s="139"/>
      <c r="D462" s="416"/>
      <c r="E462" s="416"/>
      <c r="F462" s="416"/>
      <c r="G462" s="27"/>
      <c r="H462" s="27"/>
      <c r="I462" s="27"/>
      <c r="J462" s="27"/>
      <c r="K462" s="27"/>
    </row>
    <row r="463" spans="1:11">
      <c r="A463" s="25"/>
      <c r="B463" s="26"/>
      <c r="C463" s="139"/>
      <c r="D463" s="416"/>
      <c r="E463" s="416"/>
      <c r="F463" s="416"/>
      <c r="G463" s="27"/>
      <c r="H463" s="27"/>
      <c r="I463" s="27"/>
      <c r="J463" s="27"/>
      <c r="K463" s="27"/>
    </row>
    <row r="464" spans="1:11">
      <c r="A464" s="25"/>
      <c r="B464" s="26"/>
      <c r="C464" s="139"/>
      <c r="D464" s="416"/>
      <c r="E464" s="416"/>
      <c r="F464" s="416"/>
      <c r="G464" s="27"/>
      <c r="H464" s="27"/>
      <c r="I464" s="27"/>
      <c r="J464" s="27"/>
      <c r="K464" s="27"/>
    </row>
    <row r="465" spans="1:11">
      <c r="A465" s="25"/>
      <c r="B465" s="26"/>
      <c r="C465" s="139"/>
      <c r="D465" s="416"/>
      <c r="E465" s="416"/>
      <c r="F465" s="416"/>
      <c r="G465" s="27"/>
      <c r="H465" s="27"/>
      <c r="I465" s="27"/>
      <c r="J465" s="27"/>
      <c r="K465" s="27"/>
    </row>
    <row r="466" spans="1:11">
      <c r="A466" s="25"/>
      <c r="B466" s="26"/>
      <c r="C466" s="139"/>
      <c r="D466" s="416"/>
      <c r="E466" s="416"/>
      <c r="F466" s="416"/>
      <c r="G466" s="27"/>
      <c r="H466" s="27"/>
      <c r="I466" s="27"/>
      <c r="J466" s="27"/>
      <c r="K466" s="27"/>
    </row>
    <row r="467" spans="1:11">
      <c r="A467" s="25"/>
      <c r="B467" s="26"/>
      <c r="C467" s="139"/>
      <c r="D467" s="416"/>
      <c r="E467" s="416"/>
      <c r="F467" s="416"/>
      <c r="G467" s="27"/>
      <c r="H467" s="27"/>
      <c r="I467" s="27"/>
      <c r="J467" s="27"/>
      <c r="K467" s="27"/>
    </row>
    <row r="468" spans="1:11">
      <c r="A468" s="25"/>
      <c r="B468" s="26"/>
      <c r="C468" s="139"/>
      <c r="D468" s="416"/>
      <c r="E468" s="416"/>
      <c r="F468" s="416"/>
      <c r="G468" s="27"/>
      <c r="H468" s="27"/>
      <c r="I468" s="27"/>
      <c r="J468" s="27"/>
      <c r="K468" s="27"/>
    </row>
    <row r="469" spans="1:11">
      <c r="A469" s="25"/>
      <c r="B469" s="26"/>
      <c r="C469" s="139"/>
      <c r="D469" s="416"/>
      <c r="E469" s="416"/>
      <c r="F469" s="416"/>
      <c r="G469" s="27"/>
      <c r="H469" s="27"/>
      <c r="I469" s="27"/>
      <c r="J469" s="27"/>
      <c r="K469" s="27"/>
    </row>
    <row r="470" spans="1:11">
      <c r="A470" s="25"/>
      <c r="B470" s="26"/>
      <c r="C470" s="139"/>
      <c r="D470" s="416"/>
      <c r="E470" s="416"/>
      <c r="F470" s="416"/>
      <c r="G470" s="27"/>
      <c r="H470" s="27"/>
      <c r="I470" s="27"/>
      <c r="J470" s="27"/>
      <c r="K470" s="27"/>
    </row>
    <row r="471" spans="1:11">
      <c r="A471" s="25"/>
      <c r="B471" s="26"/>
      <c r="C471" s="139"/>
      <c r="D471" s="416"/>
      <c r="E471" s="416"/>
      <c r="F471" s="416"/>
      <c r="G471" s="27"/>
      <c r="H471" s="27"/>
      <c r="I471" s="27"/>
      <c r="J471" s="27"/>
      <c r="K471" s="27"/>
    </row>
    <row r="472" spans="1:11">
      <c r="A472" s="25"/>
      <c r="B472" s="26"/>
      <c r="C472" s="139"/>
      <c r="D472" s="416"/>
      <c r="E472" s="416"/>
      <c r="F472" s="416"/>
      <c r="G472" s="27"/>
      <c r="H472" s="27"/>
      <c r="I472" s="27"/>
      <c r="J472" s="27"/>
      <c r="K472" s="27"/>
    </row>
    <row r="473" spans="1:11">
      <c r="A473" s="25"/>
      <c r="B473" s="26"/>
      <c r="C473" s="139"/>
      <c r="D473" s="416"/>
      <c r="E473" s="416"/>
      <c r="F473" s="416"/>
      <c r="G473" s="27"/>
      <c r="H473" s="27"/>
      <c r="I473" s="27"/>
      <c r="J473" s="27"/>
      <c r="K473" s="27"/>
    </row>
    <row r="474" spans="1:11">
      <c r="A474" s="25"/>
      <c r="B474" s="26"/>
      <c r="C474" s="139"/>
      <c r="D474" s="416"/>
      <c r="E474" s="416"/>
      <c r="F474" s="416"/>
      <c r="G474" s="27"/>
      <c r="H474" s="27"/>
      <c r="I474" s="27"/>
      <c r="J474" s="27"/>
      <c r="K474" s="27"/>
    </row>
    <row r="475" spans="1:11">
      <c r="A475" s="25"/>
      <c r="B475" s="26"/>
      <c r="C475" s="139"/>
      <c r="D475" s="416"/>
      <c r="E475" s="416"/>
      <c r="F475" s="416"/>
      <c r="G475" s="27"/>
      <c r="H475" s="27"/>
      <c r="I475" s="27"/>
      <c r="J475" s="27"/>
      <c r="K475" s="27"/>
    </row>
    <row r="476" spans="1:11">
      <c r="A476" s="25"/>
      <c r="B476" s="26"/>
      <c r="C476" s="139"/>
      <c r="D476" s="416"/>
      <c r="E476" s="416"/>
      <c r="F476" s="416"/>
      <c r="G476" s="27"/>
      <c r="H476" s="27"/>
      <c r="I476" s="27"/>
      <c r="J476" s="27"/>
      <c r="K476" s="27"/>
    </row>
    <row r="477" spans="1:11">
      <c r="A477" s="25"/>
      <c r="B477" s="26"/>
      <c r="C477" s="139"/>
      <c r="D477" s="416"/>
      <c r="E477" s="416"/>
      <c r="F477" s="416"/>
      <c r="G477" s="27"/>
      <c r="H477" s="27"/>
      <c r="I477" s="27"/>
      <c r="J477" s="27"/>
      <c r="K477" s="27"/>
    </row>
    <row r="478" spans="1:11">
      <c r="A478" s="25"/>
      <c r="B478" s="26"/>
      <c r="C478" s="139"/>
      <c r="D478" s="416"/>
      <c r="E478" s="416"/>
      <c r="F478" s="416"/>
      <c r="G478" s="27"/>
      <c r="H478" s="27"/>
      <c r="I478" s="27"/>
      <c r="J478" s="27"/>
      <c r="K478" s="27"/>
    </row>
    <row r="479" spans="1:11">
      <c r="A479" s="25"/>
      <c r="B479" s="26"/>
      <c r="C479" s="139"/>
      <c r="D479" s="416"/>
      <c r="E479" s="416"/>
      <c r="F479" s="416"/>
      <c r="G479" s="27"/>
      <c r="H479" s="27"/>
      <c r="I479" s="27"/>
      <c r="J479" s="27"/>
      <c r="K479" s="27"/>
    </row>
    <row r="480" spans="1:11">
      <c r="A480" s="25"/>
      <c r="B480" s="26"/>
      <c r="C480" s="139"/>
      <c r="D480" s="416"/>
      <c r="E480" s="416"/>
      <c r="F480" s="416"/>
      <c r="G480" s="27"/>
      <c r="H480" s="27"/>
      <c r="I480" s="27"/>
      <c r="J480" s="27"/>
      <c r="K480" s="27"/>
    </row>
    <row r="481" spans="1:11">
      <c r="A481" s="25"/>
      <c r="B481" s="26"/>
      <c r="C481" s="139"/>
      <c r="D481" s="416"/>
      <c r="E481" s="416"/>
      <c r="F481" s="416"/>
      <c r="G481" s="27"/>
      <c r="H481" s="27"/>
      <c r="I481" s="27"/>
      <c r="J481" s="27"/>
      <c r="K481" s="27"/>
    </row>
    <row r="482" spans="1:11">
      <c r="A482" s="25"/>
      <c r="B482" s="26"/>
      <c r="C482" s="139"/>
      <c r="D482" s="416"/>
      <c r="E482" s="416"/>
      <c r="F482" s="416"/>
      <c r="G482" s="27"/>
      <c r="H482" s="27"/>
      <c r="I482" s="27"/>
      <c r="J482" s="27"/>
      <c r="K482" s="27"/>
    </row>
    <row r="483" spans="1:11">
      <c r="A483" s="25"/>
      <c r="B483" s="26"/>
      <c r="C483" s="139"/>
      <c r="D483" s="416"/>
      <c r="E483" s="416"/>
      <c r="F483" s="416"/>
      <c r="G483" s="27"/>
      <c r="H483" s="27"/>
      <c r="I483" s="27"/>
      <c r="J483" s="27"/>
      <c r="K483" s="27"/>
    </row>
    <row r="484" spans="1:11">
      <c r="A484" s="25"/>
      <c r="B484" s="26"/>
      <c r="C484" s="139"/>
      <c r="D484" s="416"/>
      <c r="E484" s="416"/>
      <c r="F484" s="416"/>
      <c r="G484" s="27"/>
      <c r="H484" s="27"/>
      <c r="I484" s="27"/>
      <c r="J484" s="27"/>
      <c r="K484" s="27"/>
    </row>
    <row r="485" spans="1:11">
      <c r="A485" s="25"/>
      <c r="B485" s="26"/>
      <c r="C485" s="139"/>
      <c r="D485" s="416"/>
      <c r="E485" s="416"/>
      <c r="F485" s="416"/>
      <c r="G485" s="27"/>
      <c r="H485" s="27"/>
      <c r="I485" s="27"/>
      <c r="J485" s="27"/>
      <c r="K485" s="27"/>
    </row>
    <row r="486" spans="1:11">
      <c r="A486" s="25"/>
      <c r="B486" s="26"/>
      <c r="C486" s="139"/>
      <c r="D486" s="416"/>
      <c r="E486" s="416"/>
      <c r="F486" s="416"/>
      <c r="G486" s="27"/>
      <c r="H486" s="27"/>
      <c r="I486" s="27"/>
      <c r="J486" s="27"/>
      <c r="K486" s="27"/>
    </row>
    <row r="487" spans="1:11">
      <c r="A487" s="25"/>
      <c r="B487" s="26"/>
      <c r="C487" s="139"/>
      <c r="D487" s="416"/>
      <c r="E487" s="416"/>
      <c r="F487" s="416"/>
      <c r="G487" s="27"/>
      <c r="H487" s="27"/>
      <c r="I487" s="27"/>
      <c r="J487" s="27"/>
      <c r="K487" s="27"/>
    </row>
    <row r="488" spans="1:11">
      <c r="A488" s="25"/>
      <c r="B488" s="26"/>
      <c r="C488" s="139"/>
      <c r="D488" s="416"/>
      <c r="E488" s="416"/>
      <c r="F488" s="416"/>
      <c r="G488" s="27"/>
      <c r="H488" s="27"/>
      <c r="I488" s="27"/>
      <c r="J488" s="27"/>
      <c r="K488" s="27"/>
    </row>
    <row r="489" spans="1:11">
      <c r="A489" s="25"/>
      <c r="B489" s="26"/>
      <c r="C489" s="139"/>
      <c r="D489" s="416"/>
      <c r="E489" s="416"/>
      <c r="F489" s="416"/>
      <c r="G489" s="27"/>
      <c r="H489" s="27"/>
      <c r="I489" s="27"/>
      <c r="J489" s="27"/>
      <c r="K489" s="27"/>
    </row>
    <row r="490" spans="1:11">
      <c r="A490" s="25"/>
      <c r="B490" s="26"/>
      <c r="C490" s="139"/>
      <c r="D490" s="416"/>
      <c r="E490" s="416"/>
      <c r="F490" s="416"/>
      <c r="G490" s="27"/>
      <c r="H490" s="27"/>
      <c r="I490" s="27"/>
      <c r="J490" s="27"/>
      <c r="K490" s="27"/>
    </row>
    <row r="491" spans="1:11">
      <c r="A491" s="25"/>
      <c r="B491" s="26"/>
      <c r="C491" s="139"/>
      <c r="D491" s="416"/>
      <c r="E491" s="416"/>
      <c r="F491" s="416"/>
      <c r="G491" s="27"/>
      <c r="H491" s="27"/>
      <c r="I491" s="27"/>
      <c r="J491" s="27"/>
      <c r="K491" s="27"/>
    </row>
    <row r="492" spans="1:11">
      <c r="A492" s="25"/>
      <c r="B492" s="26"/>
      <c r="C492" s="139"/>
      <c r="D492" s="416"/>
      <c r="E492" s="416"/>
      <c r="F492" s="416"/>
      <c r="G492" s="27"/>
      <c r="H492" s="27"/>
      <c r="I492" s="27"/>
      <c r="J492" s="27"/>
      <c r="K492" s="27"/>
    </row>
    <row r="493" spans="1:11">
      <c r="A493" s="25"/>
      <c r="B493" s="26"/>
      <c r="C493" s="139"/>
      <c r="D493" s="416"/>
      <c r="E493" s="416"/>
      <c r="F493" s="416"/>
      <c r="G493" s="27"/>
      <c r="H493" s="27"/>
      <c r="I493" s="27"/>
      <c r="J493" s="27"/>
      <c r="K493" s="27"/>
    </row>
    <row r="494" spans="1:11">
      <c r="A494" s="25"/>
      <c r="B494" s="26"/>
      <c r="C494" s="139"/>
      <c r="D494" s="416"/>
      <c r="E494" s="416"/>
      <c r="F494" s="416"/>
      <c r="G494" s="27"/>
      <c r="H494" s="27"/>
      <c r="I494" s="27"/>
      <c r="J494" s="27"/>
      <c r="K494" s="27"/>
    </row>
    <row r="495" spans="1:11">
      <c r="A495" s="25"/>
      <c r="B495" s="26"/>
      <c r="C495" s="139"/>
      <c r="D495" s="416"/>
      <c r="E495" s="416"/>
      <c r="F495" s="416"/>
      <c r="G495" s="27"/>
      <c r="H495" s="27"/>
      <c r="I495" s="27"/>
      <c r="J495" s="27"/>
      <c r="K495" s="27"/>
    </row>
    <row r="496" spans="1:11">
      <c r="A496" s="25"/>
      <c r="B496" s="26"/>
      <c r="C496" s="139"/>
      <c r="D496" s="416"/>
      <c r="E496" s="416"/>
      <c r="F496" s="416"/>
      <c r="G496" s="27"/>
      <c r="H496" s="27"/>
      <c r="I496" s="27"/>
      <c r="J496" s="27"/>
      <c r="K496" s="27"/>
    </row>
    <row r="497" spans="1:11">
      <c r="A497" s="25"/>
      <c r="B497" s="26"/>
      <c r="C497" s="139"/>
      <c r="D497" s="416"/>
      <c r="E497" s="416"/>
      <c r="F497" s="416"/>
      <c r="G497" s="27"/>
      <c r="H497" s="27"/>
      <c r="I497" s="27"/>
      <c r="J497" s="27"/>
      <c r="K497" s="27"/>
    </row>
    <row r="498" spans="1:11">
      <c r="A498" s="25"/>
      <c r="B498" s="26"/>
      <c r="C498" s="139"/>
      <c r="D498" s="416"/>
      <c r="E498" s="416"/>
      <c r="F498" s="416"/>
      <c r="G498" s="27"/>
      <c r="H498" s="27"/>
      <c r="I498" s="27"/>
      <c r="J498" s="27"/>
      <c r="K498" s="27"/>
    </row>
    <row r="499" spans="1:11">
      <c r="A499" s="25"/>
      <c r="B499" s="26"/>
      <c r="C499" s="139"/>
      <c r="D499" s="416"/>
      <c r="E499" s="416"/>
      <c r="F499" s="416"/>
      <c r="G499" s="27"/>
      <c r="H499" s="27"/>
      <c r="I499" s="27"/>
      <c r="J499" s="27"/>
      <c r="K499" s="27"/>
    </row>
    <row r="500" spans="1:11">
      <c r="A500" s="25"/>
      <c r="B500" s="26"/>
      <c r="C500" s="139"/>
      <c r="D500" s="416"/>
      <c r="E500" s="416"/>
      <c r="F500" s="416"/>
      <c r="G500" s="27"/>
      <c r="H500" s="27"/>
      <c r="I500" s="27"/>
      <c r="J500" s="27"/>
      <c r="K500" s="27"/>
    </row>
    <row r="501" spans="1:11">
      <c r="A501" s="25"/>
      <c r="B501" s="26"/>
      <c r="C501" s="139"/>
      <c r="D501" s="416"/>
      <c r="E501" s="416"/>
      <c r="F501" s="416"/>
      <c r="G501" s="27"/>
      <c r="H501" s="27"/>
      <c r="I501" s="27"/>
      <c r="J501" s="27"/>
      <c r="K501" s="27"/>
    </row>
    <row r="502" spans="1:11">
      <c r="A502" s="25"/>
      <c r="B502" s="26"/>
      <c r="C502" s="139"/>
      <c r="D502" s="416"/>
      <c r="E502" s="416"/>
      <c r="F502" s="416"/>
      <c r="G502" s="27"/>
      <c r="H502" s="27"/>
      <c r="I502" s="27"/>
      <c r="J502" s="27"/>
      <c r="K502" s="27"/>
    </row>
    <row r="503" spans="1:11">
      <c r="A503" s="25"/>
      <c r="B503" s="26"/>
      <c r="C503" s="139"/>
      <c r="D503" s="416"/>
      <c r="E503" s="416"/>
      <c r="F503" s="416"/>
      <c r="G503" s="27"/>
      <c r="H503" s="27"/>
      <c r="I503" s="27"/>
      <c r="J503" s="27"/>
      <c r="K503" s="27"/>
    </row>
    <row r="504" spans="1:11">
      <c r="A504" s="25"/>
      <c r="B504" s="26"/>
      <c r="C504" s="139"/>
      <c r="D504" s="416"/>
      <c r="E504" s="416"/>
      <c r="F504" s="416"/>
      <c r="G504" s="27"/>
      <c r="H504" s="27"/>
      <c r="I504" s="27"/>
      <c r="J504" s="27"/>
      <c r="K504" s="27"/>
    </row>
    <row r="505" spans="1:11">
      <c r="A505" s="25"/>
      <c r="B505" s="26"/>
      <c r="C505" s="139"/>
      <c r="D505" s="416"/>
      <c r="E505" s="416"/>
      <c r="F505" s="416"/>
      <c r="G505" s="27"/>
      <c r="H505" s="27"/>
      <c r="I505" s="27"/>
      <c r="J505" s="27"/>
      <c r="K505" s="27"/>
    </row>
    <row r="506" spans="1:11">
      <c r="A506" s="25"/>
      <c r="B506" s="26"/>
      <c r="C506" s="139"/>
      <c r="D506" s="416"/>
      <c r="E506" s="416"/>
      <c r="F506" s="416"/>
      <c r="G506" s="27"/>
      <c r="H506" s="27"/>
      <c r="I506" s="27"/>
      <c r="J506" s="27"/>
      <c r="K506" s="27"/>
    </row>
    <row r="507" spans="1:11">
      <c r="A507" s="25"/>
      <c r="B507" s="26"/>
      <c r="C507" s="139"/>
      <c r="D507" s="416"/>
      <c r="E507" s="416"/>
      <c r="F507" s="416"/>
      <c r="G507" s="27"/>
      <c r="H507" s="27"/>
      <c r="I507" s="27"/>
      <c r="J507" s="27"/>
      <c r="K507" s="27"/>
    </row>
    <row r="508" spans="1:11">
      <c r="A508" s="25"/>
      <c r="B508" s="26"/>
      <c r="C508" s="139"/>
      <c r="D508" s="416"/>
      <c r="E508" s="416"/>
      <c r="F508" s="416"/>
      <c r="G508" s="27"/>
      <c r="H508" s="27"/>
      <c r="I508" s="27"/>
      <c r="J508" s="27"/>
      <c r="K508" s="27"/>
    </row>
    <row r="509" spans="1:11">
      <c r="A509" s="25"/>
      <c r="B509" s="26"/>
      <c r="C509" s="139"/>
      <c r="D509" s="416"/>
      <c r="E509" s="416"/>
      <c r="F509" s="416"/>
      <c r="G509" s="27"/>
      <c r="H509" s="27"/>
      <c r="I509" s="27"/>
      <c r="J509" s="27"/>
      <c r="K509" s="27"/>
    </row>
    <row r="510" spans="1:11">
      <c r="A510" s="25"/>
      <c r="B510" s="26"/>
      <c r="C510" s="139"/>
      <c r="D510" s="416"/>
      <c r="E510" s="416"/>
      <c r="F510" s="416"/>
      <c r="G510" s="27"/>
      <c r="H510" s="27"/>
      <c r="I510" s="27"/>
      <c r="J510" s="27"/>
      <c r="K510" s="27"/>
    </row>
    <row r="511" spans="1:11">
      <c r="A511" s="25"/>
      <c r="B511" s="26"/>
      <c r="C511" s="139"/>
      <c r="D511" s="416"/>
      <c r="E511" s="416"/>
      <c r="F511" s="416"/>
      <c r="G511" s="27"/>
      <c r="H511" s="27"/>
      <c r="I511" s="27"/>
      <c r="J511" s="27"/>
      <c r="K511" s="27"/>
    </row>
    <row r="512" spans="1:11">
      <c r="A512" s="25"/>
      <c r="B512" s="26"/>
      <c r="C512" s="139"/>
      <c r="D512" s="416"/>
      <c r="E512" s="416"/>
      <c r="F512" s="416"/>
      <c r="G512" s="27"/>
      <c r="H512" s="27"/>
      <c r="I512" s="27"/>
      <c r="J512" s="27"/>
      <c r="K512" s="27"/>
    </row>
    <row r="513" spans="1:11">
      <c r="A513" s="25"/>
      <c r="B513" s="26"/>
      <c r="C513" s="139"/>
      <c r="D513" s="416"/>
      <c r="E513" s="416"/>
      <c r="F513" s="416"/>
      <c r="G513" s="27"/>
      <c r="H513" s="27"/>
      <c r="I513" s="27"/>
      <c r="J513" s="27"/>
      <c r="K513" s="27"/>
    </row>
    <row r="514" spans="1:11">
      <c r="A514" s="25"/>
      <c r="B514" s="26"/>
      <c r="C514" s="139"/>
      <c r="D514" s="416"/>
      <c r="E514" s="416"/>
      <c r="F514" s="416"/>
      <c r="G514" s="27"/>
      <c r="H514" s="27"/>
      <c r="I514" s="27"/>
      <c r="J514" s="27"/>
      <c r="K514" s="27"/>
    </row>
    <row r="515" spans="1:11">
      <c r="A515" s="25"/>
      <c r="B515" s="26"/>
      <c r="C515" s="139"/>
      <c r="D515" s="416"/>
      <c r="E515" s="416"/>
      <c r="F515" s="416"/>
      <c r="G515" s="27"/>
      <c r="H515" s="27"/>
      <c r="I515" s="27"/>
      <c r="J515" s="27"/>
      <c r="K515" s="27"/>
    </row>
    <row r="516" spans="1:11">
      <c r="A516" s="25"/>
      <c r="B516" s="26"/>
      <c r="C516" s="139"/>
      <c r="D516" s="416"/>
      <c r="E516" s="416"/>
      <c r="F516" s="416"/>
      <c r="G516" s="27"/>
      <c r="H516" s="27"/>
      <c r="I516" s="27"/>
      <c r="J516" s="27"/>
      <c r="K516" s="27"/>
    </row>
    <row r="517" spans="1:11">
      <c r="A517" s="25"/>
      <c r="B517" s="26"/>
      <c r="C517" s="139"/>
      <c r="D517" s="416"/>
      <c r="E517" s="416"/>
      <c r="F517" s="416"/>
      <c r="G517" s="27"/>
      <c r="H517" s="27"/>
      <c r="I517" s="27"/>
      <c r="J517" s="27"/>
      <c r="K517" s="27"/>
    </row>
    <row r="518" spans="1:11">
      <c r="A518" s="25"/>
      <c r="B518" s="26"/>
      <c r="C518" s="139"/>
      <c r="D518" s="416"/>
      <c r="E518" s="416"/>
      <c r="F518" s="416"/>
      <c r="G518" s="27"/>
      <c r="H518" s="27"/>
      <c r="I518" s="27"/>
      <c r="J518" s="27"/>
      <c r="K518" s="27"/>
    </row>
    <row r="519" spans="1:11">
      <c r="A519" s="25"/>
      <c r="B519" s="26"/>
      <c r="C519" s="139"/>
      <c r="D519" s="416"/>
      <c r="E519" s="416"/>
      <c r="F519" s="416"/>
      <c r="G519" s="27"/>
      <c r="H519" s="27"/>
      <c r="I519" s="27"/>
      <c r="J519" s="27"/>
      <c r="K519" s="27"/>
    </row>
    <row r="520" spans="1:11">
      <c r="A520" s="25"/>
      <c r="B520" s="26"/>
      <c r="C520" s="139"/>
      <c r="D520" s="416"/>
      <c r="E520" s="416"/>
      <c r="F520" s="416"/>
      <c r="G520" s="27"/>
      <c r="H520" s="27"/>
      <c r="I520" s="27"/>
      <c r="J520" s="27"/>
      <c r="K520" s="27"/>
    </row>
    <row r="521" spans="1:11">
      <c r="A521" s="25"/>
      <c r="B521" s="26"/>
      <c r="C521" s="139"/>
      <c r="D521" s="416"/>
      <c r="E521" s="416"/>
      <c r="F521" s="416"/>
      <c r="G521" s="27"/>
      <c r="H521" s="27"/>
      <c r="I521" s="27"/>
      <c r="J521" s="27"/>
      <c r="K521" s="27"/>
    </row>
    <row r="522" spans="1:11">
      <c r="A522" s="25"/>
      <c r="B522" s="26"/>
      <c r="C522" s="139"/>
      <c r="D522" s="416"/>
      <c r="E522" s="416"/>
      <c r="F522" s="416"/>
      <c r="G522" s="27"/>
      <c r="H522" s="27"/>
      <c r="I522" s="27"/>
      <c r="J522" s="27"/>
      <c r="K522" s="27"/>
    </row>
    <row r="523" spans="1:11">
      <c r="A523" s="25"/>
      <c r="B523" s="26"/>
      <c r="C523" s="139"/>
      <c r="D523" s="416"/>
      <c r="E523" s="416"/>
      <c r="F523" s="416"/>
      <c r="G523" s="27"/>
      <c r="H523" s="27"/>
      <c r="I523" s="27"/>
      <c r="J523" s="27"/>
      <c r="K523" s="27"/>
    </row>
    <row r="524" spans="1:11">
      <c r="A524" s="25"/>
      <c r="B524" s="26"/>
      <c r="C524" s="139"/>
      <c r="D524" s="416"/>
      <c r="E524" s="416"/>
      <c r="F524" s="416"/>
      <c r="G524" s="27"/>
      <c r="H524" s="27"/>
      <c r="I524" s="27"/>
      <c r="J524" s="27"/>
      <c r="K524" s="27"/>
    </row>
    <row r="525" spans="1:11">
      <c r="A525" s="25"/>
      <c r="B525" s="26"/>
      <c r="C525" s="139"/>
      <c r="D525" s="416"/>
      <c r="E525" s="416"/>
      <c r="F525" s="416"/>
      <c r="G525" s="27"/>
      <c r="H525" s="27"/>
      <c r="I525" s="27"/>
      <c r="J525" s="27"/>
      <c r="K525" s="27"/>
    </row>
    <row r="526" spans="1:11">
      <c r="A526" s="25"/>
      <c r="B526" s="26"/>
      <c r="C526" s="139"/>
      <c r="D526" s="416"/>
      <c r="E526" s="416"/>
      <c r="F526" s="416"/>
      <c r="G526" s="27"/>
      <c r="H526" s="27"/>
      <c r="I526" s="27"/>
      <c r="J526" s="27"/>
      <c r="K526" s="27"/>
    </row>
    <row r="527" spans="1:11">
      <c r="A527" s="25"/>
      <c r="B527" s="26"/>
      <c r="C527" s="139"/>
      <c r="D527" s="416"/>
      <c r="E527" s="416"/>
      <c r="F527" s="416"/>
      <c r="G527" s="27"/>
      <c r="H527" s="27"/>
      <c r="I527" s="27"/>
      <c r="J527" s="27"/>
      <c r="K527" s="27"/>
    </row>
    <row r="528" spans="1:11">
      <c r="A528" s="25"/>
      <c r="B528" s="26"/>
      <c r="C528" s="139"/>
      <c r="D528" s="416"/>
      <c r="E528" s="416"/>
      <c r="F528" s="416"/>
      <c r="G528" s="27"/>
      <c r="H528" s="27"/>
      <c r="I528" s="27"/>
      <c r="J528" s="27"/>
      <c r="K528" s="27"/>
    </row>
    <row r="529" spans="1:11">
      <c r="A529" s="25"/>
      <c r="B529" s="26"/>
      <c r="C529" s="139"/>
      <c r="D529" s="416"/>
      <c r="E529" s="416"/>
      <c r="F529" s="416"/>
      <c r="G529" s="27"/>
      <c r="H529" s="27"/>
      <c r="I529" s="27"/>
      <c r="J529" s="27"/>
      <c r="K529" s="27"/>
    </row>
    <row r="530" spans="1:11">
      <c r="A530" s="25"/>
      <c r="B530" s="26"/>
      <c r="C530" s="139"/>
      <c r="D530" s="416"/>
      <c r="E530" s="416"/>
      <c r="F530" s="416"/>
      <c r="G530" s="27"/>
      <c r="H530" s="27"/>
      <c r="I530" s="27"/>
      <c r="J530" s="27"/>
      <c r="K530" s="27"/>
    </row>
    <row r="531" spans="1:11">
      <c r="A531" s="25"/>
      <c r="B531" s="26"/>
      <c r="C531" s="139"/>
      <c r="D531" s="416"/>
      <c r="E531" s="416"/>
      <c r="F531" s="416"/>
      <c r="G531" s="27"/>
      <c r="H531" s="27"/>
      <c r="I531" s="27"/>
      <c r="J531" s="27"/>
      <c r="K531" s="27"/>
    </row>
    <row r="532" spans="1:11">
      <c r="A532" s="25"/>
      <c r="B532" s="26"/>
      <c r="C532" s="139"/>
      <c r="D532" s="416"/>
      <c r="E532" s="416"/>
      <c r="F532" s="416"/>
      <c r="G532" s="27"/>
      <c r="H532" s="27"/>
      <c r="I532" s="27"/>
      <c r="J532" s="27"/>
      <c r="K532" s="27"/>
    </row>
    <row r="533" spans="1:11">
      <c r="A533" s="25"/>
      <c r="B533" s="26"/>
      <c r="C533" s="139"/>
      <c r="D533" s="416"/>
      <c r="E533" s="416"/>
      <c r="F533" s="416"/>
      <c r="G533" s="27"/>
      <c r="H533" s="27"/>
      <c r="I533" s="27"/>
      <c r="J533" s="27"/>
      <c r="K533" s="27"/>
    </row>
    <row r="534" spans="1:11">
      <c r="A534" s="25"/>
      <c r="B534" s="26"/>
      <c r="C534" s="139"/>
      <c r="D534" s="416"/>
      <c r="E534" s="416"/>
      <c r="F534" s="416"/>
      <c r="G534" s="27"/>
      <c r="H534" s="27"/>
      <c r="I534" s="27"/>
      <c r="J534" s="27"/>
      <c r="K534" s="27"/>
    </row>
    <row r="535" spans="1:11">
      <c r="A535" s="25"/>
      <c r="B535" s="26"/>
      <c r="C535" s="139"/>
      <c r="D535" s="416"/>
      <c r="E535" s="416"/>
      <c r="F535" s="416"/>
      <c r="G535" s="27"/>
      <c r="H535" s="27"/>
      <c r="I535" s="27"/>
      <c r="J535" s="27"/>
      <c r="K535" s="27"/>
    </row>
    <row r="536" spans="1:11">
      <c r="A536" s="25"/>
      <c r="B536" s="26"/>
      <c r="C536" s="139"/>
      <c r="D536" s="416"/>
      <c r="E536" s="416"/>
      <c r="F536" s="416"/>
      <c r="G536" s="27"/>
      <c r="H536" s="27"/>
      <c r="I536" s="27"/>
      <c r="J536" s="27"/>
      <c r="K536" s="27"/>
    </row>
    <row r="537" spans="1:11">
      <c r="A537" s="25"/>
      <c r="B537" s="26"/>
      <c r="C537" s="139"/>
      <c r="D537" s="416"/>
      <c r="E537" s="416"/>
      <c r="F537" s="416"/>
      <c r="G537" s="27"/>
      <c r="H537" s="27"/>
      <c r="I537" s="27"/>
      <c r="J537" s="27"/>
      <c r="K537" s="27"/>
    </row>
    <row r="538" spans="1:11">
      <c r="A538" s="25"/>
      <c r="B538" s="26"/>
      <c r="C538" s="139"/>
      <c r="D538" s="416"/>
      <c r="E538" s="416"/>
      <c r="F538" s="416"/>
      <c r="G538" s="27"/>
      <c r="H538" s="27"/>
      <c r="I538" s="27"/>
      <c r="J538" s="27"/>
      <c r="K538" s="27"/>
    </row>
    <row r="539" spans="1:11">
      <c r="A539" s="25"/>
      <c r="B539" s="26"/>
      <c r="C539" s="139"/>
      <c r="D539" s="416"/>
      <c r="E539" s="416"/>
      <c r="F539" s="416"/>
      <c r="G539" s="27"/>
      <c r="H539" s="27"/>
      <c r="I539" s="27"/>
      <c r="J539" s="27"/>
      <c r="K539" s="27"/>
    </row>
    <row r="540" spans="1:11">
      <c r="A540" s="25"/>
      <c r="B540" s="26"/>
      <c r="C540" s="139"/>
      <c r="D540" s="416"/>
      <c r="E540" s="416"/>
      <c r="F540" s="416"/>
      <c r="G540" s="27"/>
      <c r="H540" s="27"/>
      <c r="I540" s="27"/>
      <c r="J540" s="27"/>
      <c r="K540" s="27"/>
    </row>
    <row r="541" spans="1:11">
      <c r="A541" s="25"/>
      <c r="B541" s="26"/>
      <c r="C541" s="139"/>
      <c r="D541" s="416"/>
      <c r="E541" s="416"/>
      <c r="F541" s="416"/>
      <c r="G541" s="27"/>
      <c r="H541" s="27"/>
      <c r="I541" s="27"/>
      <c r="J541" s="27"/>
      <c r="K541" s="27"/>
    </row>
    <row r="542" spans="1:11">
      <c r="A542" s="25"/>
      <c r="B542" s="26"/>
      <c r="C542" s="139"/>
      <c r="D542" s="416"/>
      <c r="E542" s="416"/>
      <c r="F542" s="416"/>
      <c r="G542" s="27"/>
      <c r="H542" s="27"/>
      <c r="I542" s="27"/>
      <c r="J542" s="27"/>
      <c r="K542" s="27"/>
    </row>
    <row r="543" spans="1:11">
      <c r="A543" s="25"/>
      <c r="B543" s="26"/>
      <c r="C543" s="139"/>
      <c r="D543" s="416"/>
      <c r="E543" s="416"/>
      <c r="F543" s="416"/>
      <c r="G543" s="27"/>
      <c r="H543" s="27"/>
      <c r="I543" s="27"/>
      <c r="J543" s="27"/>
      <c r="K543" s="27"/>
    </row>
    <row r="544" spans="1:11">
      <c r="A544" s="25"/>
      <c r="B544" s="26"/>
      <c r="C544" s="139"/>
      <c r="D544" s="416"/>
      <c r="E544" s="416"/>
      <c r="F544" s="416"/>
      <c r="G544" s="27"/>
      <c r="H544" s="27"/>
      <c r="I544" s="27"/>
      <c r="J544" s="27"/>
      <c r="K544" s="27"/>
    </row>
    <row r="545" spans="1:11">
      <c r="A545" s="25"/>
      <c r="B545" s="26"/>
      <c r="C545" s="139"/>
      <c r="D545" s="416"/>
      <c r="E545" s="416"/>
      <c r="F545" s="416"/>
      <c r="G545" s="27"/>
      <c r="H545" s="27"/>
      <c r="I545" s="27"/>
      <c r="J545" s="27"/>
      <c r="K545" s="27"/>
    </row>
    <row r="546" spans="1:11">
      <c r="A546" s="25"/>
      <c r="B546" s="26"/>
      <c r="C546" s="139"/>
      <c r="D546" s="416"/>
      <c r="E546" s="416"/>
      <c r="F546" s="416"/>
      <c r="G546" s="27"/>
      <c r="H546" s="27"/>
      <c r="I546" s="27"/>
      <c r="J546" s="27"/>
      <c r="K546" s="27"/>
    </row>
    <row r="547" spans="1:11">
      <c r="A547" s="25"/>
      <c r="B547" s="26"/>
      <c r="C547" s="139"/>
      <c r="D547" s="416"/>
      <c r="E547" s="416"/>
      <c r="F547" s="416"/>
      <c r="G547" s="27"/>
      <c r="H547" s="27"/>
      <c r="I547" s="27"/>
      <c r="J547" s="27"/>
      <c r="K547" s="27"/>
    </row>
    <row r="548" spans="1:11">
      <c r="A548" s="25"/>
      <c r="B548" s="26"/>
      <c r="C548" s="139"/>
      <c r="D548" s="416"/>
      <c r="E548" s="416"/>
      <c r="F548" s="416"/>
      <c r="G548" s="27"/>
      <c r="H548" s="27"/>
      <c r="I548" s="27"/>
      <c r="J548" s="27"/>
      <c r="K548" s="27"/>
    </row>
    <row r="549" spans="1:11">
      <c r="A549" s="25"/>
      <c r="B549" s="26"/>
      <c r="C549" s="139"/>
      <c r="D549" s="416"/>
      <c r="E549" s="416"/>
      <c r="F549" s="416"/>
      <c r="G549" s="27"/>
      <c r="H549" s="27"/>
      <c r="I549" s="27"/>
      <c r="J549" s="27"/>
      <c r="K549" s="27"/>
    </row>
    <row r="550" spans="1:11">
      <c r="A550" s="25"/>
      <c r="B550" s="26"/>
      <c r="C550" s="139"/>
      <c r="D550" s="416"/>
      <c r="E550" s="416"/>
      <c r="F550" s="416"/>
      <c r="G550" s="27"/>
      <c r="H550" s="27"/>
      <c r="I550" s="27"/>
      <c r="J550" s="27"/>
      <c r="K550" s="27"/>
    </row>
    <row r="551" spans="1:11">
      <c r="A551" s="25"/>
      <c r="B551" s="26"/>
      <c r="C551" s="139"/>
      <c r="D551" s="416"/>
      <c r="E551" s="416"/>
      <c r="F551" s="416"/>
      <c r="G551" s="27"/>
      <c r="H551" s="27"/>
      <c r="I551" s="27"/>
      <c r="J551" s="27"/>
      <c r="K551" s="27"/>
    </row>
    <row r="552" spans="1:11">
      <c r="A552" s="25"/>
      <c r="B552" s="26"/>
      <c r="C552" s="139"/>
      <c r="D552" s="416"/>
      <c r="E552" s="416"/>
      <c r="F552" s="416"/>
      <c r="G552" s="27"/>
      <c r="H552" s="27"/>
      <c r="I552" s="27"/>
      <c r="J552" s="27"/>
      <c r="K552" s="27"/>
    </row>
    <row r="553" spans="1:11">
      <c r="A553" s="25"/>
      <c r="B553" s="26"/>
      <c r="C553" s="139"/>
      <c r="D553" s="416"/>
      <c r="E553" s="416"/>
      <c r="F553" s="416"/>
      <c r="G553" s="27"/>
      <c r="H553" s="27"/>
      <c r="I553" s="27"/>
      <c r="J553" s="27"/>
      <c r="K553" s="27"/>
    </row>
    <row r="554" spans="1:11">
      <c r="A554" s="25"/>
      <c r="B554" s="26"/>
      <c r="C554" s="139"/>
      <c r="D554" s="416"/>
      <c r="E554" s="416"/>
      <c r="F554" s="416"/>
      <c r="G554" s="27"/>
      <c r="H554" s="27"/>
      <c r="I554" s="27"/>
      <c r="J554" s="27"/>
      <c r="K554" s="27"/>
    </row>
    <row r="555" spans="1:11">
      <c r="A555" s="25"/>
      <c r="B555" s="26"/>
      <c r="C555" s="139"/>
      <c r="D555" s="416"/>
      <c r="E555" s="416"/>
      <c r="F555" s="416"/>
      <c r="G555" s="27"/>
      <c r="H555" s="27"/>
      <c r="I555" s="27"/>
      <c r="J555" s="27"/>
      <c r="K555" s="27"/>
    </row>
    <row r="556" spans="1:11">
      <c r="A556" s="25"/>
      <c r="B556" s="26"/>
      <c r="C556" s="139"/>
      <c r="D556" s="416"/>
      <c r="E556" s="416"/>
      <c r="F556" s="416"/>
      <c r="G556" s="27"/>
      <c r="H556" s="27"/>
      <c r="I556" s="27"/>
      <c r="J556" s="27"/>
      <c r="K556" s="27"/>
    </row>
    <row r="557" spans="1:11">
      <c r="A557" s="25"/>
      <c r="B557" s="26"/>
      <c r="C557" s="139"/>
      <c r="D557" s="416"/>
      <c r="E557" s="416"/>
      <c r="F557" s="416"/>
      <c r="G557" s="27"/>
      <c r="H557" s="27"/>
      <c r="I557" s="27"/>
      <c r="J557" s="27"/>
      <c r="K557" s="27"/>
    </row>
    <row r="558" spans="1:11">
      <c r="A558" s="25"/>
      <c r="B558" s="26"/>
      <c r="C558" s="139"/>
      <c r="D558" s="416"/>
      <c r="E558" s="416"/>
      <c r="F558" s="416"/>
      <c r="G558" s="27"/>
      <c r="H558" s="27"/>
      <c r="I558" s="27"/>
      <c r="J558" s="27"/>
      <c r="K558" s="27"/>
    </row>
    <row r="559" spans="1:11">
      <c r="A559" s="25"/>
      <c r="B559" s="26"/>
      <c r="C559" s="139"/>
      <c r="D559" s="416"/>
      <c r="E559" s="416"/>
      <c r="F559" s="416"/>
      <c r="G559" s="27"/>
      <c r="H559" s="27"/>
      <c r="I559" s="27"/>
      <c r="J559" s="27"/>
      <c r="K559" s="27"/>
    </row>
    <row r="560" spans="1:11">
      <c r="A560" s="25"/>
      <c r="B560" s="26"/>
      <c r="C560" s="139"/>
      <c r="D560" s="416"/>
      <c r="E560" s="416"/>
      <c r="F560" s="416"/>
      <c r="G560" s="27"/>
      <c r="H560" s="27"/>
      <c r="I560" s="27"/>
      <c r="J560" s="27"/>
      <c r="K560" s="27"/>
    </row>
    <row r="561" spans="1:11">
      <c r="A561" s="25"/>
      <c r="B561" s="26"/>
      <c r="C561" s="139"/>
      <c r="D561" s="416"/>
      <c r="E561" s="416"/>
      <c r="F561" s="416"/>
      <c r="G561" s="27"/>
      <c r="H561" s="27"/>
      <c r="I561" s="27"/>
      <c r="J561" s="27"/>
      <c r="K561" s="27"/>
    </row>
    <row r="562" spans="1:11">
      <c r="A562" s="25"/>
      <c r="B562" s="26"/>
      <c r="C562" s="139"/>
      <c r="D562" s="416"/>
      <c r="E562" s="416"/>
      <c r="F562" s="416"/>
      <c r="G562" s="27"/>
      <c r="H562" s="27"/>
      <c r="I562" s="27"/>
      <c r="J562" s="27"/>
      <c r="K562" s="27"/>
    </row>
    <row r="563" spans="1:11">
      <c r="A563" s="25"/>
      <c r="B563" s="26"/>
      <c r="C563" s="139"/>
      <c r="D563" s="416"/>
      <c r="E563" s="416"/>
      <c r="F563" s="416"/>
      <c r="G563" s="27"/>
      <c r="H563" s="27"/>
      <c r="I563" s="27"/>
      <c r="J563" s="27"/>
      <c r="K563" s="27"/>
    </row>
    <row r="564" spans="1:11">
      <c r="A564" s="25"/>
      <c r="B564" s="26"/>
      <c r="C564" s="139"/>
      <c r="D564" s="416"/>
      <c r="E564" s="416"/>
      <c r="F564" s="416"/>
      <c r="G564" s="27"/>
      <c r="H564" s="27"/>
      <c r="I564" s="27"/>
      <c r="J564" s="27"/>
      <c r="K564" s="27"/>
    </row>
    <row r="565" spans="1:11">
      <c r="A565" s="25"/>
      <c r="B565" s="26"/>
      <c r="C565" s="139"/>
      <c r="D565" s="416"/>
      <c r="E565" s="416"/>
      <c r="F565" s="416"/>
      <c r="G565" s="27"/>
      <c r="H565" s="27"/>
      <c r="I565" s="27"/>
      <c r="J565" s="27"/>
      <c r="K565" s="27"/>
    </row>
    <row r="566" spans="1:11">
      <c r="A566" s="25"/>
      <c r="B566" s="26"/>
      <c r="C566" s="139"/>
      <c r="D566" s="416"/>
      <c r="E566" s="416"/>
      <c r="F566" s="416"/>
      <c r="G566" s="27"/>
      <c r="H566" s="27"/>
      <c r="I566" s="27"/>
      <c r="J566" s="27"/>
      <c r="K566" s="27"/>
    </row>
    <row r="567" spans="1:11">
      <c r="A567" s="25"/>
      <c r="B567" s="26"/>
      <c r="C567" s="139"/>
      <c r="D567" s="416"/>
      <c r="E567" s="416"/>
      <c r="F567" s="416"/>
      <c r="G567" s="27"/>
      <c r="H567" s="27"/>
      <c r="I567" s="27"/>
      <c r="J567" s="27"/>
      <c r="K567" s="27"/>
    </row>
    <row r="568" spans="1:11">
      <c r="A568" s="25"/>
      <c r="B568" s="26"/>
      <c r="C568" s="139"/>
      <c r="D568" s="416"/>
      <c r="E568" s="416"/>
      <c r="F568" s="416"/>
      <c r="G568" s="27"/>
      <c r="H568" s="27"/>
      <c r="I568" s="27"/>
      <c r="J568" s="27"/>
      <c r="K568" s="27"/>
    </row>
    <row r="569" spans="1:11">
      <c r="A569" s="25"/>
      <c r="B569" s="26"/>
      <c r="C569" s="139"/>
      <c r="D569" s="416"/>
      <c r="E569" s="416"/>
      <c r="F569" s="416"/>
      <c r="G569" s="27"/>
      <c r="H569" s="27"/>
      <c r="I569" s="27"/>
      <c r="J569" s="27"/>
      <c r="K569" s="27"/>
    </row>
    <row r="570" spans="1:11">
      <c r="A570" s="25"/>
      <c r="B570" s="26"/>
      <c r="C570" s="139"/>
      <c r="D570" s="416"/>
      <c r="E570" s="416"/>
      <c r="F570" s="416"/>
      <c r="G570" s="27"/>
      <c r="H570" s="27"/>
      <c r="I570" s="27"/>
      <c r="J570" s="27"/>
      <c r="K570" s="27"/>
    </row>
    <row r="571" spans="1:11">
      <c r="A571" s="25"/>
      <c r="B571" s="26"/>
      <c r="C571" s="139"/>
      <c r="D571" s="416"/>
      <c r="E571" s="416"/>
      <c r="F571" s="416"/>
      <c r="G571" s="27"/>
      <c r="H571" s="27"/>
      <c r="I571" s="27"/>
      <c r="J571" s="27"/>
      <c r="K571" s="27"/>
    </row>
    <row r="572" spans="1:11">
      <c r="A572" s="25"/>
      <c r="B572" s="26"/>
      <c r="C572" s="139"/>
      <c r="D572" s="416"/>
      <c r="E572" s="416"/>
      <c r="F572" s="416"/>
      <c r="G572" s="27"/>
      <c r="H572" s="27"/>
      <c r="I572" s="27"/>
      <c r="J572" s="27"/>
      <c r="K572" s="27"/>
    </row>
    <row r="573" spans="1:11">
      <c r="A573" s="25"/>
      <c r="B573" s="26"/>
      <c r="C573" s="139"/>
      <c r="D573" s="416"/>
      <c r="E573" s="416"/>
      <c r="F573" s="416"/>
      <c r="G573" s="27"/>
      <c r="H573" s="27"/>
      <c r="I573" s="27"/>
      <c r="J573" s="27"/>
      <c r="K573" s="27"/>
    </row>
    <row r="574" spans="1:11">
      <c r="A574" s="25"/>
      <c r="B574" s="26"/>
      <c r="C574" s="139"/>
      <c r="D574" s="416"/>
      <c r="E574" s="416"/>
      <c r="F574" s="416"/>
      <c r="G574" s="27"/>
      <c r="H574" s="27"/>
      <c r="I574" s="27"/>
      <c r="J574" s="27"/>
      <c r="K574" s="27"/>
    </row>
    <row r="575" spans="1:11">
      <c r="A575" s="25"/>
      <c r="B575" s="26"/>
      <c r="C575" s="139"/>
      <c r="D575" s="416"/>
      <c r="E575" s="416"/>
      <c r="F575" s="416"/>
      <c r="G575" s="27"/>
      <c r="H575" s="27"/>
      <c r="I575" s="27"/>
      <c r="J575" s="27"/>
      <c r="K575" s="27"/>
    </row>
    <row r="576" spans="1:11">
      <c r="A576" s="25"/>
      <c r="B576" s="26"/>
      <c r="C576" s="139"/>
      <c r="D576" s="416"/>
      <c r="E576" s="416"/>
      <c r="F576" s="416"/>
      <c r="G576" s="27"/>
      <c r="H576" s="27"/>
      <c r="I576" s="27"/>
      <c r="J576" s="27"/>
      <c r="K576" s="27"/>
    </row>
    <row r="577" spans="1:11">
      <c r="A577" s="25"/>
      <c r="B577" s="26"/>
      <c r="C577" s="139"/>
      <c r="D577" s="416"/>
      <c r="E577" s="416"/>
      <c r="F577" s="416"/>
      <c r="G577" s="27"/>
      <c r="H577" s="27"/>
      <c r="I577" s="27"/>
      <c r="J577" s="27"/>
      <c r="K577" s="27"/>
    </row>
    <row r="578" spans="1:11">
      <c r="A578" s="25"/>
      <c r="B578" s="26"/>
      <c r="C578" s="139"/>
      <c r="D578" s="416"/>
      <c r="E578" s="416"/>
      <c r="F578" s="416"/>
      <c r="G578" s="27"/>
      <c r="H578" s="27"/>
      <c r="I578" s="27"/>
      <c r="J578" s="27"/>
      <c r="K578" s="27"/>
    </row>
    <row r="579" spans="1:11">
      <c r="A579" s="25"/>
      <c r="B579" s="26"/>
      <c r="C579" s="139"/>
      <c r="D579" s="416"/>
      <c r="E579" s="416"/>
      <c r="F579" s="416"/>
      <c r="G579" s="27"/>
      <c r="H579" s="27"/>
      <c r="I579" s="27"/>
      <c r="J579" s="27"/>
      <c r="K579" s="27"/>
    </row>
    <row r="580" spans="1:11">
      <c r="A580" s="25"/>
      <c r="B580" s="26"/>
      <c r="C580" s="139"/>
      <c r="D580" s="416"/>
      <c r="E580" s="416"/>
      <c r="F580" s="416"/>
      <c r="G580" s="27"/>
      <c r="H580" s="27"/>
      <c r="I580" s="27"/>
      <c r="J580" s="27"/>
      <c r="K580" s="27"/>
    </row>
    <row r="581" spans="1:11">
      <c r="A581" s="25"/>
      <c r="B581" s="26"/>
      <c r="C581" s="139"/>
      <c r="D581" s="416"/>
      <c r="E581" s="416"/>
      <c r="F581" s="416"/>
      <c r="G581" s="27"/>
      <c r="H581" s="27"/>
      <c r="I581" s="27"/>
      <c r="J581" s="27"/>
      <c r="K581" s="27"/>
    </row>
    <row r="582" spans="1:11">
      <c r="A582" s="25"/>
      <c r="B582" s="26"/>
      <c r="C582" s="139"/>
      <c r="D582" s="416"/>
      <c r="E582" s="416"/>
      <c r="F582" s="416"/>
      <c r="G582" s="27"/>
      <c r="H582" s="27"/>
      <c r="I582" s="27"/>
      <c r="J582" s="27"/>
      <c r="K582" s="27"/>
    </row>
    <row r="583" spans="1:11">
      <c r="A583" s="25"/>
      <c r="B583" s="26"/>
      <c r="C583" s="139"/>
      <c r="D583" s="416"/>
      <c r="E583" s="416"/>
      <c r="F583" s="416"/>
      <c r="G583" s="27"/>
      <c r="H583" s="27"/>
      <c r="I583" s="27"/>
      <c r="J583" s="27"/>
      <c r="K583" s="27"/>
    </row>
    <row r="584" spans="1:11">
      <c r="A584" s="25"/>
      <c r="B584" s="26"/>
      <c r="C584" s="139"/>
      <c r="D584" s="416"/>
      <c r="E584" s="416"/>
      <c r="F584" s="416"/>
      <c r="G584" s="27"/>
      <c r="H584" s="27"/>
      <c r="I584" s="27"/>
      <c r="J584" s="27"/>
      <c r="K584" s="27"/>
    </row>
    <row r="585" spans="1:11">
      <c r="A585" s="25"/>
      <c r="B585" s="26"/>
      <c r="C585" s="139"/>
      <c r="D585" s="416"/>
      <c r="E585" s="416"/>
      <c r="F585" s="416"/>
      <c r="G585" s="27"/>
      <c r="H585" s="27"/>
      <c r="I585" s="27"/>
      <c r="J585" s="27"/>
      <c r="K585" s="27"/>
    </row>
    <row r="586" spans="1:11">
      <c r="A586" s="25"/>
      <c r="B586" s="26"/>
      <c r="C586" s="139"/>
      <c r="D586" s="416"/>
      <c r="E586" s="416"/>
      <c r="F586" s="416"/>
      <c r="G586" s="27"/>
      <c r="H586" s="27"/>
      <c r="I586" s="27"/>
      <c r="J586" s="27"/>
      <c r="K586" s="27"/>
    </row>
    <row r="587" spans="1:11">
      <c r="A587" s="25"/>
      <c r="B587" s="26"/>
      <c r="C587" s="139"/>
      <c r="D587" s="416"/>
      <c r="E587" s="416"/>
      <c r="F587" s="416"/>
      <c r="G587" s="27"/>
      <c r="H587" s="27"/>
      <c r="I587" s="27"/>
      <c r="J587" s="27"/>
      <c r="K587" s="27"/>
    </row>
    <row r="588" spans="1:11">
      <c r="A588" s="25"/>
      <c r="B588" s="26"/>
      <c r="C588" s="139"/>
      <c r="D588" s="416"/>
      <c r="E588" s="416"/>
      <c r="F588" s="416"/>
      <c r="G588" s="27"/>
      <c r="H588" s="27"/>
      <c r="I588" s="27"/>
      <c r="J588" s="27"/>
      <c r="K588" s="27"/>
    </row>
    <row r="589" spans="1:11">
      <c r="A589" s="25"/>
      <c r="B589" s="26"/>
      <c r="C589" s="139"/>
      <c r="D589" s="416"/>
      <c r="E589" s="416"/>
      <c r="F589" s="416"/>
      <c r="G589" s="27"/>
      <c r="H589" s="27"/>
      <c r="I589" s="27"/>
      <c r="J589" s="27"/>
      <c r="K589" s="27"/>
    </row>
    <row r="590" spans="1:11">
      <c r="A590" s="25"/>
      <c r="B590" s="26"/>
      <c r="C590" s="139"/>
      <c r="D590" s="416"/>
      <c r="E590" s="416"/>
      <c r="F590" s="416"/>
      <c r="G590" s="27"/>
      <c r="H590" s="27"/>
      <c r="I590" s="27"/>
      <c r="J590" s="27"/>
      <c r="K590" s="27"/>
    </row>
    <row r="591" spans="1:11">
      <c r="A591" s="25"/>
      <c r="B591" s="26"/>
      <c r="C591" s="139"/>
      <c r="D591" s="416"/>
      <c r="E591" s="416"/>
      <c r="F591" s="416"/>
      <c r="G591" s="27"/>
      <c r="H591" s="27"/>
      <c r="I591" s="27"/>
      <c r="J591" s="27"/>
      <c r="K591" s="27"/>
    </row>
    <row r="592" spans="1:11">
      <c r="A592" s="25"/>
      <c r="B592" s="26"/>
      <c r="C592" s="139"/>
      <c r="D592" s="416"/>
      <c r="E592" s="416"/>
      <c r="F592" s="416"/>
      <c r="G592" s="27"/>
      <c r="H592" s="27"/>
      <c r="I592" s="27"/>
      <c r="J592" s="27"/>
      <c r="K592" s="27"/>
    </row>
    <row r="593" spans="1:11">
      <c r="A593" s="25"/>
      <c r="B593" s="26"/>
      <c r="C593" s="139"/>
      <c r="D593" s="416"/>
      <c r="E593" s="416"/>
      <c r="F593" s="416"/>
      <c r="G593" s="27"/>
      <c r="H593" s="27"/>
      <c r="I593" s="27"/>
      <c r="J593" s="27"/>
      <c r="K593" s="27"/>
    </row>
    <row r="594" spans="1:11">
      <c r="A594" s="25"/>
      <c r="B594" s="26"/>
      <c r="C594" s="139"/>
      <c r="D594" s="416"/>
      <c r="E594" s="416"/>
      <c r="F594" s="416"/>
      <c r="G594" s="27"/>
      <c r="H594" s="27"/>
      <c r="I594" s="27"/>
      <c r="J594" s="27"/>
      <c r="K594" s="27"/>
    </row>
    <row r="595" spans="1:11">
      <c r="A595" s="25"/>
      <c r="B595" s="26"/>
      <c r="C595" s="139"/>
      <c r="D595" s="416"/>
      <c r="E595" s="416"/>
      <c r="F595" s="416"/>
      <c r="G595" s="27"/>
      <c r="H595" s="27"/>
      <c r="I595" s="27"/>
      <c r="J595" s="27"/>
      <c r="K595" s="27"/>
    </row>
    <row r="596" spans="1:11">
      <c r="A596" s="25"/>
      <c r="B596" s="26"/>
      <c r="C596" s="139"/>
      <c r="D596" s="416"/>
      <c r="E596" s="416"/>
      <c r="F596" s="416"/>
      <c r="G596" s="27"/>
      <c r="H596" s="27"/>
      <c r="I596" s="27"/>
      <c r="J596" s="27"/>
      <c r="K596" s="27"/>
    </row>
    <row r="597" spans="1:11">
      <c r="A597" s="25"/>
      <c r="B597" s="26"/>
      <c r="C597" s="139"/>
      <c r="D597" s="416"/>
      <c r="E597" s="416"/>
      <c r="F597" s="416"/>
      <c r="G597" s="27"/>
      <c r="H597" s="27"/>
      <c r="I597" s="27"/>
      <c r="J597" s="27"/>
      <c r="K597" s="27"/>
    </row>
    <row r="598" spans="1:11">
      <c r="A598" s="25"/>
      <c r="B598" s="26"/>
      <c r="C598" s="139"/>
      <c r="D598" s="416"/>
      <c r="E598" s="416"/>
      <c r="F598" s="416"/>
      <c r="G598" s="27"/>
      <c r="H598" s="27"/>
      <c r="I598" s="27"/>
      <c r="J598" s="27"/>
      <c r="K598" s="27"/>
    </row>
    <row r="599" spans="1:11">
      <c r="A599" s="25"/>
      <c r="B599" s="26"/>
      <c r="C599" s="139"/>
      <c r="D599" s="416"/>
      <c r="E599" s="416"/>
      <c r="F599" s="416"/>
      <c r="G599" s="27"/>
      <c r="H599" s="27"/>
      <c r="I599" s="27"/>
      <c r="J599" s="27"/>
      <c r="K599" s="27"/>
    </row>
    <row r="600" spans="1:11">
      <c r="A600" s="25"/>
      <c r="B600" s="26"/>
      <c r="C600" s="139"/>
      <c r="D600" s="416"/>
      <c r="E600" s="416"/>
      <c r="F600" s="416"/>
      <c r="G600" s="27"/>
      <c r="H600" s="27"/>
      <c r="I600" s="27"/>
      <c r="J600" s="27"/>
      <c r="K600" s="27"/>
    </row>
    <row r="601" spans="1:11">
      <c r="A601" s="25"/>
      <c r="B601" s="26"/>
      <c r="C601" s="139"/>
      <c r="D601" s="416"/>
      <c r="E601" s="416"/>
      <c r="F601" s="416"/>
      <c r="G601" s="27"/>
      <c r="H601" s="27"/>
      <c r="I601" s="27"/>
      <c r="J601" s="27"/>
      <c r="K601" s="27"/>
    </row>
    <row r="602" spans="1:11">
      <c r="A602" s="25"/>
      <c r="B602" s="26"/>
      <c r="C602" s="139"/>
      <c r="D602" s="416"/>
      <c r="E602" s="416"/>
      <c r="F602" s="416"/>
      <c r="G602" s="27"/>
      <c r="H602" s="27"/>
      <c r="I602" s="27"/>
      <c r="J602" s="27"/>
      <c r="K602" s="27"/>
    </row>
    <row r="603" spans="1:11">
      <c r="A603" s="25"/>
      <c r="B603" s="26"/>
      <c r="C603" s="139"/>
      <c r="D603" s="416"/>
      <c r="E603" s="416"/>
      <c r="F603" s="416"/>
      <c r="G603" s="27"/>
      <c r="H603" s="27"/>
      <c r="I603" s="27"/>
      <c r="J603" s="27"/>
      <c r="K603" s="27"/>
    </row>
    <row r="604" spans="1:11">
      <c r="A604" s="25"/>
      <c r="B604" s="26"/>
      <c r="C604" s="139"/>
      <c r="D604" s="416"/>
      <c r="E604" s="416"/>
      <c r="F604" s="416"/>
      <c r="G604" s="27"/>
      <c r="H604" s="27"/>
      <c r="I604" s="27"/>
      <c r="J604" s="27"/>
      <c r="K604" s="27"/>
    </row>
    <row r="605" spans="1:11">
      <c r="A605" s="25"/>
      <c r="B605" s="26"/>
      <c r="C605" s="139"/>
      <c r="D605" s="416"/>
      <c r="E605" s="416"/>
      <c r="F605" s="416"/>
      <c r="G605" s="27"/>
      <c r="H605" s="27"/>
      <c r="I605" s="27"/>
      <c r="J605" s="27"/>
      <c r="K605" s="27"/>
    </row>
    <row r="606" spans="1:11">
      <c r="A606" s="25"/>
      <c r="B606" s="26"/>
      <c r="C606" s="139"/>
      <c r="D606" s="416"/>
      <c r="E606" s="416"/>
      <c r="F606" s="416"/>
      <c r="G606" s="27"/>
      <c r="H606" s="27"/>
      <c r="I606" s="27"/>
      <c r="J606" s="27"/>
      <c r="K606" s="27"/>
    </row>
    <row r="607" spans="1:11">
      <c r="A607" s="25"/>
      <c r="B607" s="26"/>
      <c r="C607" s="139"/>
      <c r="D607" s="416"/>
      <c r="E607" s="416"/>
      <c r="F607" s="416"/>
      <c r="G607" s="27"/>
      <c r="H607" s="27"/>
      <c r="I607" s="27"/>
      <c r="J607" s="27"/>
      <c r="K607" s="27"/>
    </row>
    <row r="608" spans="1:11">
      <c r="A608" s="25"/>
      <c r="B608" s="26"/>
      <c r="C608" s="139"/>
      <c r="D608" s="416"/>
      <c r="E608" s="416"/>
      <c r="F608" s="416"/>
      <c r="G608" s="27"/>
      <c r="H608" s="27"/>
      <c r="I608" s="27"/>
      <c r="J608" s="27"/>
      <c r="K608" s="27"/>
    </row>
    <row r="609" spans="1:11">
      <c r="A609" s="25"/>
      <c r="B609" s="26"/>
      <c r="C609" s="139"/>
      <c r="D609" s="416"/>
      <c r="E609" s="416"/>
      <c r="F609" s="416"/>
      <c r="G609" s="27"/>
      <c r="H609" s="27"/>
      <c r="I609" s="27"/>
      <c r="J609" s="27"/>
      <c r="K609" s="27"/>
    </row>
    <row r="610" spans="1:11">
      <c r="A610" s="25"/>
      <c r="B610" s="26"/>
      <c r="C610" s="139"/>
      <c r="D610" s="416"/>
      <c r="E610" s="416"/>
      <c r="F610" s="416"/>
      <c r="G610" s="27"/>
      <c r="H610" s="27"/>
      <c r="I610" s="27"/>
      <c r="J610" s="27"/>
      <c r="K610" s="27"/>
    </row>
    <row r="611" spans="1:11">
      <c r="A611" s="25"/>
      <c r="B611" s="26"/>
      <c r="C611" s="139"/>
      <c r="D611" s="416"/>
      <c r="E611" s="416"/>
      <c r="F611" s="416"/>
      <c r="G611" s="27"/>
      <c r="H611" s="27"/>
      <c r="I611" s="27"/>
      <c r="J611" s="27"/>
      <c r="K611" s="27"/>
    </row>
    <row r="612" spans="1:11">
      <c r="A612" s="25"/>
      <c r="B612" s="26"/>
      <c r="C612" s="139"/>
      <c r="D612" s="416"/>
      <c r="E612" s="416"/>
      <c r="F612" s="416"/>
      <c r="G612" s="27"/>
      <c r="H612" s="27"/>
      <c r="I612" s="27"/>
      <c r="J612" s="27"/>
      <c r="K612" s="27"/>
    </row>
    <row r="613" spans="1:11">
      <c r="A613" s="25"/>
      <c r="B613" s="26"/>
      <c r="C613" s="139"/>
      <c r="D613" s="416"/>
      <c r="E613" s="416"/>
      <c r="F613" s="416"/>
      <c r="G613" s="27"/>
      <c r="H613" s="27"/>
      <c r="I613" s="27"/>
      <c r="J613" s="27"/>
      <c r="K613" s="27"/>
    </row>
    <row r="614" spans="1:11">
      <c r="A614" s="25"/>
      <c r="B614" s="26"/>
      <c r="C614" s="139"/>
      <c r="D614" s="416"/>
      <c r="E614" s="416"/>
      <c r="F614" s="416"/>
      <c r="G614" s="27"/>
      <c r="H614" s="27"/>
      <c r="I614" s="27"/>
      <c r="J614" s="27"/>
      <c r="K614" s="27"/>
    </row>
    <row r="615" spans="1:11">
      <c r="A615" s="25"/>
      <c r="B615" s="26"/>
      <c r="C615" s="139"/>
      <c r="D615" s="416"/>
      <c r="E615" s="416"/>
      <c r="F615" s="416"/>
      <c r="G615" s="27"/>
      <c r="H615" s="27"/>
      <c r="I615" s="27"/>
      <c r="J615" s="27"/>
      <c r="K615" s="27"/>
    </row>
    <row r="616" spans="1:11">
      <c r="A616" s="25"/>
      <c r="B616" s="26"/>
      <c r="C616" s="139"/>
      <c r="D616" s="416"/>
      <c r="E616" s="416"/>
      <c r="F616" s="416"/>
      <c r="G616" s="27"/>
      <c r="H616" s="27"/>
      <c r="I616" s="27"/>
      <c r="J616" s="27"/>
      <c r="K616" s="27"/>
    </row>
    <row r="617" spans="1:11">
      <c r="A617" s="25"/>
      <c r="B617" s="26"/>
      <c r="C617" s="139"/>
      <c r="D617" s="416"/>
      <c r="E617" s="416"/>
      <c r="F617" s="416"/>
      <c r="G617" s="27"/>
      <c r="H617" s="27"/>
      <c r="I617" s="27"/>
      <c r="J617" s="27"/>
      <c r="K617" s="27"/>
    </row>
    <row r="618" spans="1:11">
      <c r="A618" s="25"/>
      <c r="B618" s="26"/>
      <c r="C618" s="139"/>
      <c r="D618" s="416"/>
      <c r="E618" s="416"/>
      <c r="F618" s="416"/>
      <c r="G618" s="27"/>
      <c r="H618" s="27"/>
      <c r="I618" s="27"/>
      <c r="J618" s="27"/>
      <c r="K618" s="27"/>
    </row>
    <row r="619" spans="1:11">
      <c r="A619" s="25"/>
      <c r="B619" s="26"/>
      <c r="C619" s="139"/>
      <c r="D619" s="416"/>
      <c r="E619" s="416"/>
      <c r="F619" s="416"/>
      <c r="G619" s="27"/>
      <c r="H619" s="27"/>
      <c r="I619" s="27"/>
      <c r="J619" s="27"/>
      <c r="K619" s="27"/>
    </row>
    <row r="620" spans="1:11">
      <c r="A620" s="25"/>
      <c r="B620" s="26"/>
      <c r="C620" s="139"/>
      <c r="D620" s="416"/>
      <c r="E620" s="416"/>
      <c r="F620" s="416"/>
      <c r="G620" s="27"/>
      <c r="H620" s="27"/>
      <c r="I620" s="27"/>
      <c r="J620" s="27"/>
      <c r="K620" s="27"/>
    </row>
    <row r="621" spans="1:11">
      <c r="A621" s="25"/>
      <c r="B621" s="26"/>
      <c r="C621" s="139"/>
      <c r="D621" s="416"/>
      <c r="E621" s="416"/>
      <c r="F621" s="416"/>
      <c r="G621" s="27"/>
      <c r="H621" s="27"/>
      <c r="I621" s="27"/>
      <c r="J621" s="27"/>
      <c r="K621" s="27"/>
    </row>
    <row r="622" spans="1:11">
      <c r="A622" s="25"/>
      <c r="B622" s="26"/>
      <c r="C622" s="139"/>
      <c r="D622" s="416"/>
      <c r="E622" s="416"/>
      <c r="F622" s="416"/>
      <c r="G622" s="27"/>
      <c r="H622" s="27"/>
      <c r="I622" s="27"/>
      <c r="J622" s="27"/>
      <c r="K622" s="27"/>
    </row>
    <row r="623" spans="1:11">
      <c r="A623" s="25"/>
      <c r="B623" s="26"/>
      <c r="C623" s="139"/>
      <c r="D623" s="416"/>
      <c r="E623" s="416"/>
      <c r="F623" s="416"/>
      <c r="G623" s="27"/>
      <c r="H623" s="27"/>
      <c r="I623" s="27"/>
      <c r="J623" s="27"/>
      <c r="K623" s="27"/>
    </row>
    <row r="624" spans="1:11">
      <c r="A624" s="25"/>
      <c r="B624" s="26"/>
      <c r="C624" s="139"/>
      <c r="D624" s="416"/>
      <c r="E624" s="416"/>
      <c r="F624" s="416"/>
      <c r="G624" s="27"/>
      <c r="H624" s="27"/>
      <c r="I624" s="27"/>
      <c r="J624" s="27"/>
      <c r="K624" s="27"/>
    </row>
    <row r="625" spans="1:11">
      <c r="A625" s="25"/>
      <c r="B625" s="26"/>
      <c r="C625" s="139"/>
      <c r="D625" s="416"/>
      <c r="E625" s="416"/>
      <c r="F625" s="416"/>
      <c r="G625" s="27"/>
      <c r="H625" s="27"/>
      <c r="I625" s="27"/>
      <c r="J625" s="27"/>
      <c r="K625" s="27"/>
    </row>
    <row r="626" spans="1:11">
      <c r="A626" s="25"/>
      <c r="B626" s="26"/>
      <c r="C626" s="139"/>
      <c r="D626" s="416"/>
      <c r="E626" s="416"/>
      <c r="F626" s="416"/>
      <c r="G626" s="27"/>
      <c r="H626" s="27"/>
      <c r="I626" s="27"/>
      <c r="J626" s="27"/>
      <c r="K626" s="27"/>
    </row>
    <row r="627" spans="1:11">
      <c r="A627" s="25"/>
      <c r="B627" s="26"/>
      <c r="C627" s="139"/>
      <c r="D627" s="416"/>
      <c r="E627" s="416"/>
      <c r="F627" s="416"/>
      <c r="G627" s="27"/>
      <c r="H627" s="27"/>
      <c r="I627" s="27"/>
      <c r="J627" s="27"/>
      <c r="K627" s="27"/>
    </row>
    <row r="628" spans="1:11">
      <c r="A628" s="25"/>
      <c r="B628" s="26"/>
      <c r="C628" s="139"/>
      <c r="D628" s="416"/>
      <c r="E628" s="416"/>
      <c r="F628" s="416"/>
      <c r="G628" s="27"/>
      <c r="H628" s="27"/>
      <c r="I628" s="27"/>
      <c r="J628" s="27"/>
      <c r="K628" s="27"/>
    </row>
    <row r="629" spans="1:11">
      <c r="A629" s="25"/>
      <c r="B629" s="26"/>
      <c r="C629" s="139"/>
      <c r="D629" s="416"/>
      <c r="E629" s="416"/>
      <c r="F629" s="416"/>
      <c r="G629" s="27"/>
      <c r="H629" s="27"/>
      <c r="I629" s="27"/>
      <c r="J629" s="27"/>
      <c r="K629" s="27"/>
    </row>
    <row r="630" spans="1:11">
      <c r="A630" s="25"/>
      <c r="B630" s="26"/>
      <c r="C630" s="139"/>
      <c r="D630" s="416"/>
      <c r="E630" s="416"/>
      <c r="F630" s="416"/>
      <c r="G630" s="27"/>
      <c r="H630" s="27"/>
      <c r="I630" s="27"/>
      <c r="J630" s="27"/>
      <c r="K630" s="27"/>
    </row>
    <row r="631" spans="1:11">
      <c r="A631" s="25"/>
      <c r="B631" s="26"/>
      <c r="C631" s="139"/>
      <c r="D631" s="416"/>
      <c r="E631" s="416"/>
      <c r="F631" s="416"/>
      <c r="G631" s="27"/>
      <c r="H631" s="27"/>
      <c r="I631" s="27"/>
      <c r="J631" s="27"/>
      <c r="K631" s="27"/>
    </row>
    <row r="632" spans="1:11">
      <c r="A632" s="25"/>
      <c r="B632" s="26"/>
      <c r="C632" s="139"/>
      <c r="D632" s="416"/>
      <c r="E632" s="416"/>
      <c r="F632" s="416"/>
      <c r="G632" s="27"/>
      <c r="H632" s="27"/>
      <c r="I632" s="27"/>
      <c r="J632" s="27"/>
      <c r="K632" s="27"/>
    </row>
    <row r="633" spans="1:11">
      <c r="A633" s="25"/>
      <c r="B633" s="26"/>
      <c r="C633" s="139"/>
      <c r="D633" s="416"/>
      <c r="E633" s="416"/>
      <c r="F633" s="416"/>
      <c r="G633" s="27"/>
      <c r="H633" s="27"/>
      <c r="I633" s="27"/>
      <c r="J633" s="27"/>
      <c r="K633" s="27"/>
    </row>
    <row r="634" spans="1:11">
      <c r="A634" s="25"/>
      <c r="B634" s="26"/>
      <c r="C634" s="139"/>
      <c r="D634" s="416"/>
      <c r="E634" s="416"/>
      <c r="F634" s="416"/>
      <c r="G634" s="27"/>
      <c r="H634" s="27"/>
      <c r="I634" s="27"/>
      <c r="J634" s="27"/>
      <c r="K634" s="27"/>
    </row>
    <row r="635" spans="1:11">
      <c r="A635" s="25"/>
      <c r="B635" s="26"/>
      <c r="C635" s="139"/>
      <c r="D635" s="416"/>
      <c r="E635" s="416"/>
      <c r="F635" s="416"/>
      <c r="G635" s="27"/>
      <c r="H635" s="27"/>
      <c r="I635" s="27"/>
      <c r="J635" s="27"/>
      <c r="K635" s="27"/>
    </row>
    <row r="636" spans="1:11">
      <c r="A636" s="25"/>
      <c r="B636" s="26"/>
      <c r="C636" s="139"/>
      <c r="D636" s="416"/>
      <c r="E636" s="416"/>
      <c r="F636" s="416"/>
      <c r="G636" s="27"/>
      <c r="H636" s="27"/>
      <c r="I636" s="27"/>
      <c r="J636" s="27"/>
      <c r="K636" s="27"/>
    </row>
    <row r="637" spans="1:11">
      <c r="A637" s="25"/>
      <c r="B637" s="26"/>
      <c r="C637" s="139"/>
      <c r="D637" s="416"/>
      <c r="E637" s="416"/>
      <c r="F637" s="416"/>
      <c r="G637" s="27"/>
      <c r="H637" s="27"/>
      <c r="I637" s="27"/>
      <c r="J637" s="27"/>
      <c r="K637" s="27"/>
    </row>
    <row r="638" spans="1:11">
      <c r="A638" s="25"/>
      <c r="B638" s="26"/>
      <c r="C638" s="139"/>
      <c r="D638" s="416"/>
      <c r="E638" s="416"/>
      <c r="F638" s="416"/>
      <c r="G638" s="27"/>
      <c r="H638" s="27"/>
      <c r="I638" s="27"/>
      <c r="J638" s="27"/>
      <c r="K638" s="27"/>
    </row>
    <row r="639" spans="1:11">
      <c r="A639" s="25"/>
      <c r="B639" s="26"/>
      <c r="C639" s="139"/>
      <c r="D639" s="416"/>
      <c r="E639" s="416"/>
      <c r="F639" s="416"/>
      <c r="G639" s="27"/>
      <c r="H639" s="27"/>
      <c r="I639" s="27"/>
      <c r="J639" s="27"/>
      <c r="K639" s="27"/>
    </row>
    <row r="640" spans="1:11">
      <c r="A640" s="25"/>
      <c r="B640" s="26"/>
      <c r="C640" s="139"/>
      <c r="D640" s="416"/>
      <c r="E640" s="416"/>
      <c r="F640" s="416"/>
      <c r="G640" s="27"/>
      <c r="H640" s="27"/>
      <c r="I640" s="27"/>
      <c r="J640" s="27"/>
      <c r="K640" s="27"/>
    </row>
    <row r="641" spans="1:11">
      <c r="A641" s="25"/>
      <c r="B641" s="26"/>
      <c r="C641" s="139"/>
      <c r="D641" s="416"/>
      <c r="E641" s="416"/>
      <c r="F641" s="416"/>
      <c r="G641" s="27"/>
      <c r="H641" s="27"/>
      <c r="I641" s="27"/>
      <c r="J641" s="27"/>
      <c r="K641" s="27"/>
    </row>
    <row r="642" spans="1:11">
      <c r="A642" s="25"/>
      <c r="B642" s="26"/>
      <c r="C642" s="139"/>
      <c r="D642" s="416"/>
      <c r="E642" s="416"/>
      <c r="F642" s="416"/>
      <c r="G642" s="27"/>
      <c r="H642" s="27"/>
      <c r="I642" s="27"/>
      <c r="J642" s="27"/>
      <c r="K642" s="27"/>
    </row>
    <row r="643" spans="1:11">
      <c r="A643" s="25"/>
      <c r="B643" s="26"/>
      <c r="C643" s="139"/>
      <c r="D643" s="416"/>
      <c r="E643" s="416"/>
      <c r="F643" s="416"/>
      <c r="G643" s="27"/>
      <c r="H643" s="27"/>
      <c r="I643" s="27"/>
      <c r="J643" s="27"/>
      <c r="K643" s="27"/>
    </row>
    <row r="644" spans="1:11">
      <c r="A644" s="25"/>
      <c r="B644" s="26"/>
      <c r="C644" s="139"/>
      <c r="D644" s="416"/>
      <c r="E644" s="416"/>
      <c r="F644" s="416"/>
      <c r="G644" s="27"/>
      <c r="H644" s="27"/>
      <c r="I644" s="27"/>
      <c r="J644" s="27"/>
      <c r="K644" s="27"/>
    </row>
    <row r="645" spans="1:11">
      <c r="A645" s="25"/>
      <c r="B645" s="26"/>
      <c r="C645" s="139"/>
      <c r="D645" s="416"/>
      <c r="E645" s="416"/>
      <c r="F645" s="416"/>
      <c r="G645" s="27"/>
      <c r="H645" s="27"/>
      <c r="I645" s="27"/>
      <c r="J645" s="27"/>
      <c r="K645" s="27"/>
    </row>
    <row r="646" spans="1:11">
      <c r="A646" s="25"/>
      <c r="B646" s="26"/>
      <c r="C646" s="139"/>
      <c r="D646" s="416"/>
      <c r="E646" s="416"/>
      <c r="F646" s="416"/>
      <c r="G646" s="27"/>
      <c r="H646" s="27"/>
      <c r="I646" s="27"/>
      <c r="J646" s="27"/>
      <c r="K646" s="27"/>
    </row>
    <row r="647" spans="1:11">
      <c r="A647" s="25"/>
      <c r="B647" s="26"/>
      <c r="C647" s="139"/>
      <c r="D647" s="416"/>
      <c r="E647" s="416"/>
      <c r="F647" s="416"/>
      <c r="G647" s="27"/>
      <c r="H647" s="27"/>
      <c r="I647" s="27"/>
      <c r="J647" s="27"/>
      <c r="K647" s="27"/>
    </row>
    <row r="648" spans="1:11">
      <c r="A648" s="25"/>
      <c r="B648" s="26"/>
      <c r="C648" s="139"/>
      <c r="D648" s="416"/>
      <c r="E648" s="416"/>
      <c r="F648" s="416"/>
      <c r="G648" s="27"/>
      <c r="H648" s="27"/>
      <c r="I648" s="27"/>
      <c r="J648" s="27"/>
      <c r="K648" s="27"/>
    </row>
    <row r="649" spans="1:11">
      <c r="A649" s="25"/>
      <c r="B649" s="26"/>
      <c r="C649" s="139"/>
      <c r="D649" s="416"/>
      <c r="E649" s="416"/>
      <c r="F649" s="416"/>
      <c r="G649" s="27"/>
      <c r="H649" s="27"/>
      <c r="I649" s="27"/>
      <c r="J649" s="27"/>
      <c r="K649" s="27"/>
    </row>
    <row r="650" spans="1:11">
      <c r="A650" s="25"/>
      <c r="B650" s="26"/>
      <c r="C650" s="139"/>
      <c r="D650" s="416"/>
      <c r="E650" s="416"/>
      <c r="F650" s="416"/>
      <c r="G650" s="27"/>
      <c r="H650" s="27"/>
      <c r="I650" s="27"/>
      <c r="J650" s="27"/>
      <c r="K650" s="27"/>
    </row>
    <row r="651" spans="1:11">
      <c r="A651" s="25"/>
      <c r="B651" s="26"/>
      <c r="C651" s="139"/>
      <c r="D651" s="416"/>
      <c r="E651" s="416"/>
      <c r="F651" s="416"/>
      <c r="G651" s="27"/>
      <c r="H651" s="27"/>
      <c r="I651" s="27"/>
      <c r="J651" s="27"/>
      <c r="K651" s="27"/>
    </row>
    <row r="652" spans="1:11">
      <c r="A652" s="25"/>
      <c r="B652" s="26"/>
      <c r="C652" s="139"/>
      <c r="D652" s="416"/>
      <c r="E652" s="416"/>
      <c r="F652" s="416"/>
      <c r="G652" s="27"/>
      <c r="H652" s="27"/>
      <c r="I652" s="27"/>
      <c r="J652" s="27"/>
      <c r="K652" s="27"/>
    </row>
    <row r="653" spans="1:11">
      <c r="A653" s="25"/>
      <c r="B653" s="26"/>
      <c r="C653" s="139"/>
      <c r="D653" s="416"/>
      <c r="E653" s="416"/>
      <c r="F653" s="416"/>
      <c r="G653" s="27"/>
      <c r="H653" s="27"/>
      <c r="I653" s="27"/>
      <c r="J653" s="27"/>
      <c r="K653" s="27"/>
    </row>
    <row r="654" spans="1:11">
      <c r="A654" s="25"/>
      <c r="B654" s="26"/>
      <c r="C654" s="139"/>
      <c r="D654" s="416"/>
      <c r="E654" s="416"/>
      <c r="F654" s="416"/>
      <c r="G654" s="27"/>
      <c r="H654" s="27"/>
      <c r="I654" s="27"/>
      <c r="J654" s="27"/>
      <c r="K654" s="27"/>
    </row>
    <row r="655" spans="1:11">
      <c r="A655" s="25"/>
      <c r="B655" s="26"/>
      <c r="C655" s="139"/>
      <c r="D655" s="416"/>
      <c r="E655" s="416"/>
      <c r="F655" s="416"/>
      <c r="G655" s="27"/>
      <c r="H655" s="27"/>
      <c r="I655" s="27"/>
      <c r="J655" s="27"/>
      <c r="K655" s="27"/>
    </row>
    <row r="656" spans="1:11">
      <c r="A656" s="25"/>
      <c r="B656" s="26"/>
      <c r="C656" s="139"/>
      <c r="D656" s="416"/>
      <c r="E656" s="416"/>
      <c r="F656" s="416"/>
      <c r="G656" s="27"/>
      <c r="H656" s="27"/>
      <c r="I656" s="27"/>
      <c r="J656" s="27"/>
      <c r="K656" s="27"/>
    </row>
    <row r="657" spans="1:11">
      <c r="A657" s="25"/>
      <c r="B657" s="26"/>
      <c r="C657" s="139"/>
      <c r="D657" s="416"/>
      <c r="E657" s="416"/>
      <c r="F657" s="416"/>
      <c r="G657" s="27"/>
      <c r="H657" s="27"/>
      <c r="I657" s="27"/>
      <c r="J657" s="27"/>
      <c r="K657" s="27"/>
    </row>
    <row r="658" spans="1:11">
      <c r="A658" s="25"/>
      <c r="B658" s="26"/>
      <c r="C658" s="139"/>
      <c r="D658" s="416"/>
      <c r="E658" s="416"/>
      <c r="F658" s="416"/>
      <c r="G658" s="27"/>
      <c r="H658" s="27"/>
      <c r="I658" s="27"/>
      <c r="J658" s="27"/>
      <c r="K658" s="27"/>
    </row>
    <row r="659" spans="1:11">
      <c r="A659" s="25"/>
      <c r="B659" s="26"/>
      <c r="C659" s="139"/>
      <c r="D659" s="416"/>
      <c r="E659" s="416"/>
      <c r="F659" s="416"/>
      <c r="G659" s="27"/>
      <c r="H659" s="27"/>
      <c r="I659" s="27"/>
      <c r="J659" s="27"/>
      <c r="K659" s="27"/>
    </row>
    <row r="660" spans="1:11">
      <c r="A660" s="25"/>
      <c r="B660" s="26"/>
      <c r="C660" s="139"/>
      <c r="D660" s="416"/>
      <c r="E660" s="416"/>
      <c r="F660" s="416"/>
      <c r="G660" s="27"/>
      <c r="H660" s="27"/>
      <c r="I660" s="27"/>
      <c r="J660" s="27"/>
      <c r="K660" s="27"/>
    </row>
    <row r="661" spans="1:11">
      <c r="A661" s="25"/>
      <c r="B661" s="26"/>
      <c r="C661" s="139"/>
      <c r="D661" s="416"/>
      <c r="E661" s="416"/>
      <c r="F661" s="416"/>
      <c r="G661" s="27"/>
      <c r="H661" s="27"/>
      <c r="I661" s="27"/>
      <c r="J661" s="27"/>
      <c r="K661" s="27"/>
    </row>
    <row r="662" spans="1:11">
      <c r="A662" s="25"/>
      <c r="B662" s="26"/>
      <c r="C662" s="139"/>
      <c r="D662" s="416"/>
      <c r="E662" s="416"/>
      <c r="F662" s="416"/>
      <c r="G662" s="27"/>
      <c r="H662" s="27"/>
      <c r="I662" s="27"/>
      <c r="J662" s="27"/>
      <c r="K662" s="27"/>
    </row>
    <row r="663" spans="1:11">
      <c r="A663" s="25"/>
      <c r="B663" s="26"/>
      <c r="C663" s="139"/>
      <c r="D663" s="416"/>
      <c r="E663" s="416"/>
      <c r="F663" s="416"/>
      <c r="G663" s="27"/>
      <c r="H663" s="27"/>
      <c r="I663" s="27"/>
      <c r="J663" s="27"/>
      <c r="K663" s="27"/>
    </row>
    <row r="664" spans="1:11">
      <c r="A664" s="25"/>
      <c r="B664" s="26"/>
      <c r="C664" s="139"/>
      <c r="D664" s="416"/>
      <c r="E664" s="416"/>
      <c r="F664" s="416"/>
      <c r="G664" s="27"/>
      <c r="H664" s="27"/>
      <c r="I664" s="27"/>
      <c r="J664" s="27"/>
      <c r="K664" s="27"/>
    </row>
    <row r="665" spans="1:11">
      <c r="A665" s="25"/>
      <c r="B665" s="26"/>
      <c r="C665" s="139"/>
      <c r="D665" s="416"/>
      <c r="E665" s="416"/>
      <c r="F665" s="416"/>
      <c r="G665" s="27"/>
      <c r="H665" s="27"/>
      <c r="I665" s="27"/>
      <c r="J665" s="27"/>
      <c r="K665" s="27"/>
    </row>
    <row r="666" spans="1:11">
      <c r="A666" s="25"/>
      <c r="B666" s="26"/>
      <c r="C666" s="139"/>
      <c r="D666" s="416"/>
      <c r="E666" s="416"/>
      <c r="F666" s="416"/>
      <c r="G666" s="27"/>
      <c r="H666" s="27"/>
      <c r="I666" s="27"/>
      <c r="J666" s="27"/>
      <c r="K666" s="27"/>
    </row>
    <row r="667" spans="1:11">
      <c r="A667" s="25"/>
      <c r="B667" s="26"/>
      <c r="C667" s="139"/>
      <c r="D667" s="416"/>
      <c r="E667" s="416"/>
      <c r="F667" s="416"/>
      <c r="G667" s="27"/>
      <c r="H667" s="27"/>
      <c r="I667" s="27"/>
      <c r="J667" s="27"/>
      <c r="K667" s="27"/>
    </row>
    <row r="668" spans="1:11">
      <c r="A668" s="25"/>
      <c r="B668" s="26"/>
      <c r="C668" s="139"/>
      <c r="D668" s="416"/>
      <c r="E668" s="416"/>
      <c r="F668" s="416"/>
      <c r="G668" s="27"/>
      <c r="H668" s="27"/>
      <c r="I668" s="27"/>
      <c r="J668" s="27"/>
      <c r="K668" s="27"/>
    </row>
    <row r="669" spans="1:11">
      <c r="A669" s="25"/>
      <c r="B669" s="26"/>
      <c r="C669" s="139"/>
      <c r="D669" s="416"/>
      <c r="E669" s="416"/>
      <c r="F669" s="416"/>
      <c r="G669" s="27"/>
      <c r="H669" s="27"/>
      <c r="I669" s="27"/>
      <c r="J669" s="27"/>
      <c r="K669" s="27"/>
    </row>
    <row r="670" spans="1:11">
      <c r="A670" s="25"/>
      <c r="B670" s="26"/>
      <c r="C670" s="139"/>
      <c r="D670" s="416"/>
      <c r="E670" s="416"/>
      <c r="F670" s="416"/>
      <c r="G670" s="27"/>
      <c r="H670" s="27"/>
      <c r="I670" s="27"/>
      <c r="J670" s="27"/>
      <c r="K670" s="27"/>
    </row>
    <row r="671" spans="1:11">
      <c r="A671" s="25"/>
      <c r="B671" s="26"/>
      <c r="C671" s="139"/>
      <c r="D671" s="416"/>
      <c r="E671" s="416"/>
      <c r="F671" s="416"/>
      <c r="G671" s="27"/>
      <c r="H671" s="27"/>
      <c r="I671" s="27"/>
      <c r="J671" s="27"/>
      <c r="K671" s="27"/>
    </row>
    <row r="672" spans="1:11">
      <c r="A672" s="25"/>
      <c r="B672" s="26"/>
      <c r="C672" s="139"/>
      <c r="D672" s="416"/>
      <c r="E672" s="416"/>
      <c r="F672" s="416"/>
      <c r="G672" s="27"/>
      <c r="H672" s="27"/>
      <c r="I672" s="27"/>
      <c r="J672" s="27"/>
      <c r="K672" s="27"/>
    </row>
    <row r="673" spans="1:11">
      <c r="A673" s="25"/>
      <c r="B673" s="26"/>
      <c r="C673" s="139"/>
      <c r="D673" s="416"/>
      <c r="E673" s="416"/>
      <c r="F673" s="416"/>
      <c r="G673" s="27"/>
      <c r="H673" s="27"/>
      <c r="I673" s="27"/>
      <c r="J673" s="27"/>
      <c r="K673" s="27"/>
    </row>
    <row r="674" spans="1:11">
      <c r="A674" s="25"/>
      <c r="B674" s="26"/>
      <c r="C674" s="139"/>
      <c r="D674" s="416"/>
      <c r="E674" s="416"/>
      <c r="F674" s="416"/>
      <c r="G674" s="27"/>
      <c r="H674" s="27"/>
      <c r="I674" s="27"/>
      <c r="J674" s="27"/>
      <c r="K674" s="27"/>
    </row>
    <row r="675" spans="1:11">
      <c r="A675" s="25"/>
      <c r="B675" s="26"/>
      <c r="C675" s="139"/>
      <c r="D675" s="416"/>
      <c r="E675" s="416"/>
      <c r="F675" s="416"/>
      <c r="G675" s="27"/>
      <c r="H675" s="27"/>
      <c r="I675" s="27"/>
      <c r="J675" s="27"/>
      <c r="K675" s="27"/>
    </row>
    <row r="676" spans="1:11">
      <c r="A676" s="25"/>
      <c r="B676" s="26"/>
      <c r="C676" s="139"/>
      <c r="D676" s="416"/>
      <c r="E676" s="416"/>
      <c r="F676" s="416"/>
      <c r="G676" s="27"/>
      <c r="H676" s="27"/>
      <c r="I676" s="27"/>
      <c r="J676" s="27"/>
      <c r="K676" s="27"/>
    </row>
    <row r="677" spans="1:11">
      <c r="A677" s="25"/>
      <c r="B677" s="26"/>
      <c r="C677" s="139"/>
      <c r="D677" s="416"/>
      <c r="E677" s="416"/>
      <c r="F677" s="416"/>
      <c r="G677" s="27"/>
      <c r="H677" s="27"/>
      <c r="I677" s="27"/>
      <c r="J677" s="27"/>
      <c r="K677" s="27"/>
    </row>
    <row r="678" spans="1:11">
      <c r="A678" s="25"/>
      <c r="B678" s="26"/>
      <c r="C678" s="139"/>
      <c r="D678" s="416"/>
      <c r="E678" s="416"/>
      <c r="F678" s="416"/>
      <c r="G678" s="27"/>
      <c r="H678" s="27"/>
      <c r="I678" s="27"/>
      <c r="J678" s="27"/>
      <c r="K678" s="27"/>
    </row>
    <row r="679" spans="1:11">
      <c r="A679" s="25"/>
      <c r="B679" s="26"/>
      <c r="C679" s="139"/>
      <c r="D679" s="416"/>
      <c r="E679" s="416"/>
      <c r="F679" s="416"/>
      <c r="G679" s="27"/>
      <c r="H679" s="27"/>
      <c r="I679" s="27"/>
      <c r="J679" s="27"/>
      <c r="K679" s="27"/>
    </row>
    <row r="680" spans="1:11">
      <c r="A680" s="25"/>
      <c r="B680" s="26"/>
      <c r="C680" s="139"/>
      <c r="D680" s="416"/>
      <c r="E680" s="416"/>
      <c r="F680" s="416"/>
      <c r="G680" s="27"/>
      <c r="H680" s="27"/>
      <c r="I680" s="27"/>
      <c r="J680" s="27"/>
      <c r="K680" s="27"/>
    </row>
    <row r="681" spans="1:11">
      <c r="A681" s="25"/>
      <c r="B681" s="26"/>
      <c r="C681" s="139"/>
      <c r="D681" s="416"/>
      <c r="E681" s="416"/>
      <c r="F681" s="416"/>
      <c r="G681" s="27"/>
      <c r="H681" s="27"/>
      <c r="I681" s="27"/>
      <c r="J681" s="27"/>
      <c r="K681" s="27"/>
    </row>
    <row r="682" spans="1:11">
      <c r="A682" s="25"/>
      <c r="B682" s="26"/>
      <c r="C682" s="139"/>
      <c r="D682" s="416"/>
      <c r="E682" s="416"/>
      <c r="F682" s="416"/>
      <c r="G682" s="27"/>
      <c r="H682" s="27"/>
      <c r="I682" s="27"/>
      <c r="J682" s="27"/>
      <c r="K682" s="27"/>
    </row>
    <row r="683" spans="1:11">
      <c r="A683" s="25"/>
      <c r="B683" s="26"/>
      <c r="C683" s="139"/>
      <c r="D683" s="416"/>
      <c r="E683" s="416"/>
      <c r="F683" s="416"/>
      <c r="G683" s="27"/>
      <c r="H683" s="27"/>
      <c r="I683" s="27"/>
      <c r="J683" s="27"/>
      <c r="K683" s="27"/>
    </row>
    <row r="684" spans="1:11">
      <c r="A684" s="25"/>
      <c r="B684" s="26"/>
      <c r="C684" s="139"/>
      <c r="D684" s="416"/>
      <c r="E684" s="416"/>
      <c r="F684" s="416"/>
      <c r="G684" s="27"/>
      <c r="H684" s="27"/>
      <c r="I684" s="27"/>
      <c r="J684" s="27"/>
      <c r="K684" s="27"/>
    </row>
    <row r="685" spans="1:11">
      <c r="A685" s="25"/>
      <c r="B685" s="26"/>
      <c r="C685" s="139"/>
      <c r="D685" s="416"/>
      <c r="E685" s="416"/>
      <c r="F685" s="416"/>
      <c r="G685" s="27"/>
      <c r="H685" s="27"/>
      <c r="I685" s="27"/>
      <c r="J685" s="27"/>
      <c r="K685" s="27"/>
    </row>
    <row r="686" spans="1:11">
      <c r="A686" s="25"/>
      <c r="B686" s="26"/>
      <c r="C686" s="139"/>
      <c r="D686" s="416"/>
      <c r="E686" s="416"/>
      <c r="F686" s="416"/>
      <c r="G686" s="27"/>
      <c r="H686" s="27"/>
      <c r="I686" s="27"/>
      <c r="J686" s="27"/>
      <c r="K686" s="27"/>
    </row>
    <row r="687" spans="1:11">
      <c r="A687" s="25"/>
      <c r="B687" s="26"/>
      <c r="C687" s="139"/>
      <c r="D687" s="416"/>
      <c r="E687" s="416"/>
      <c r="F687" s="416"/>
      <c r="G687" s="27"/>
      <c r="H687" s="27"/>
      <c r="I687" s="27"/>
      <c r="J687" s="27"/>
      <c r="K687" s="27"/>
    </row>
    <row r="688" spans="1:11">
      <c r="A688" s="25"/>
      <c r="B688" s="26"/>
      <c r="C688" s="139"/>
      <c r="D688" s="416"/>
      <c r="E688" s="416"/>
      <c r="F688" s="416"/>
      <c r="G688" s="27"/>
      <c r="H688" s="27"/>
      <c r="I688" s="27"/>
      <c r="J688" s="27"/>
      <c r="K688" s="27"/>
    </row>
    <row r="689" spans="1:11">
      <c r="A689" s="25"/>
      <c r="B689" s="26"/>
      <c r="C689" s="139"/>
      <c r="D689" s="416"/>
      <c r="E689" s="416"/>
      <c r="F689" s="416"/>
      <c r="G689" s="27"/>
      <c r="H689" s="27"/>
      <c r="I689" s="27"/>
      <c r="J689" s="27"/>
      <c r="K689" s="27"/>
    </row>
    <row r="690" spans="1:11">
      <c r="A690" s="25"/>
      <c r="B690" s="26"/>
      <c r="C690" s="139"/>
      <c r="D690" s="416"/>
      <c r="E690" s="416"/>
      <c r="F690" s="416"/>
      <c r="G690" s="27"/>
      <c r="H690" s="27"/>
      <c r="I690" s="27"/>
      <c r="J690" s="27"/>
      <c r="K690" s="27"/>
    </row>
    <row r="691" spans="1:11">
      <c r="A691" s="25"/>
      <c r="B691" s="26"/>
      <c r="C691" s="139"/>
      <c r="D691" s="416"/>
      <c r="E691" s="416"/>
      <c r="F691" s="416"/>
      <c r="G691" s="27"/>
      <c r="H691" s="27"/>
      <c r="I691" s="27"/>
      <c r="J691" s="27"/>
      <c r="K691" s="27"/>
    </row>
    <row r="692" spans="1:11">
      <c r="A692" s="25"/>
      <c r="B692" s="26"/>
      <c r="C692" s="139"/>
      <c r="D692" s="416"/>
      <c r="E692" s="416"/>
      <c r="F692" s="416"/>
      <c r="G692" s="27"/>
      <c r="H692" s="27"/>
      <c r="I692" s="27"/>
      <c r="J692" s="27"/>
      <c r="K692" s="27"/>
    </row>
    <row r="693" spans="1:11">
      <c r="A693" s="25"/>
      <c r="B693" s="26"/>
      <c r="C693" s="139"/>
      <c r="D693" s="416"/>
      <c r="E693" s="416"/>
      <c r="F693" s="416"/>
      <c r="G693" s="27"/>
      <c r="H693" s="27"/>
      <c r="I693" s="27"/>
      <c r="J693" s="27"/>
      <c r="K693" s="27"/>
    </row>
    <row r="694" spans="1:11">
      <c r="A694" s="25"/>
      <c r="B694" s="26"/>
      <c r="C694" s="139"/>
      <c r="D694" s="416"/>
      <c r="E694" s="416"/>
      <c r="F694" s="416"/>
      <c r="G694" s="27"/>
      <c r="H694" s="27"/>
      <c r="I694" s="27"/>
      <c r="J694" s="27"/>
      <c r="K694" s="27"/>
    </row>
    <row r="695" spans="1:11">
      <c r="A695" s="25"/>
      <c r="B695" s="26"/>
      <c r="C695" s="139"/>
      <c r="D695" s="416"/>
      <c r="E695" s="416"/>
      <c r="F695" s="416"/>
      <c r="G695" s="27"/>
      <c r="H695" s="27"/>
      <c r="I695" s="27"/>
      <c r="J695" s="27"/>
      <c r="K695" s="27"/>
    </row>
    <row r="696" spans="1:11">
      <c r="A696" s="25"/>
      <c r="B696" s="26"/>
      <c r="C696" s="139"/>
      <c r="D696" s="416"/>
      <c r="E696" s="416"/>
      <c r="F696" s="416"/>
      <c r="G696" s="27"/>
      <c r="H696" s="27"/>
      <c r="I696" s="27"/>
      <c r="J696" s="27"/>
      <c r="K696" s="27"/>
    </row>
    <row r="697" spans="1:11">
      <c r="A697" s="25"/>
      <c r="B697" s="26"/>
      <c r="C697" s="139"/>
      <c r="D697" s="416"/>
      <c r="E697" s="416"/>
      <c r="F697" s="416"/>
      <c r="G697" s="27"/>
      <c r="H697" s="27"/>
      <c r="I697" s="27"/>
      <c r="J697" s="27"/>
      <c r="K697" s="27"/>
    </row>
    <row r="698" spans="1:11">
      <c r="A698" s="25"/>
      <c r="B698" s="26"/>
      <c r="C698" s="139"/>
      <c r="D698" s="416"/>
      <c r="E698" s="416"/>
      <c r="F698" s="416"/>
      <c r="G698" s="27"/>
      <c r="H698" s="27"/>
      <c r="I698" s="27"/>
      <c r="J698" s="27"/>
      <c r="K698" s="27"/>
    </row>
    <row r="699" spans="1:11">
      <c r="A699" s="25"/>
      <c r="B699" s="26"/>
      <c r="C699" s="139"/>
      <c r="D699" s="416"/>
      <c r="E699" s="416"/>
      <c r="F699" s="416"/>
      <c r="G699" s="27"/>
      <c r="H699" s="27"/>
      <c r="I699" s="27"/>
      <c r="J699" s="27"/>
      <c r="K699" s="27"/>
    </row>
    <row r="700" spans="1:11">
      <c r="A700" s="25"/>
      <c r="B700" s="26"/>
      <c r="C700" s="139"/>
      <c r="D700" s="416"/>
      <c r="E700" s="416"/>
      <c r="F700" s="416"/>
      <c r="G700" s="27"/>
      <c r="H700" s="27"/>
      <c r="I700" s="27"/>
      <c r="J700" s="27"/>
      <c r="K700" s="27"/>
    </row>
    <row r="701" spans="1:11">
      <c r="A701" s="25"/>
      <c r="B701" s="26"/>
      <c r="C701" s="139"/>
      <c r="D701" s="416"/>
      <c r="E701" s="416"/>
      <c r="F701" s="416"/>
      <c r="G701" s="27"/>
      <c r="H701" s="27"/>
      <c r="I701" s="27"/>
      <c r="J701" s="27"/>
      <c r="K701" s="27"/>
    </row>
    <row r="702" spans="1:11">
      <c r="A702" s="25"/>
      <c r="B702" s="26"/>
      <c r="C702" s="139"/>
      <c r="D702" s="416"/>
      <c r="E702" s="416"/>
      <c r="F702" s="416"/>
      <c r="G702" s="27"/>
      <c r="H702" s="27"/>
      <c r="I702" s="27"/>
      <c r="J702" s="27"/>
      <c r="K702" s="27"/>
    </row>
    <row r="703" spans="1:11">
      <c r="A703" s="25"/>
      <c r="B703" s="26"/>
      <c r="C703" s="139"/>
      <c r="D703" s="416"/>
      <c r="E703" s="416"/>
      <c r="F703" s="416"/>
      <c r="G703" s="27"/>
      <c r="H703" s="27"/>
      <c r="I703" s="27"/>
      <c r="J703" s="27"/>
      <c r="K703" s="27"/>
    </row>
    <row r="704" spans="1:11">
      <c r="A704" s="25"/>
      <c r="B704" s="26"/>
      <c r="C704" s="139"/>
      <c r="D704" s="416"/>
      <c r="E704" s="416"/>
      <c r="F704" s="416"/>
      <c r="G704" s="27"/>
      <c r="H704" s="27"/>
      <c r="I704" s="27"/>
      <c r="J704" s="27"/>
      <c r="K704" s="27"/>
    </row>
    <row r="705" spans="1:11">
      <c r="A705" s="25"/>
      <c r="B705" s="26"/>
      <c r="C705" s="139"/>
      <c r="D705" s="416"/>
      <c r="E705" s="416"/>
      <c r="F705" s="416"/>
      <c r="G705" s="27"/>
      <c r="H705" s="27"/>
      <c r="I705" s="27"/>
      <c r="J705" s="27"/>
      <c r="K705" s="27"/>
    </row>
    <row r="706" spans="1:11">
      <c r="A706" s="25"/>
      <c r="B706" s="26"/>
      <c r="C706" s="139"/>
      <c r="D706" s="416"/>
      <c r="E706" s="416"/>
      <c r="F706" s="416"/>
      <c r="G706" s="27"/>
      <c r="H706" s="27"/>
      <c r="I706" s="27"/>
      <c r="J706" s="27"/>
      <c r="K706" s="27"/>
    </row>
    <row r="707" spans="1:11">
      <c r="A707" s="25"/>
      <c r="B707" s="26"/>
      <c r="C707" s="139"/>
      <c r="D707" s="416"/>
      <c r="E707" s="416"/>
      <c r="F707" s="416"/>
      <c r="G707" s="27"/>
      <c r="H707" s="27"/>
      <c r="I707" s="27"/>
      <c r="J707" s="27"/>
      <c r="K707" s="27"/>
    </row>
    <row r="708" spans="1:11">
      <c r="A708" s="25"/>
      <c r="B708" s="26"/>
      <c r="C708" s="139"/>
      <c r="D708" s="416"/>
      <c r="E708" s="416"/>
      <c r="F708" s="416"/>
      <c r="G708" s="27"/>
      <c r="H708" s="27"/>
      <c r="I708" s="27"/>
      <c r="J708" s="27"/>
      <c r="K708" s="27"/>
    </row>
    <row r="709" spans="1:11">
      <c r="A709" s="25"/>
      <c r="B709" s="26"/>
      <c r="C709" s="139"/>
      <c r="D709" s="416"/>
      <c r="E709" s="416"/>
      <c r="F709" s="416"/>
      <c r="G709" s="27"/>
      <c r="H709" s="27"/>
      <c r="I709" s="27"/>
      <c r="J709" s="27"/>
      <c r="K709" s="27"/>
    </row>
    <row r="710" spans="1:11">
      <c r="A710" s="25"/>
      <c r="B710" s="26"/>
      <c r="C710" s="139"/>
      <c r="D710" s="416"/>
      <c r="E710" s="416"/>
      <c r="F710" s="416"/>
      <c r="G710" s="27"/>
      <c r="H710" s="27"/>
      <c r="I710" s="27"/>
      <c r="J710" s="27"/>
      <c r="K710" s="27"/>
    </row>
    <row r="711" spans="1:11">
      <c r="A711" s="25"/>
      <c r="B711" s="26"/>
      <c r="C711" s="139"/>
      <c r="D711" s="416"/>
      <c r="E711" s="416"/>
      <c r="F711" s="416"/>
      <c r="G711" s="27"/>
      <c r="H711" s="27"/>
      <c r="I711" s="27"/>
      <c r="J711" s="27"/>
      <c r="K711" s="27"/>
    </row>
    <row r="712" spans="1:11">
      <c r="A712" s="25"/>
      <c r="B712" s="26"/>
      <c r="C712" s="139"/>
      <c r="D712" s="416"/>
      <c r="E712" s="416"/>
      <c r="F712" s="416"/>
      <c r="G712" s="27"/>
      <c r="H712" s="27"/>
      <c r="I712" s="27"/>
      <c r="J712" s="27"/>
      <c r="K712" s="27"/>
    </row>
    <row r="713" spans="1:11">
      <c r="A713" s="25"/>
      <c r="B713" s="26"/>
      <c r="C713" s="139"/>
      <c r="D713" s="416"/>
      <c r="E713" s="416"/>
      <c r="F713" s="416"/>
      <c r="G713" s="27"/>
      <c r="H713" s="27"/>
      <c r="I713" s="27"/>
      <c r="J713" s="27"/>
      <c r="K713" s="27"/>
    </row>
    <row r="714" spans="1:11">
      <c r="A714" s="25"/>
      <c r="B714" s="26"/>
      <c r="C714" s="139"/>
      <c r="D714" s="416"/>
      <c r="E714" s="416"/>
      <c r="F714" s="416"/>
      <c r="G714" s="27"/>
      <c r="H714" s="27"/>
      <c r="I714" s="27"/>
      <c r="J714" s="27"/>
      <c r="K714" s="27"/>
    </row>
    <row r="715" spans="1:11">
      <c r="A715" s="25"/>
      <c r="B715" s="26"/>
      <c r="C715" s="139"/>
      <c r="D715" s="416"/>
      <c r="E715" s="416"/>
      <c r="F715" s="416"/>
      <c r="G715" s="27"/>
      <c r="H715" s="27"/>
      <c r="I715" s="27"/>
      <c r="J715" s="27"/>
      <c r="K715" s="27"/>
    </row>
    <row r="716" spans="1:11">
      <c r="A716" s="25"/>
      <c r="B716" s="26"/>
      <c r="C716" s="139"/>
      <c r="D716" s="416"/>
      <c r="E716" s="416"/>
      <c r="F716" s="416"/>
      <c r="G716" s="27"/>
      <c r="H716" s="27"/>
      <c r="I716" s="27"/>
      <c r="J716" s="27"/>
      <c r="K716" s="27"/>
    </row>
    <row r="717" spans="1:11">
      <c r="A717" s="25"/>
      <c r="B717" s="26"/>
      <c r="C717" s="139"/>
      <c r="D717" s="416"/>
      <c r="E717" s="416"/>
      <c r="F717" s="416"/>
      <c r="G717" s="27"/>
      <c r="H717" s="27"/>
      <c r="I717" s="27"/>
      <c r="J717" s="27"/>
      <c r="K717" s="27"/>
    </row>
    <row r="718" spans="1:11">
      <c r="A718" s="25"/>
      <c r="B718" s="26"/>
      <c r="C718" s="139"/>
      <c r="D718" s="416"/>
      <c r="E718" s="416"/>
      <c r="F718" s="416"/>
      <c r="G718" s="27"/>
      <c r="H718" s="27"/>
      <c r="I718" s="27"/>
      <c r="J718" s="27"/>
      <c r="K718" s="27"/>
    </row>
    <row r="719" spans="1:11">
      <c r="A719" s="25"/>
      <c r="B719" s="26"/>
      <c r="C719" s="139"/>
      <c r="D719" s="416"/>
      <c r="E719" s="416"/>
      <c r="F719" s="416"/>
      <c r="G719" s="27"/>
      <c r="H719" s="27"/>
      <c r="I719" s="27"/>
      <c r="J719" s="27"/>
      <c r="K719" s="27"/>
    </row>
    <row r="720" spans="1:11">
      <c r="A720" s="25"/>
      <c r="B720" s="26"/>
      <c r="C720" s="139"/>
      <c r="D720" s="416"/>
      <c r="E720" s="416"/>
      <c r="F720" s="416"/>
      <c r="G720" s="27"/>
      <c r="H720" s="27"/>
      <c r="I720" s="27"/>
      <c r="J720" s="27"/>
      <c r="K720" s="27"/>
    </row>
    <row r="721" spans="1:11">
      <c r="A721" s="25"/>
      <c r="B721" s="26"/>
      <c r="C721" s="139"/>
      <c r="D721" s="416"/>
      <c r="E721" s="416"/>
      <c r="F721" s="416"/>
      <c r="G721" s="27"/>
      <c r="H721" s="27"/>
      <c r="I721" s="27"/>
      <c r="J721" s="27"/>
      <c r="K721" s="27"/>
    </row>
    <row r="722" spans="1:11">
      <c r="A722" s="25"/>
      <c r="B722" s="26"/>
      <c r="C722" s="139"/>
      <c r="D722" s="416"/>
      <c r="E722" s="416"/>
      <c r="F722" s="416"/>
      <c r="G722" s="27"/>
      <c r="H722" s="27"/>
      <c r="I722" s="27"/>
      <c r="J722" s="27"/>
      <c r="K722" s="27"/>
    </row>
    <row r="723" spans="1:11">
      <c r="A723" s="25"/>
      <c r="B723" s="26"/>
      <c r="C723" s="139"/>
      <c r="D723" s="416"/>
      <c r="E723" s="416"/>
      <c r="F723" s="416"/>
      <c r="G723" s="27"/>
      <c r="H723" s="27"/>
      <c r="I723" s="27"/>
      <c r="J723" s="27"/>
      <c r="K723" s="27"/>
    </row>
    <row r="724" spans="1:11">
      <c r="A724" s="25"/>
      <c r="B724" s="26"/>
      <c r="C724" s="139"/>
      <c r="D724" s="416"/>
      <c r="E724" s="416"/>
      <c r="F724" s="416"/>
      <c r="G724" s="27"/>
      <c r="H724" s="27"/>
      <c r="I724" s="27"/>
      <c r="J724" s="27"/>
      <c r="K724" s="27"/>
    </row>
    <row r="725" spans="1:11">
      <c r="A725" s="25"/>
      <c r="B725" s="26"/>
      <c r="C725" s="139"/>
      <c r="D725" s="416"/>
      <c r="E725" s="416"/>
      <c r="F725" s="416"/>
      <c r="G725" s="27"/>
      <c r="H725" s="27"/>
      <c r="I725" s="27"/>
      <c r="J725" s="27"/>
      <c r="K725" s="27"/>
    </row>
    <row r="726" spans="1:11">
      <c r="A726" s="25"/>
      <c r="B726" s="26"/>
      <c r="C726" s="139"/>
      <c r="D726" s="416"/>
      <c r="E726" s="416"/>
      <c r="F726" s="416"/>
      <c r="G726" s="27"/>
      <c r="H726" s="27"/>
      <c r="I726" s="27"/>
      <c r="J726" s="27"/>
      <c r="K726" s="27"/>
    </row>
    <row r="727" spans="1:11">
      <c r="A727" s="25"/>
      <c r="B727" s="26"/>
      <c r="C727" s="139"/>
      <c r="D727" s="416"/>
      <c r="E727" s="416"/>
      <c r="F727" s="416"/>
      <c r="G727" s="27"/>
      <c r="H727" s="27"/>
      <c r="I727" s="27"/>
      <c r="J727" s="27"/>
      <c r="K727" s="27"/>
    </row>
    <row r="728" spans="1:11">
      <c r="A728" s="25"/>
      <c r="B728" s="26"/>
      <c r="C728" s="139"/>
      <c r="D728" s="416"/>
      <c r="E728" s="416"/>
      <c r="F728" s="416"/>
      <c r="G728" s="27"/>
      <c r="H728" s="27"/>
      <c r="I728" s="27"/>
      <c r="J728" s="27"/>
      <c r="K728" s="27"/>
    </row>
    <row r="729" spans="1:11">
      <c r="A729" s="25"/>
      <c r="B729" s="26"/>
      <c r="C729" s="139"/>
      <c r="D729" s="416"/>
      <c r="E729" s="416"/>
      <c r="F729" s="416"/>
      <c r="G729" s="27"/>
      <c r="H729" s="27"/>
      <c r="I729" s="27"/>
      <c r="J729" s="27"/>
      <c r="K729" s="27"/>
    </row>
    <row r="730" spans="1:11">
      <c r="A730" s="25"/>
      <c r="B730" s="26"/>
      <c r="C730" s="139"/>
      <c r="D730" s="416"/>
      <c r="E730" s="416"/>
      <c r="F730" s="416"/>
      <c r="G730" s="27"/>
      <c r="H730" s="27"/>
      <c r="I730" s="27"/>
      <c r="J730" s="27"/>
      <c r="K730" s="27"/>
    </row>
    <row r="731" spans="1:11">
      <c r="A731" s="25"/>
      <c r="B731" s="26"/>
      <c r="C731" s="139"/>
      <c r="D731" s="416"/>
      <c r="E731" s="416"/>
      <c r="F731" s="416"/>
      <c r="G731" s="27"/>
      <c r="H731" s="27"/>
      <c r="I731" s="27"/>
      <c r="J731" s="27"/>
      <c r="K731" s="27"/>
    </row>
    <row r="732" spans="1:11">
      <c r="A732" s="25"/>
      <c r="B732" s="26"/>
      <c r="C732" s="139"/>
      <c r="D732" s="416"/>
      <c r="E732" s="416"/>
      <c r="F732" s="416"/>
      <c r="G732" s="27"/>
      <c r="H732" s="27"/>
      <c r="I732" s="27"/>
      <c r="J732" s="27"/>
      <c r="K732" s="27"/>
    </row>
    <row r="733" spans="1:11">
      <c r="A733" s="25"/>
      <c r="B733" s="26"/>
      <c r="C733" s="139"/>
      <c r="D733" s="416"/>
      <c r="E733" s="416"/>
      <c r="F733" s="416"/>
      <c r="G733" s="27"/>
      <c r="H733" s="27"/>
      <c r="I733" s="27"/>
      <c r="J733" s="27"/>
      <c r="K733" s="27"/>
    </row>
    <row r="734" spans="1:11">
      <c r="A734" s="25"/>
      <c r="B734" s="26"/>
      <c r="C734" s="139"/>
      <c r="D734" s="416"/>
      <c r="E734" s="416"/>
      <c r="F734" s="416"/>
      <c r="G734" s="27"/>
      <c r="H734" s="27"/>
      <c r="I734" s="27"/>
      <c r="J734" s="27"/>
      <c r="K734" s="27"/>
    </row>
    <row r="735" spans="1:11">
      <c r="A735" s="25"/>
      <c r="B735" s="26"/>
      <c r="C735" s="139"/>
      <c r="D735" s="416"/>
      <c r="E735" s="416"/>
      <c r="F735" s="416"/>
      <c r="G735" s="27"/>
      <c r="H735" s="27"/>
      <c r="I735" s="27"/>
      <c r="J735" s="27"/>
      <c r="K735" s="27"/>
    </row>
    <row r="736" spans="1:11">
      <c r="A736" s="25"/>
      <c r="B736" s="26"/>
      <c r="C736" s="139"/>
      <c r="D736" s="416"/>
      <c r="E736" s="416"/>
      <c r="F736" s="416"/>
      <c r="G736" s="27"/>
      <c r="H736" s="27"/>
      <c r="I736" s="27"/>
      <c r="J736" s="27"/>
      <c r="K736" s="27"/>
    </row>
    <row r="737" spans="1:11">
      <c r="A737" s="25"/>
      <c r="B737" s="26"/>
      <c r="C737" s="139"/>
      <c r="D737" s="416"/>
      <c r="E737" s="416"/>
      <c r="F737" s="416"/>
      <c r="G737" s="27"/>
      <c r="H737" s="27"/>
      <c r="I737" s="27"/>
      <c r="J737" s="27"/>
      <c r="K737" s="27"/>
    </row>
    <row r="738" spans="1:11">
      <c r="A738" s="25"/>
      <c r="B738" s="26"/>
      <c r="C738" s="139"/>
      <c r="D738" s="416"/>
      <c r="E738" s="416"/>
      <c r="F738" s="416"/>
      <c r="G738" s="27"/>
      <c r="H738" s="27"/>
      <c r="I738" s="27"/>
      <c r="J738" s="27"/>
      <c r="K738" s="27"/>
    </row>
    <row r="739" spans="1:11">
      <c r="A739" s="25"/>
      <c r="B739" s="26"/>
      <c r="C739" s="139"/>
      <c r="D739" s="416"/>
      <c r="E739" s="416"/>
      <c r="F739" s="416"/>
      <c r="G739" s="27"/>
      <c r="H739" s="27"/>
      <c r="I739" s="27"/>
      <c r="J739" s="27"/>
      <c r="K739" s="27"/>
    </row>
    <row r="740" spans="1:11">
      <c r="A740" s="25"/>
      <c r="B740" s="26"/>
      <c r="C740" s="139"/>
      <c r="D740" s="416"/>
      <c r="E740" s="416"/>
      <c r="F740" s="416"/>
      <c r="G740" s="27"/>
      <c r="H740" s="27"/>
      <c r="I740" s="27"/>
      <c r="J740" s="27"/>
      <c r="K740" s="27"/>
    </row>
    <row r="741" spans="1:11">
      <c r="A741" s="25"/>
      <c r="B741" s="26"/>
      <c r="C741" s="139"/>
      <c r="D741" s="416"/>
      <c r="E741" s="416"/>
      <c r="F741" s="416"/>
      <c r="G741" s="27"/>
      <c r="H741" s="27"/>
      <c r="I741" s="27"/>
      <c r="J741" s="27"/>
      <c r="K741" s="27"/>
    </row>
    <row r="742" spans="1:11">
      <c r="A742" s="25"/>
      <c r="B742" s="26"/>
      <c r="C742" s="139"/>
      <c r="D742" s="416"/>
      <c r="E742" s="416"/>
      <c r="F742" s="416"/>
      <c r="G742" s="27"/>
      <c r="H742" s="27"/>
      <c r="I742" s="27"/>
      <c r="J742" s="27"/>
      <c r="K742" s="27"/>
    </row>
    <row r="743" spans="1:11">
      <c r="A743" s="25"/>
      <c r="B743" s="26"/>
      <c r="C743" s="139"/>
      <c r="D743" s="416"/>
      <c r="E743" s="416"/>
      <c r="F743" s="416"/>
      <c r="G743" s="27"/>
      <c r="H743" s="27"/>
      <c r="I743" s="27"/>
      <c r="J743" s="27"/>
      <c r="K743" s="27"/>
    </row>
    <row r="744" spans="1:11">
      <c r="A744" s="25"/>
      <c r="B744" s="26"/>
      <c r="C744" s="139"/>
      <c r="D744" s="416"/>
      <c r="E744" s="416"/>
      <c r="F744" s="416"/>
      <c r="G744" s="27"/>
      <c r="H744" s="27"/>
      <c r="I744" s="27"/>
      <c r="J744" s="27"/>
      <c r="K744" s="27"/>
    </row>
    <row r="745" spans="1:11">
      <c r="A745" s="25"/>
      <c r="B745" s="26"/>
      <c r="C745" s="139"/>
      <c r="D745" s="416"/>
      <c r="E745" s="416"/>
      <c r="F745" s="416"/>
      <c r="G745" s="27"/>
      <c r="H745" s="27"/>
      <c r="I745" s="27"/>
      <c r="J745" s="27"/>
      <c r="K745" s="27"/>
    </row>
    <row r="746" spans="1:11">
      <c r="A746" s="25"/>
      <c r="B746" s="26"/>
      <c r="C746" s="139"/>
      <c r="D746" s="416"/>
      <c r="E746" s="416"/>
      <c r="F746" s="416"/>
      <c r="G746" s="27"/>
      <c r="H746" s="27"/>
      <c r="I746" s="27"/>
      <c r="J746" s="27"/>
      <c r="K746" s="27"/>
    </row>
    <row r="747" spans="1:11">
      <c r="A747" s="25"/>
      <c r="B747" s="26"/>
      <c r="C747" s="139"/>
      <c r="D747" s="416"/>
      <c r="E747" s="416"/>
      <c r="F747" s="416"/>
      <c r="G747" s="27"/>
      <c r="H747" s="27"/>
      <c r="I747" s="27"/>
      <c r="J747" s="27"/>
      <c r="K747" s="27"/>
    </row>
    <row r="748" spans="1:11">
      <c r="A748" s="25"/>
      <c r="B748" s="26"/>
      <c r="C748" s="139"/>
      <c r="D748" s="416"/>
      <c r="E748" s="416"/>
      <c r="F748" s="416"/>
      <c r="G748" s="27"/>
      <c r="H748" s="27"/>
      <c r="I748" s="27"/>
      <c r="J748" s="27"/>
      <c r="K748" s="27"/>
    </row>
    <row r="749" spans="1:11">
      <c r="A749" s="25"/>
      <c r="B749" s="26"/>
      <c r="C749" s="139"/>
      <c r="D749" s="416"/>
      <c r="E749" s="416"/>
      <c r="F749" s="416"/>
      <c r="G749" s="27"/>
      <c r="H749" s="27"/>
      <c r="I749" s="27"/>
      <c r="J749" s="27"/>
      <c r="K749" s="27"/>
    </row>
    <row r="750" spans="1:11">
      <c r="A750" s="25"/>
      <c r="B750" s="26"/>
      <c r="C750" s="139"/>
      <c r="D750" s="416"/>
      <c r="E750" s="416"/>
      <c r="F750" s="416"/>
      <c r="G750" s="27"/>
      <c r="H750" s="27"/>
      <c r="I750" s="27"/>
      <c r="J750" s="27"/>
      <c r="K750" s="27"/>
    </row>
    <row r="751" spans="1:11">
      <c r="A751" s="25"/>
      <c r="B751" s="26"/>
      <c r="C751" s="139"/>
      <c r="D751" s="416"/>
      <c r="E751" s="416"/>
      <c r="F751" s="416"/>
      <c r="G751" s="27"/>
      <c r="H751" s="27"/>
      <c r="I751" s="27"/>
      <c r="J751" s="27"/>
      <c r="K751" s="27"/>
    </row>
    <row r="752" spans="1:11">
      <c r="A752" s="25"/>
      <c r="B752" s="26"/>
      <c r="C752" s="139"/>
      <c r="D752" s="416"/>
      <c r="E752" s="416"/>
      <c r="F752" s="416"/>
      <c r="G752" s="27"/>
      <c r="H752" s="27"/>
      <c r="I752" s="27"/>
      <c r="J752" s="27"/>
      <c r="K752" s="27"/>
    </row>
    <row r="753" spans="1:11">
      <c r="A753" s="25"/>
      <c r="B753" s="26"/>
      <c r="C753" s="139"/>
      <c r="D753" s="416"/>
      <c r="E753" s="416"/>
      <c r="F753" s="416"/>
      <c r="G753" s="27"/>
      <c r="H753" s="27"/>
      <c r="I753" s="27"/>
      <c r="J753" s="27"/>
      <c r="K753" s="27"/>
    </row>
    <row r="754" spans="1:11">
      <c r="A754" s="25"/>
      <c r="B754" s="26"/>
      <c r="C754" s="139"/>
      <c r="D754" s="416"/>
      <c r="E754" s="416"/>
      <c r="F754" s="416"/>
      <c r="G754" s="27"/>
      <c r="H754" s="27"/>
      <c r="I754" s="27"/>
      <c r="J754" s="27"/>
      <c r="K754" s="27"/>
    </row>
    <row r="755" spans="1:11">
      <c r="A755" s="25"/>
      <c r="B755" s="26"/>
      <c r="C755" s="139"/>
      <c r="D755" s="416"/>
      <c r="E755" s="416"/>
      <c r="F755" s="416"/>
      <c r="G755" s="27"/>
      <c r="H755" s="27"/>
      <c r="I755" s="27"/>
      <c r="J755" s="27"/>
      <c r="K755" s="27"/>
    </row>
    <row r="756" spans="1:11">
      <c r="A756" s="25"/>
      <c r="B756" s="26"/>
      <c r="C756" s="139"/>
      <c r="D756" s="416"/>
      <c r="E756" s="416"/>
      <c r="F756" s="416"/>
      <c r="G756" s="27"/>
      <c r="H756" s="27"/>
      <c r="I756" s="27"/>
      <c r="J756" s="27"/>
      <c r="K756" s="27"/>
    </row>
    <row r="757" spans="1:11">
      <c r="A757" s="25"/>
      <c r="B757" s="26"/>
      <c r="C757" s="139"/>
      <c r="D757" s="416"/>
      <c r="E757" s="416"/>
      <c r="F757" s="416"/>
      <c r="G757" s="27"/>
      <c r="H757" s="27"/>
      <c r="I757" s="27"/>
      <c r="J757" s="27"/>
      <c r="K757" s="27"/>
    </row>
    <row r="758" spans="1:11">
      <c r="A758" s="25"/>
      <c r="B758" s="26"/>
      <c r="C758" s="139"/>
      <c r="D758" s="416"/>
      <c r="E758" s="416"/>
      <c r="F758" s="416"/>
      <c r="G758" s="27"/>
      <c r="H758" s="27"/>
      <c r="I758" s="27"/>
      <c r="J758" s="27"/>
      <c r="K758" s="27"/>
    </row>
    <row r="759" spans="1:11">
      <c r="A759" s="25"/>
      <c r="B759" s="26"/>
      <c r="C759" s="139"/>
      <c r="D759" s="416"/>
      <c r="E759" s="416"/>
      <c r="F759" s="416"/>
      <c r="G759" s="27"/>
      <c r="H759" s="27"/>
      <c r="I759" s="27"/>
      <c r="J759" s="27"/>
      <c r="K759" s="27"/>
    </row>
    <row r="760" spans="1:11">
      <c r="A760" s="25"/>
      <c r="B760" s="26"/>
      <c r="C760" s="139"/>
      <c r="D760" s="416"/>
      <c r="E760" s="416"/>
      <c r="F760" s="416"/>
      <c r="G760" s="27"/>
      <c r="H760" s="27"/>
      <c r="I760" s="27"/>
      <c r="J760" s="27"/>
      <c r="K760" s="27"/>
    </row>
    <row r="761" spans="1:11">
      <c r="A761" s="25"/>
      <c r="B761" s="26"/>
      <c r="C761" s="139"/>
      <c r="D761" s="416"/>
      <c r="E761" s="416"/>
      <c r="F761" s="416"/>
      <c r="G761" s="27"/>
      <c r="H761" s="27"/>
      <c r="I761" s="27"/>
      <c r="J761" s="27"/>
      <c r="K761" s="27"/>
    </row>
    <row r="762" spans="1:11">
      <c r="A762" s="25"/>
      <c r="B762" s="26"/>
      <c r="C762" s="139"/>
      <c r="D762" s="416"/>
      <c r="E762" s="416"/>
      <c r="F762" s="416"/>
      <c r="G762" s="27"/>
      <c r="H762" s="27"/>
      <c r="I762" s="27"/>
      <c r="J762" s="27"/>
      <c r="K762" s="27"/>
    </row>
    <row r="763" spans="1:11">
      <c r="A763" s="25"/>
      <c r="B763" s="26"/>
      <c r="C763" s="139"/>
      <c r="D763" s="416"/>
      <c r="E763" s="416"/>
      <c r="F763" s="416"/>
      <c r="G763" s="27"/>
      <c r="H763" s="27"/>
      <c r="I763" s="27"/>
      <c r="J763" s="27"/>
      <c r="K763" s="27"/>
    </row>
    <row r="764" spans="1:11">
      <c r="A764" s="25"/>
      <c r="B764" s="26"/>
      <c r="C764" s="139"/>
      <c r="D764" s="416"/>
      <c r="E764" s="416"/>
      <c r="F764" s="416"/>
      <c r="G764" s="27"/>
      <c r="H764" s="27"/>
      <c r="I764" s="27"/>
      <c r="J764" s="27"/>
      <c r="K764" s="27"/>
    </row>
    <row r="765" spans="1:11">
      <c r="A765" s="25"/>
      <c r="B765" s="26"/>
      <c r="C765" s="139"/>
      <c r="D765" s="416"/>
      <c r="E765" s="416"/>
      <c r="F765" s="416"/>
      <c r="G765" s="27"/>
      <c r="H765" s="27"/>
      <c r="I765" s="27"/>
      <c r="J765" s="27"/>
      <c r="K765" s="27"/>
    </row>
    <row r="766" spans="1:11">
      <c r="A766" s="25"/>
      <c r="B766" s="26"/>
      <c r="C766" s="139"/>
      <c r="D766" s="416"/>
      <c r="E766" s="416"/>
      <c r="F766" s="416"/>
      <c r="G766" s="27"/>
      <c r="H766" s="27"/>
      <c r="I766" s="27"/>
      <c r="J766" s="27"/>
      <c r="K766" s="27"/>
    </row>
    <row r="767" spans="1:11">
      <c r="A767" s="25"/>
      <c r="B767" s="26"/>
      <c r="C767" s="139"/>
      <c r="D767" s="416"/>
      <c r="E767" s="416"/>
      <c r="F767" s="416"/>
      <c r="G767" s="27"/>
      <c r="H767" s="27"/>
      <c r="I767" s="27"/>
      <c r="J767" s="27"/>
      <c r="K767" s="27"/>
    </row>
    <row r="768" spans="1:11">
      <c r="A768" s="25"/>
      <c r="B768" s="26"/>
      <c r="C768" s="139"/>
      <c r="D768" s="416"/>
      <c r="E768" s="416"/>
      <c r="F768" s="416"/>
      <c r="G768" s="27"/>
      <c r="H768" s="27"/>
      <c r="I768" s="27"/>
      <c r="J768" s="27"/>
      <c r="K768" s="27"/>
    </row>
    <row r="769" spans="1:11">
      <c r="A769" s="25"/>
      <c r="B769" s="26"/>
      <c r="C769" s="139"/>
      <c r="D769" s="416"/>
      <c r="E769" s="416"/>
      <c r="F769" s="416"/>
      <c r="G769" s="27"/>
      <c r="H769" s="27"/>
      <c r="I769" s="27"/>
      <c r="J769" s="27"/>
      <c r="K769" s="27"/>
    </row>
    <row r="770" spans="1:11">
      <c r="A770" s="25"/>
      <c r="B770" s="26"/>
      <c r="C770" s="139"/>
      <c r="D770" s="416"/>
      <c r="E770" s="416"/>
      <c r="F770" s="416"/>
      <c r="G770" s="27"/>
      <c r="H770" s="27"/>
      <c r="I770" s="27"/>
      <c r="J770" s="27"/>
      <c r="K770" s="27"/>
    </row>
    <row r="771" spans="1:11">
      <c r="A771" s="25"/>
      <c r="B771" s="26"/>
      <c r="C771" s="139"/>
      <c r="D771" s="416"/>
      <c r="E771" s="416"/>
      <c r="F771" s="416"/>
      <c r="G771" s="27"/>
      <c r="H771" s="27"/>
      <c r="I771" s="27"/>
      <c r="J771" s="27"/>
      <c r="K771" s="27"/>
    </row>
    <row r="772" spans="1:11">
      <c r="A772" s="25"/>
      <c r="B772" s="26"/>
      <c r="C772" s="139"/>
      <c r="D772" s="416"/>
      <c r="E772" s="416"/>
      <c r="F772" s="416"/>
      <c r="G772" s="27"/>
      <c r="H772" s="27"/>
      <c r="I772" s="27"/>
      <c r="J772" s="27"/>
      <c r="K772" s="27"/>
    </row>
    <row r="773" spans="1:11">
      <c r="A773" s="25"/>
      <c r="B773" s="26"/>
      <c r="C773" s="139"/>
      <c r="D773" s="416"/>
      <c r="E773" s="416"/>
      <c r="F773" s="416"/>
      <c r="G773" s="27"/>
      <c r="H773" s="27"/>
      <c r="I773" s="27"/>
      <c r="J773" s="27"/>
      <c r="K773" s="27"/>
    </row>
    <row r="774" spans="1:11">
      <c r="A774" s="25"/>
      <c r="B774" s="26"/>
      <c r="C774" s="139"/>
      <c r="D774" s="416"/>
      <c r="E774" s="416"/>
      <c r="F774" s="416"/>
      <c r="G774" s="27"/>
      <c r="H774" s="27"/>
      <c r="I774" s="27"/>
      <c r="J774" s="27"/>
      <c r="K774" s="27"/>
    </row>
    <row r="775" spans="1:11">
      <c r="A775" s="25"/>
      <c r="B775" s="26"/>
      <c r="C775" s="139"/>
      <c r="D775" s="416"/>
      <c r="E775" s="416"/>
      <c r="F775" s="416"/>
      <c r="G775" s="27"/>
      <c r="H775" s="27"/>
      <c r="I775" s="27"/>
      <c r="J775" s="27"/>
      <c r="K775" s="27"/>
    </row>
    <row r="776" spans="1:11">
      <c r="A776" s="25"/>
      <c r="B776" s="26"/>
      <c r="C776" s="139"/>
      <c r="D776" s="416"/>
      <c r="E776" s="416"/>
      <c r="F776" s="416"/>
      <c r="G776" s="27"/>
      <c r="H776" s="27"/>
      <c r="I776" s="27"/>
      <c r="J776" s="27"/>
      <c r="K776" s="27"/>
    </row>
    <row r="777" spans="1:11">
      <c r="A777" s="25"/>
      <c r="B777" s="26"/>
      <c r="C777" s="139"/>
      <c r="D777" s="416"/>
      <c r="E777" s="416"/>
      <c r="F777" s="416"/>
      <c r="G777" s="27"/>
      <c r="H777" s="27"/>
      <c r="I777" s="27"/>
      <c r="J777" s="27"/>
      <c r="K777" s="27"/>
    </row>
    <row r="778" spans="1:11">
      <c r="A778" s="25"/>
      <c r="B778" s="26"/>
      <c r="C778" s="139"/>
      <c r="D778" s="416"/>
      <c r="E778" s="416"/>
      <c r="F778" s="416"/>
      <c r="G778" s="27"/>
      <c r="H778" s="27"/>
      <c r="I778" s="27"/>
      <c r="J778" s="27"/>
      <c r="K778" s="27"/>
    </row>
    <row r="779" spans="1:11">
      <c r="A779" s="25"/>
      <c r="B779" s="26"/>
      <c r="C779" s="139"/>
      <c r="D779" s="416"/>
      <c r="E779" s="416"/>
      <c r="F779" s="416"/>
      <c r="G779" s="27"/>
      <c r="H779" s="27"/>
      <c r="I779" s="27"/>
      <c r="J779" s="27"/>
      <c r="K779" s="27"/>
    </row>
    <row r="780" spans="1:11">
      <c r="A780" s="25"/>
      <c r="B780" s="26"/>
      <c r="C780" s="139"/>
      <c r="D780" s="416"/>
      <c r="E780" s="416"/>
      <c r="F780" s="416"/>
      <c r="G780" s="27"/>
      <c r="H780" s="27"/>
      <c r="I780" s="27"/>
      <c r="J780" s="27"/>
      <c r="K780" s="27"/>
    </row>
    <row r="781" spans="1:11">
      <c r="A781" s="25"/>
      <c r="B781" s="26"/>
      <c r="C781" s="139"/>
      <c r="D781" s="416"/>
      <c r="E781" s="416"/>
      <c r="F781" s="416"/>
      <c r="G781" s="27"/>
      <c r="H781" s="27"/>
      <c r="I781" s="27"/>
      <c r="J781" s="27"/>
      <c r="K781" s="27"/>
    </row>
    <row r="782" spans="1:11">
      <c r="A782" s="25"/>
      <c r="B782" s="26"/>
      <c r="C782" s="139"/>
      <c r="D782" s="416"/>
      <c r="E782" s="416"/>
      <c r="F782" s="416"/>
      <c r="G782" s="27"/>
      <c r="H782" s="27"/>
      <c r="I782" s="27"/>
      <c r="J782" s="27"/>
      <c r="K782" s="27"/>
    </row>
    <row r="783" spans="1:11">
      <c r="A783" s="25"/>
      <c r="B783" s="26"/>
      <c r="C783" s="139"/>
      <c r="D783" s="416"/>
      <c r="E783" s="416"/>
      <c r="F783" s="416"/>
      <c r="G783" s="27"/>
      <c r="H783" s="27"/>
      <c r="I783" s="27"/>
      <c r="J783" s="27"/>
      <c r="K783" s="27"/>
    </row>
    <row r="784" spans="1:11">
      <c r="A784" s="25"/>
      <c r="B784" s="26"/>
      <c r="C784" s="139"/>
      <c r="D784" s="416"/>
      <c r="E784" s="416"/>
      <c r="F784" s="416"/>
      <c r="G784" s="27"/>
      <c r="H784" s="27"/>
      <c r="I784" s="27"/>
      <c r="J784" s="27"/>
      <c r="K784" s="27"/>
    </row>
    <row r="785" spans="1:11">
      <c r="A785" s="25"/>
      <c r="B785" s="26"/>
      <c r="C785" s="139"/>
      <c r="D785" s="416"/>
      <c r="E785" s="416"/>
      <c r="F785" s="416"/>
      <c r="G785" s="27"/>
      <c r="H785" s="27"/>
      <c r="I785" s="27"/>
      <c r="J785" s="27"/>
      <c r="K785" s="27"/>
    </row>
    <row r="786" spans="1:11">
      <c r="A786" s="25"/>
      <c r="B786" s="26"/>
      <c r="C786" s="139"/>
      <c r="D786" s="416"/>
      <c r="E786" s="416"/>
      <c r="F786" s="416"/>
      <c r="G786" s="27"/>
      <c r="H786" s="27"/>
      <c r="I786" s="27"/>
      <c r="J786" s="27"/>
      <c r="K786" s="27"/>
    </row>
    <row r="787" spans="1:11">
      <c r="A787" s="25"/>
      <c r="B787" s="26"/>
      <c r="C787" s="139"/>
      <c r="D787" s="416"/>
      <c r="E787" s="416"/>
      <c r="F787" s="416"/>
      <c r="G787" s="27"/>
      <c r="H787" s="27"/>
      <c r="I787" s="27"/>
      <c r="J787" s="27"/>
      <c r="K787" s="27"/>
    </row>
    <row r="788" spans="1:11">
      <c r="A788" s="25"/>
      <c r="B788" s="26"/>
      <c r="C788" s="139"/>
      <c r="D788" s="416"/>
      <c r="E788" s="416"/>
      <c r="F788" s="416"/>
      <c r="G788" s="27"/>
      <c r="H788" s="27"/>
      <c r="I788" s="27"/>
      <c r="J788" s="27"/>
      <c r="K788" s="27"/>
    </row>
    <row r="789" spans="1:11">
      <c r="A789" s="25"/>
      <c r="B789" s="26"/>
      <c r="C789" s="139"/>
      <c r="D789" s="416"/>
      <c r="E789" s="416"/>
      <c r="F789" s="416"/>
      <c r="G789" s="27"/>
      <c r="H789" s="27"/>
      <c r="I789" s="27"/>
      <c r="J789" s="27"/>
      <c r="K789" s="27"/>
    </row>
    <row r="790" spans="1:11">
      <c r="A790" s="25"/>
      <c r="B790" s="26"/>
      <c r="C790" s="139"/>
      <c r="D790" s="416"/>
      <c r="E790" s="416"/>
      <c r="F790" s="416"/>
      <c r="G790" s="27"/>
      <c r="H790" s="27"/>
      <c r="I790" s="27"/>
      <c r="J790" s="27"/>
      <c r="K790" s="27"/>
    </row>
    <row r="791" spans="1:11">
      <c r="A791" s="25"/>
      <c r="B791" s="26"/>
      <c r="C791" s="139"/>
      <c r="D791" s="416"/>
      <c r="E791" s="416"/>
      <c r="F791" s="416"/>
      <c r="G791" s="27"/>
      <c r="H791" s="27"/>
      <c r="I791" s="27"/>
      <c r="J791" s="27"/>
      <c r="K791" s="27"/>
    </row>
    <row r="792" spans="1:11">
      <c r="A792" s="25"/>
      <c r="B792" s="26"/>
      <c r="C792" s="139"/>
      <c r="D792" s="416"/>
      <c r="E792" s="416"/>
      <c r="F792" s="416"/>
      <c r="G792" s="27"/>
      <c r="H792" s="27"/>
      <c r="I792" s="27"/>
      <c r="J792" s="27"/>
      <c r="K792" s="27"/>
    </row>
    <row r="793" spans="1:11">
      <c r="A793" s="25"/>
      <c r="B793" s="26"/>
      <c r="C793" s="139"/>
      <c r="D793" s="416"/>
      <c r="E793" s="416"/>
      <c r="F793" s="416"/>
      <c r="G793" s="27"/>
      <c r="H793" s="27"/>
      <c r="I793" s="27"/>
      <c r="J793" s="27"/>
      <c r="K793" s="27"/>
    </row>
    <row r="794" spans="1:11">
      <c r="A794" s="25"/>
      <c r="B794" s="26"/>
      <c r="C794" s="139"/>
      <c r="D794" s="416"/>
      <c r="E794" s="416"/>
      <c r="F794" s="416"/>
      <c r="G794" s="27"/>
      <c r="H794" s="27"/>
      <c r="I794" s="27"/>
      <c r="J794" s="27"/>
      <c r="K794" s="27"/>
    </row>
    <row r="795" spans="1:11">
      <c r="A795" s="25"/>
      <c r="B795" s="26"/>
      <c r="C795" s="139"/>
      <c r="D795" s="416"/>
      <c r="E795" s="416"/>
      <c r="F795" s="416"/>
      <c r="G795" s="27"/>
      <c r="H795" s="27"/>
      <c r="I795" s="27"/>
      <c r="J795" s="27"/>
      <c r="K795" s="27"/>
    </row>
    <row r="796" spans="1:11">
      <c r="A796" s="25"/>
      <c r="B796" s="26"/>
      <c r="C796" s="139"/>
      <c r="D796" s="416"/>
      <c r="E796" s="416"/>
      <c r="F796" s="416"/>
      <c r="G796" s="27"/>
      <c r="H796" s="27"/>
      <c r="I796" s="27"/>
      <c r="J796" s="27"/>
      <c r="K796" s="27"/>
    </row>
    <row r="797" spans="1:11">
      <c r="A797" s="25"/>
      <c r="B797" s="26"/>
      <c r="C797" s="139"/>
      <c r="D797" s="416"/>
      <c r="E797" s="416"/>
      <c r="F797" s="416"/>
      <c r="G797" s="27"/>
      <c r="H797" s="27"/>
      <c r="I797" s="27"/>
      <c r="J797" s="27"/>
      <c r="K797" s="27"/>
    </row>
    <row r="798" spans="1:11">
      <c r="A798" s="25"/>
      <c r="B798" s="26"/>
      <c r="C798" s="139"/>
      <c r="D798" s="416"/>
      <c r="E798" s="416"/>
      <c r="F798" s="416"/>
      <c r="G798" s="27"/>
      <c r="H798" s="27"/>
      <c r="I798" s="27"/>
      <c r="J798" s="27"/>
      <c r="K798" s="27"/>
    </row>
    <row r="799" spans="1:11">
      <c r="A799" s="25"/>
      <c r="B799" s="26"/>
      <c r="C799" s="139"/>
      <c r="D799" s="416"/>
      <c r="E799" s="416"/>
      <c r="F799" s="416"/>
      <c r="G799" s="27"/>
      <c r="H799" s="27"/>
      <c r="I799" s="27"/>
      <c r="J799" s="27"/>
      <c r="K799" s="27"/>
    </row>
    <row r="800" spans="1:11">
      <c r="A800" s="25"/>
      <c r="B800" s="26"/>
      <c r="C800" s="139"/>
      <c r="D800" s="416"/>
      <c r="E800" s="416"/>
      <c r="F800" s="416"/>
      <c r="G800" s="27"/>
      <c r="H800" s="27"/>
      <c r="I800" s="27"/>
      <c r="J800" s="27"/>
      <c r="K800" s="27"/>
    </row>
    <row r="801" spans="1:11">
      <c r="A801" s="25"/>
      <c r="B801" s="26"/>
      <c r="C801" s="139"/>
      <c r="D801" s="416"/>
      <c r="E801" s="416"/>
      <c r="F801" s="416"/>
      <c r="G801" s="27"/>
      <c r="H801" s="27"/>
      <c r="I801" s="27"/>
      <c r="J801" s="27"/>
      <c r="K801" s="27"/>
    </row>
    <row r="802" spans="1:11">
      <c r="A802" s="25"/>
      <c r="B802" s="26"/>
      <c r="C802" s="139"/>
      <c r="D802" s="416"/>
      <c r="E802" s="416"/>
      <c r="F802" s="416"/>
      <c r="G802" s="27"/>
      <c r="H802" s="27"/>
      <c r="I802" s="27"/>
      <c r="J802" s="27"/>
      <c r="K802" s="27"/>
    </row>
    <row r="803" spans="1:11">
      <c r="A803" s="25"/>
      <c r="B803" s="26"/>
      <c r="C803" s="139"/>
      <c r="D803" s="416"/>
      <c r="E803" s="416"/>
      <c r="F803" s="416"/>
      <c r="G803" s="27"/>
      <c r="H803" s="27"/>
      <c r="I803" s="27"/>
      <c r="J803" s="27"/>
      <c r="K803" s="27"/>
    </row>
    <row r="804" spans="1:11">
      <c r="A804" s="25"/>
      <c r="B804" s="26"/>
      <c r="C804" s="139"/>
      <c r="D804" s="416"/>
      <c r="E804" s="416"/>
      <c r="F804" s="416"/>
      <c r="G804" s="27"/>
      <c r="H804" s="27"/>
      <c r="I804" s="27"/>
      <c r="J804" s="27"/>
      <c r="K804" s="27"/>
    </row>
    <row r="805" spans="1:11">
      <c r="A805" s="25"/>
      <c r="B805" s="26"/>
      <c r="C805" s="139"/>
      <c r="D805" s="416"/>
      <c r="E805" s="416"/>
      <c r="F805" s="416"/>
      <c r="G805" s="27"/>
      <c r="H805" s="27"/>
      <c r="I805" s="27"/>
      <c r="J805" s="27"/>
      <c r="K805" s="27"/>
    </row>
    <row r="806" spans="1:11">
      <c r="A806" s="25"/>
      <c r="B806" s="26"/>
      <c r="C806" s="139"/>
      <c r="D806" s="416"/>
      <c r="E806" s="416"/>
      <c r="F806" s="416"/>
      <c r="G806" s="27"/>
      <c r="H806" s="27"/>
      <c r="I806" s="27"/>
      <c r="J806" s="27"/>
      <c r="K806" s="27"/>
    </row>
    <row r="807" spans="1:11">
      <c r="A807" s="25"/>
      <c r="B807" s="26"/>
      <c r="C807" s="139"/>
      <c r="D807" s="416"/>
      <c r="E807" s="416"/>
      <c r="F807" s="416"/>
      <c r="G807" s="27"/>
      <c r="H807" s="27"/>
      <c r="I807" s="27"/>
      <c r="J807" s="27"/>
      <c r="K807" s="27"/>
    </row>
    <row r="808" spans="1:11">
      <c r="A808" s="25"/>
      <c r="B808" s="26"/>
      <c r="C808" s="139"/>
      <c r="D808" s="416"/>
      <c r="E808" s="416"/>
      <c r="F808" s="416"/>
      <c r="G808" s="27"/>
      <c r="H808" s="27"/>
      <c r="I808" s="27"/>
      <c r="J808" s="27"/>
      <c r="K808" s="27"/>
    </row>
    <row r="809" spans="1:11">
      <c r="A809" s="25"/>
      <c r="B809" s="26"/>
      <c r="C809" s="139"/>
      <c r="D809" s="416"/>
      <c r="E809" s="416"/>
      <c r="F809" s="416"/>
      <c r="G809" s="27"/>
      <c r="H809" s="27"/>
      <c r="I809" s="27"/>
      <c r="J809" s="27"/>
      <c r="K809" s="27"/>
    </row>
    <row r="810" spans="1:11">
      <c r="A810" s="25"/>
      <c r="B810" s="26"/>
      <c r="C810" s="139"/>
      <c r="D810" s="416"/>
      <c r="E810" s="416"/>
      <c r="F810" s="416"/>
      <c r="G810" s="27"/>
      <c r="H810" s="27"/>
      <c r="I810" s="27"/>
      <c r="J810" s="27"/>
      <c r="K810" s="27"/>
    </row>
    <row r="811" spans="1:11">
      <c r="A811" s="25"/>
      <c r="B811" s="26"/>
      <c r="C811" s="139"/>
      <c r="D811" s="416"/>
      <c r="E811" s="416"/>
      <c r="F811" s="416"/>
      <c r="G811" s="27"/>
      <c r="H811" s="27"/>
      <c r="I811" s="27"/>
      <c r="J811" s="27"/>
      <c r="K811" s="27"/>
    </row>
    <row r="812" spans="1:11">
      <c r="A812" s="25"/>
      <c r="B812" s="26"/>
      <c r="C812" s="139"/>
      <c r="D812" s="416"/>
      <c r="E812" s="416"/>
      <c r="F812" s="416"/>
      <c r="G812" s="27"/>
      <c r="H812" s="27"/>
      <c r="I812" s="27"/>
      <c r="J812" s="27"/>
      <c r="K812" s="27"/>
    </row>
    <row r="813" spans="1:11">
      <c r="A813" s="25"/>
      <c r="B813" s="26"/>
      <c r="C813" s="139"/>
      <c r="D813" s="416"/>
      <c r="E813" s="416"/>
      <c r="F813" s="416"/>
      <c r="G813" s="27"/>
      <c r="H813" s="27"/>
      <c r="I813" s="27"/>
      <c r="J813" s="27"/>
      <c r="K813" s="27"/>
    </row>
    <row r="814" spans="1:11">
      <c r="A814" s="25"/>
      <c r="B814" s="26"/>
      <c r="C814" s="139"/>
      <c r="D814" s="416"/>
      <c r="E814" s="416"/>
      <c r="F814" s="416"/>
      <c r="G814" s="27"/>
      <c r="H814" s="27"/>
      <c r="I814" s="27"/>
      <c r="J814" s="27"/>
      <c r="K814" s="27"/>
    </row>
    <row r="815" spans="1:11">
      <c r="A815" s="25"/>
      <c r="B815" s="26"/>
      <c r="C815" s="139"/>
      <c r="D815" s="416"/>
      <c r="E815" s="416"/>
      <c r="F815" s="416"/>
      <c r="G815" s="27"/>
      <c r="H815" s="27"/>
      <c r="I815" s="27"/>
      <c r="J815" s="27"/>
      <c r="K815" s="27"/>
    </row>
    <row r="816" spans="1:11">
      <c r="A816" s="25"/>
      <c r="B816" s="26"/>
      <c r="C816" s="139"/>
      <c r="D816" s="416"/>
      <c r="E816" s="416"/>
      <c r="F816" s="416"/>
      <c r="G816" s="27"/>
      <c r="H816" s="27"/>
      <c r="I816" s="27"/>
      <c r="J816" s="27"/>
      <c r="K816" s="27"/>
    </row>
    <row r="817" spans="1:11">
      <c r="A817" s="25"/>
      <c r="B817" s="26"/>
      <c r="C817" s="139"/>
      <c r="D817" s="416"/>
      <c r="E817" s="416"/>
      <c r="F817" s="416"/>
      <c r="G817" s="27"/>
      <c r="H817" s="27"/>
      <c r="I817" s="27"/>
      <c r="J817" s="27"/>
      <c r="K817" s="27"/>
    </row>
    <row r="818" spans="1:11">
      <c r="A818" s="25"/>
      <c r="B818" s="26"/>
      <c r="C818" s="139"/>
      <c r="D818" s="416"/>
      <c r="E818" s="416"/>
      <c r="F818" s="416"/>
      <c r="G818" s="27"/>
      <c r="H818" s="27"/>
      <c r="I818" s="27"/>
      <c r="J818" s="27"/>
      <c r="K818" s="27"/>
    </row>
    <row r="819" spans="1:11">
      <c r="A819" s="25"/>
      <c r="B819" s="26"/>
      <c r="C819" s="139"/>
      <c r="D819" s="416"/>
      <c r="E819" s="416"/>
      <c r="F819" s="416"/>
      <c r="G819" s="27"/>
      <c r="H819" s="27"/>
      <c r="I819" s="27"/>
      <c r="J819" s="27"/>
      <c r="K819" s="27"/>
    </row>
    <row r="820" spans="1:11">
      <c r="A820" s="25"/>
      <c r="B820" s="26"/>
      <c r="C820" s="139"/>
      <c r="D820" s="416"/>
      <c r="E820" s="416"/>
      <c r="F820" s="416"/>
      <c r="G820" s="27"/>
      <c r="H820" s="27"/>
      <c r="I820" s="27"/>
      <c r="J820" s="27"/>
      <c r="K820" s="27"/>
    </row>
    <row r="821" spans="1:11">
      <c r="A821" s="25"/>
      <c r="B821" s="26"/>
      <c r="C821" s="139"/>
      <c r="D821" s="416"/>
      <c r="E821" s="416"/>
      <c r="F821" s="416"/>
      <c r="G821" s="27"/>
      <c r="H821" s="27"/>
      <c r="I821" s="27"/>
      <c r="J821" s="27"/>
      <c r="K821" s="27"/>
    </row>
    <row r="822" spans="1:11">
      <c r="A822" s="25"/>
      <c r="B822" s="26"/>
      <c r="C822" s="139"/>
      <c r="D822" s="416"/>
      <c r="E822" s="416"/>
      <c r="F822" s="416"/>
      <c r="G822" s="27"/>
      <c r="H822" s="27"/>
      <c r="I822" s="27"/>
      <c r="J822" s="27"/>
      <c r="K822" s="27"/>
    </row>
    <row r="823" spans="1:11">
      <c r="A823" s="25"/>
      <c r="B823" s="26"/>
      <c r="C823" s="139"/>
      <c r="D823" s="416"/>
      <c r="E823" s="416"/>
      <c r="F823" s="416"/>
      <c r="G823" s="27"/>
      <c r="H823" s="27"/>
      <c r="I823" s="27"/>
      <c r="J823" s="27"/>
      <c r="K823" s="27"/>
    </row>
    <row r="824" spans="1:11">
      <c r="A824" s="25"/>
      <c r="B824" s="26"/>
      <c r="C824" s="139"/>
      <c r="D824" s="416"/>
      <c r="E824" s="416"/>
      <c r="F824" s="416"/>
      <c r="G824" s="27"/>
      <c r="H824" s="27"/>
      <c r="I824" s="27"/>
      <c r="J824" s="27"/>
      <c r="K824" s="27"/>
    </row>
    <row r="825" spans="1:11">
      <c r="A825" s="25"/>
      <c r="B825" s="26"/>
      <c r="C825" s="139"/>
      <c r="D825" s="416"/>
      <c r="E825" s="416"/>
      <c r="F825" s="416"/>
      <c r="G825" s="27"/>
      <c r="H825" s="27"/>
      <c r="I825" s="27"/>
      <c r="J825" s="27"/>
      <c r="K825" s="27"/>
    </row>
    <row r="826" spans="1:11">
      <c r="A826" s="25"/>
      <c r="B826" s="26"/>
      <c r="C826" s="139"/>
      <c r="D826" s="416"/>
      <c r="E826" s="416"/>
      <c r="F826" s="416"/>
      <c r="G826" s="27"/>
      <c r="H826" s="27"/>
      <c r="I826" s="27"/>
      <c r="J826" s="27"/>
      <c r="K826" s="27"/>
    </row>
    <row r="827" spans="1:11">
      <c r="A827" s="25"/>
      <c r="B827" s="26"/>
      <c r="C827" s="139"/>
      <c r="D827" s="416"/>
      <c r="E827" s="416"/>
      <c r="F827" s="416"/>
      <c r="G827" s="27"/>
      <c r="H827" s="27"/>
      <c r="I827" s="27"/>
      <c r="J827" s="27"/>
      <c r="K827" s="27"/>
    </row>
    <row r="828" spans="1:11">
      <c r="A828" s="25"/>
      <c r="B828" s="26"/>
      <c r="C828" s="139"/>
      <c r="D828" s="416"/>
      <c r="E828" s="416"/>
      <c r="F828" s="416"/>
      <c r="G828" s="27"/>
      <c r="H828" s="27"/>
      <c r="I828" s="27"/>
      <c r="J828" s="27"/>
      <c r="K828" s="27"/>
    </row>
    <row r="829" spans="1:11">
      <c r="A829" s="25"/>
      <c r="B829" s="26"/>
      <c r="C829" s="139"/>
      <c r="D829" s="416"/>
      <c r="E829" s="416"/>
      <c r="F829" s="416"/>
      <c r="G829" s="27"/>
      <c r="H829" s="27"/>
      <c r="I829" s="27"/>
      <c r="J829" s="27"/>
      <c r="K829" s="27"/>
    </row>
    <row r="830" spans="1:11">
      <c r="A830" s="25"/>
      <c r="B830" s="26"/>
      <c r="C830" s="139"/>
      <c r="D830" s="416"/>
      <c r="E830" s="416"/>
      <c r="F830" s="416"/>
      <c r="G830" s="27"/>
      <c r="H830" s="27"/>
      <c r="I830" s="27"/>
      <c r="J830" s="27"/>
      <c r="K830" s="27"/>
    </row>
    <row r="831" spans="1:11">
      <c r="A831" s="25"/>
      <c r="B831" s="26"/>
      <c r="C831" s="139"/>
      <c r="D831" s="416"/>
      <c r="E831" s="416"/>
      <c r="F831" s="416"/>
      <c r="G831" s="27"/>
      <c r="H831" s="27"/>
      <c r="I831" s="27"/>
      <c r="J831" s="27"/>
      <c r="K831" s="27"/>
    </row>
    <row r="832" spans="1:11">
      <c r="A832" s="25"/>
      <c r="B832" s="26"/>
      <c r="C832" s="139"/>
      <c r="D832" s="416"/>
      <c r="E832" s="416"/>
      <c r="F832" s="416"/>
      <c r="G832" s="27"/>
      <c r="H832" s="27"/>
      <c r="I832" s="27"/>
      <c r="J832" s="27"/>
      <c r="K832" s="27"/>
    </row>
    <row r="833" spans="1:11">
      <c r="A833" s="25"/>
      <c r="B833" s="26"/>
      <c r="C833" s="139"/>
      <c r="D833" s="416"/>
      <c r="E833" s="416"/>
      <c r="F833" s="416"/>
      <c r="G833" s="27"/>
      <c r="H833" s="27"/>
      <c r="I833" s="27"/>
      <c r="J833" s="27"/>
      <c r="K833" s="27"/>
    </row>
    <row r="834" spans="1:11">
      <c r="A834" s="25"/>
      <c r="B834" s="26"/>
      <c r="C834" s="139"/>
      <c r="D834" s="416"/>
      <c r="E834" s="416"/>
      <c r="F834" s="416"/>
      <c r="G834" s="27"/>
      <c r="H834" s="27"/>
      <c r="I834" s="27"/>
      <c r="J834" s="27"/>
      <c r="K834" s="27"/>
    </row>
    <row r="835" spans="1:11">
      <c r="A835" s="25"/>
      <c r="B835" s="26"/>
      <c r="C835" s="139"/>
      <c r="D835" s="416"/>
      <c r="E835" s="416"/>
      <c r="F835" s="416"/>
      <c r="G835" s="27"/>
      <c r="H835" s="27"/>
      <c r="I835" s="27"/>
      <c r="J835" s="27"/>
      <c r="K835" s="27"/>
    </row>
    <row r="836" spans="1:11">
      <c r="A836" s="25"/>
      <c r="B836" s="26"/>
      <c r="C836" s="139"/>
      <c r="D836" s="416"/>
      <c r="E836" s="416"/>
      <c r="F836" s="416"/>
      <c r="G836" s="27"/>
      <c r="H836" s="27"/>
      <c r="I836" s="27"/>
      <c r="J836" s="27"/>
      <c r="K836" s="27"/>
    </row>
    <row r="837" spans="1:11">
      <c r="A837" s="25"/>
      <c r="B837" s="26"/>
      <c r="C837" s="139"/>
      <c r="D837" s="416"/>
      <c r="E837" s="416"/>
      <c r="F837" s="416"/>
      <c r="G837" s="27"/>
      <c r="H837" s="27"/>
      <c r="I837" s="27"/>
      <c r="J837" s="27"/>
      <c r="K837" s="27"/>
    </row>
    <row r="838" spans="1:11">
      <c r="A838" s="25"/>
      <c r="B838" s="26"/>
      <c r="C838" s="139"/>
      <c r="D838" s="416"/>
      <c r="E838" s="416"/>
      <c r="F838" s="416"/>
      <c r="G838" s="27"/>
      <c r="H838" s="27"/>
      <c r="I838" s="27"/>
      <c r="J838" s="27"/>
      <c r="K838" s="27"/>
    </row>
    <row r="839" spans="1:11">
      <c r="A839" s="25"/>
      <c r="B839" s="26"/>
      <c r="C839" s="139"/>
      <c r="D839" s="416"/>
      <c r="E839" s="416"/>
      <c r="F839" s="416"/>
      <c r="G839" s="27"/>
      <c r="H839" s="27"/>
      <c r="I839" s="27"/>
      <c r="J839" s="27"/>
      <c r="K839" s="27"/>
    </row>
    <row r="840" spans="1:11">
      <c r="A840" s="25"/>
      <c r="B840" s="26"/>
      <c r="C840" s="139"/>
      <c r="D840" s="416"/>
      <c r="E840" s="416"/>
      <c r="F840" s="416"/>
      <c r="G840" s="27"/>
      <c r="H840" s="27"/>
      <c r="I840" s="27"/>
      <c r="J840" s="27"/>
      <c r="K840" s="27"/>
    </row>
    <row r="841" spans="1:11">
      <c r="A841" s="25"/>
      <c r="B841" s="26"/>
      <c r="C841" s="139"/>
      <c r="D841" s="416"/>
      <c r="E841" s="416"/>
      <c r="F841" s="416"/>
      <c r="G841" s="27"/>
      <c r="H841" s="27"/>
      <c r="I841" s="27"/>
      <c r="J841" s="27"/>
      <c r="K841" s="27"/>
    </row>
    <row r="842" spans="1:11">
      <c r="A842" s="25"/>
      <c r="B842" s="26"/>
      <c r="C842" s="139"/>
      <c r="D842" s="416"/>
      <c r="E842" s="416"/>
      <c r="F842" s="416"/>
      <c r="G842" s="27"/>
      <c r="H842" s="27"/>
      <c r="I842" s="27"/>
      <c r="J842" s="27"/>
      <c r="K842" s="27"/>
    </row>
    <row r="843" spans="1:11">
      <c r="A843" s="25"/>
      <c r="B843" s="26"/>
      <c r="C843" s="139"/>
      <c r="D843" s="416"/>
      <c r="E843" s="416"/>
      <c r="F843" s="416"/>
      <c r="G843" s="27"/>
      <c r="H843" s="27"/>
      <c r="I843" s="27"/>
      <c r="J843" s="27"/>
      <c r="K843" s="27"/>
    </row>
    <row r="844" spans="1:11">
      <c r="A844" s="25"/>
      <c r="B844" s="26"/>
      <c r="C844" s="139"/>
      <c r="D844" s="416"/>
      <c r="E844" s="416"/>
      <c r="F844" s="416"/>
      <c r="G844" s="27"/>
      <c r="H844" s="27"/>
      <c r="I844" s="27"/>
      <c r="J844" s="27"/>
      <c r="K844" s="27"/>
    </row>
    <row r="845" spans="1:11">
      <c r="A845" s="25"/>
      <c r="B845" s="26"/>
      <c r="C845" s="139"/>
      <c r="D845" s="416"/>
      <c r="E845" s="416"/>
      <c r="F845" s="416"/>
      <c r="G845" s="27"/>
      <c r="H845" s="27"/>
      <c r="I845" s="27"/>
      <c r="J845" s="27"/>
      <c r="K845" s="27"/>
    </row>
    <row r="846" spans="1:11">
      <c r="A846" s="25"/>
      <c r="B846" s="26"/>
      <c r="C846" s="139"/>
      <c r="D846" s="416"/>
      <c r="E846" s="416"/>
      <c r="F846" s="416"/>
      <c r="G846" s="27"/>
      <c r="H846" s="27"/>
      <c r="I846" s="27"/>
      <c r="J846" s="27"/>
      <c r="K846" s="27"/>
    </row>
    <row r="847" spans="1:11">
      <c r="A847" s="25"/>
      <c r="B847" s="26"/>
      <c r="C847" s="139"/>
      <c r="D847" s="416"/>
      <c r="E847" s="416"/>
      <c r="F847" s="416"/>
      <c r="G847" s="27"/>
      <c r="H847" s="27"/>
      <c r="I847" s="27"/>
      <c r="J847" s="27"/>
      <c r="K847" s="27"/>
    </row>
    <row r="848" spans="1:11">
      <c r="A848" s="25"/>
      <c r="B848" s="26"/>
      <c r="C848" s="139"/>
      <c r="D848" s="416"/>
      <c r="E848" s="416"/>
      <c r="F848" s="416"/>
      <c r="G848" s="27"/>
      <c r="H848" s="27"/>
      <c r="I848" s="27"/>
      <c r="J848" s="27"/>
      <c r="K848" s="27"/>
    </row>
    <row r="849" spans="1:11">
      <c r="A849" s="25"/>
      <c r="B849" s="26"/>
      <c r="C849" s="139"/>
      <c r="D849" s="416"/>
      <c r="E849" s="416"/>
      <c r="F849" s="416"/>
      <c r="G849" s="27"/>
      <c r="H849" s="27"/>
      <c r="I849" s="27"/>
      <c r="J849" s="27"/>
      <c r="K849" s="27"/>
    </row>
    <row r="850" spans="1:11">
      <c r="A850" s="25"/>
      <c r="B850" s="26"/>
      <c r="C850" s="139"/>
      <c r="D850" s="416"/>
      <c r="E850" s="416"/>
      <c r="F850" s="416"/>
      <c r="G850" s="27"/>
      <c r="H850" s="27"/>
      <c r="I850" s="27"/>
      <c r="J850" s="27"/>
      <c r="K850" s="27"/>
    </row>
    <row r="851" spans="1:11">
      <c r="A851" s="25"/>
      <c r="B851" s="26"/>
      <c r="C851" s="139"/>
      <c r="D851" s="416"/>
      <c r="E851" s="416"/>
      <c r="F851" s="416"/>
      <c r="G851" s="27"/>
      <c r="H851" s="27"/>
      <c r="I851" s="27"/>
      <c r="J851" s="27"/>
      <c r="K851" s="27"/>
    </row>
    <row r="852" spans="1:11">
      <c r="A852" s="25"/>
      <c r="B852" s="26"/>
      <c r="C852" s="139"/>
      <c r="D852" s="416"/>
      <c r="E852" s="416"/>
      <c r="F852" s="416"/>
      <c r="G852" s="27"/>
      <c r="H852" s="27"/>
      <c r="I852" s="27"/>
      <c r="J852" s="27"/>
      <c r="K852" s="27"/>
    </row>
    <row r="853" spans="1:11">
      <c r="A853" s="25"/>
      <c r="B853" s="26"/>
      <c r="C853" s="139"/>
      <c r="D853" s="416"/>
      <c r="E853" s="416"/>
      <c r="F853" s="416"/>
      <c r="G853" s="27"/>
      <c r="H853" s="27"/>
      <c r="I853" s="27"/>
      <c r="J853" s="27"/>
      <c r="K853" s="27"/>
    </row>
    <row r="854" spans="1:11">
      <c r="A854" s="25"/>
      <c r="B854" s="26"/>
      <c r="C854" s="139"/>
      <c r="D854" s="416"/>
      <c r="E854" s="416"/>
      <c r="F854" s="416"/>
      <c r="G854" s="27"/>
      <c r="H854" s="27"/>
      <c r="I854" s="27"/>
      <c r="J854" s="27"/>
      <c r="K854" s="27"/>
    </row>
    <row r="855" spans="1:11">
      <c r="A855" s="25"/>
      <c r="B855" s="26"/>
      <c r="C855" s="139"/>
      <c r="D855" s="416"/>
      <c r="E855" s="416"/>
      <c r="F855" s="416"/>
      <c r="G855" s="27"/>
      <c r="H855" s="27"/>
      <c r="I855" s="27"/>
      <c r="J855" s="27"/>
      <c r="K855" s="27"/>
    </row>
    <row r="856" spans="1:11">
      <c r="A856" s="25"/>
      <c r="B856" s="26"/>
      <c r="C856" s="139"/>
      <c r="D856" s="416"/>
      <c r="E856" s="416"/>
      <c r="F856" s="416"/>
      <c r="G856" s="27"/>
      <c r="H856" s="27"/>
      <c r="I856" s="27"/>
      <c r="J856" s="27"/>
      <c r="K856" s="27"/>
    </row>
    <row r="857" spans="1:11">
      <c r="A857" s="25"/>
      <c r="B857" s="26"/>
      <c r="C857" s="139"/>
      <c r="D857" s="416"/>
      <c r="E857" s="416"/>
      <c r="F857" s="416"/>
      <c r="G857" s="27"/>
      <c r="H857" s="27"/>
      <c r="I857" s="27"/>
      <c r="J857" s="27"/>
      <c r="K857" s="27"/>
    </row>
    <row r="858" spans="1:11">
      <c r="A858" s="25"/>
      <c r="B858" s="26"/>
      <c r="C858" s="139"/>
      <c r="D858" s="416"/>
      <c r="E858" s="416"/>
      <c r="F858" s="416"/>
      <c r="G858" s="27"/>
      <c r="H858" s="27"/>
      <c r="I858" s="27"/>
      <c r="J858" s="27"/>
      <c r="K858" s="27"/>
    </row>
    <row r="859" spans="1:11">
      <c r="A859" s="25"/>
      <c r="B859" s="26"/>
      <c r="C859" s="139"/>
      <c r="D859" s="416"/>
      <c r="E859" s="416"/>
      <c r="F859" s="416"/>
      <c r="G859" s="27"/>
      <c r="H859" s="27"/>
      <c r="I859" s="27"/>
      <c r="J859" s="27"/>
      <c r="K859" s="27"/>
    </row>
    <row r="860" spans="1:11">
      <c r="A860" s="25"/>
      <c r="B860" s="26"/>
      <c r="C860" s="139"/>
      <c r="D860" s="416"/>
      <c r="E860" s="416"/>
      <c r="F860" s="416"/>
      <c r="G860" s="27"/>
      <c r="H860" s="27"/>
      <c r="I860" s="27"/>
      <c r="J860" s="27"/>
      <c r="K860" s="27"/>
    </row>
    <row r="861" spans="1:11">
      <c r="A861" s="25"/>
      <c r="B861" s="26"/>
      <c r="C861" s="139"/>
      <c r="D861" s="416"/>
      <c r="E861" s="416"/>
      <c r="F861" s="416"/>
      <c r="G861" s="27"/>
      <c r="H861" s="27"/>
      <c r="I861" s="27"/>
      <c r="J861" s="27"/>
      <c r="K861" s="27"/>
    </row>
    <row r="862" spans="1:11">
      <c r="A862" s="25"/>
      <c r="B862" s="26"/>
      <c r="C862" s="139"/>
      <c r="D862" s="416"/>
      <c r="E862" s="416"/>
      <c r="F862" s="416"/>
      <c r="G862" s="27"/>
      <c r="H862" s="27"/>
      <c r="I862" s="27"/>
      <c r="J862" s="27"/>
      <c r="K862" s="27"/>
    </row>
    <row r="863" spans="1:11">
      <c r="A863" s="25"/>
      <c r="B863" s="26"/>
      <c r="C863" s="139"/>
      <c r="D863" s="416"/>
      <c r="E863" s="416"/>
      <c r="F863" s="416"/>
      <c r="G863" s="27"/>
      <c r="H863" s="27"/>
      <c r="I863" s="27"/>
      <c r="J863" s="27"/>
      <c r="K863" s="27"/>
    </row>
    <row r="864" spans="1:11">
      <c r="A864" s="25"/>
      <c r="B864" s="26"/>
      <c r="C864" s="139"/>
      <c r="D864" s="416"/>
      <c r="E864" s="416"/>
      <c r="F864" s="416"/>
      <c r="G864" s="27"/>
      <c r="H864" s="27"/>
      <c r="I864" s="27"/>
      <c r="J864" s="27"/>
      <c r="K864" s="27"/>
    </row>
    <row r="865" spans="1:11">
      <c r="A865" s="25"/>
      <c r="B865" s="26"/>
      <c r="C865" s="139"/>
      <c r="D865" s="416"/>
      <c r="E865" s="416"/>
      <c r="F865" s="416"/>
      <c r="G865" s="27"/>
      <c r="H865" s="27"/>
      <c r="I865" s="27"/>
      <c r="J865" s="27"/>
      <c r="K865" s="27"/>
    </row>
    <row r="866" spans="1:11">
      <c r="A866" s="25"/>
      <c r="B866" s="26"/>
      <c r="C866" s="139"/>
      <c r="D866" s="416"/>
      <c r="E866" s="416"/>
      <c r="F866" s="416"/>
      <c r="G866" s="27"/>
      <c r="H866" s="27"/>
      <c r="I866" s="27"/>
      <c r="J866" s="27"/>
      <c r="K866" s="27"/>
    </row>
    <row r="867" spans="1:11">
      <c r="A867" s="25"/>
      <c r="B867" s="26"/>
      <c r="C867" s="139"/>
      <c r="D867" s="416"/>
      <c r="E867" s="416"/>
      <c r="F867" s="416"/>
      <c r="G867" s="27"/>
      <c r="H867" s="27"/>
      <c r="I867" s="27"/>
      <c r="J867" s="27"/>
      <c r="K867" s="27"/>
    </row>
    <row r="868" spans="1:11">
      <c r="A868" s="25"/>
      <c r="B868" s="26"/>
      <c r="C868" s="139"/>
      <c r="D868" s="416"/>
      <c r="E868" s="416"/>
      <c r="F868" s="416"/>
      <c r="G868" s="27"/>
      <c r="H868" s="27"/>
      <c r="I868" s="27"/>
      <c r="J868" s="27"/>
      <c r="K868" s="27"/>
    </row>
    <row r="869" spans="1:11">
      <c r="A869" s="25"/>
      <c r="B869" s="26"/>
      <c r="C869" s="139"/>
      <c r="D869" s="416"/>
      <c r="E869" s="416"/>
      <c r="F869" s="416"/>
      <c r="G869" s="27"/>
      <c r="H869" s="27"/>
      <c r="I869" s="27"/>
      <c r="J869" s="27"/>
      <c r="K869" s="27"/>
    </row>
    <row r="870" spans="1:11">
      <c r="A870" s="25"/>
      <c r="B870" s="26"/>
      <c r="C870" s="139"/>
      <c r="D870" s="416"/>
      <c r="E870" s="416"/>
      <c r="F870" s="416"/>
      <c r="G870" s="27"/>
      <c r="H870" s="27"/>
      <c r="I870" s="27"/>
      <c r="J870" s="27"/>
      <c r="K870" s="27"/>
    </row>
    <row r="871" spans="1:11">
      <c r="A871" s="25"/>
      <c r="B871" s="26"/>
      <c r="C871" s="139"/>
      <c r="D871" s="416"/>
      <c r="E871" s="416"/>
      <c r="F871" s="416"/>
      <c r="G871" s="27"/>
      <c r="H871" s="27"/>
      <c r="I871" s="27"/>
      <c r="J871" s="27"/>
      <c r="K871" s="27"/>
    </row>
    <row r="872" spans="1:11">
      <c r="A872" s="25"/>
      <c r="B872" s="26"/>
      <c r="C872" s="139"/>
      <c r="D872" s="416"/>
      <c r="E872" s="416"/>
      <c r="F872" s="416"/>
      <c r="G872" s="27"/>
      <c r="H872" s="27"/>
      <c r="I872" s="27"/>
      <c r="J872" s="27"/>
      <c r="K872" s="27"/>
    </row>
    <row r="873" spans="1:11">
      <c r="A873" s="25"/>
      <c r="B873" s="26"/>
      <c r="C873" s="139"/>
      <c r="D873" s="416"/>
      <c r="E873" s="416"/>
      <c r="F873" s="416"/>
      <c r="G873" s="27"/>
      <c r="H873" s="27"/>
      <c r="I873" s="27"/>
      <c r="J873" s="27"/>
      <c r="K873" s="27"/>
    </row>
    <row r="874" spans="1:11">
      <c r="A874" s="25"/>
      <c r="B874" s="26"/>
      <c r="C874" s="139"/>
      <c r="D874" s="416"/>
      <c r="E874" s="416"/>
      <c r="F874" s="416"/>
      <c r="G874" s="27"/>
      <c r="H874" s="27"/>
      <c r="I874" s="27"/>
      <c r="J874" s="27"/>
      <c r="K874" s="27"/>
    </row>
    <row r="875" spans="1:11">
      <c r="A875" s="25"/>
      <c r="B875" s="26"/>
      <c r="C875" s="139"/>
      <c r="D875" s="416"/>
      <c r="E875" s="416"/>
      <c r="F875" s="416"/>
      <c r="G875" s="27"/>
      <c r="H875" s="27"/>
      <c r="I875" s="27"/>
      <c r="J875" s="27"/>
      <c r="K875" s="27"/>
    </row>
    <row r="876" spans="1:11">
      <c r="A876" s="25"/>
      <c r="B876" s="26"/>
      <c r="C876" s="139"/>
      <c r="D876" s="416"/>
      <c r="E876" s="416"/>
      <c r="F876" s="416"/>
      <c r="G876" s="27"/>
      <c r="H876" s="27"/>
      <c r="I876" s="27"/>
      <c r="J876" s="27"/>
      <c r="K876" s="27"/>
    </row>
    <row r="877" spans="1:11">
      <c r="A877" s="25"/>
      <c r="B877" s="26"/>
      <c r="C877" s="139"/>
      <c r="D877" s="416"/>
      <c r="E877" s="416"/>
      <c r="F877" s="416"/>
      <c r="G877" s="27"/>
      <c r="H877" s="27"/>
      <c r="I877" s="27"/>
      <c r="J877" s="27"/>
      <c r="K877" s="27"/>
    </row>
    <row r="878" spans="1:11">
      <c r="A878" s="25"/>
      <c r="B878" s="26"/>
      <c r="C878" s="139"/>
      <c r="D878" s="416"/>
      <c r="E878" s="416"/>
      <c r="F878" s="416"/>
      <c r="G878" s="27"/>
      <c r="H878" s="27"/>
      <c r="I878" s="27"/>
      <c r="J878" s="27"/>
      <c r="K878" s="27"/>
    </row>
    <row r="879" spans="1:11">
      <c r="A879" s="25"/>
      <c r="B879" s="26"/>
      <c r="C879" s="139"/>
      <c r="D879" s="416"/>
      <c r="E879" s="416"/>
      <c r="F879" s="416"/>
      <c r="G879" s="27"/>
      <c r="H879" s="27"/>
      <c r="I879" s="27"/>
      <c r="J879" s="27"/>
      <c r="K879" s="27"/>
    </row>
    <row r="880" spans="1:11">
      <c r="A880" s="25"/>
      <c r="B880" s="26"/>
      <c r="C880" s="139"/>
      <c r="D880" s="416"/>
      <c r="E880" s="416"/>
      <c r="F880" s="416"/>
      <c r="G880" s="27"/>
      <c r="H880" s="27"/>
      <c r="I880" s="27"/>
      <c r="J880" s="27"/>
      <c r="K880" s="27"/>
    </row>
    <row r="881" spans="1:11">
      <c r="A881" s="25"/>
      <c r="B881" s="26"/>
      <c r="C881" s="139"/>
      <c r="D881" s="416"/>
      <c r="E881" s="416"/>
      <c r="F881" s="416"/>
      <c r="G881" s="27"/>
      <c r="H881" s="27"/>
      <c r="I881" s="27"/>
      <c r="J881" s="27"/>
      <c r="K881" s="27"/>
    </row>
    <row r="882" spans="1:11">
      <c r="A882" s="25"/>
      <c r="B882" s="26"/>
      <c r="C882" s="139"/>
      <c r="D882" s="416"/>
      <c r="E882" s="416"/>
      <c r="F882" s="416"/>
      <c r="G882" s="27"/>
      <c r="H882" s="27"/>
      <c r="I882" s="27"/>
      <c r="J882" s="27"/>
      <c r="K882" s="27"/>
    </row>
    <row r="883" spans="1:11">
      <c r="A883" s="25"/>
      <c r="B883" s="26"/>
      <c r="C883" s="139"/>
      <c r="D883" s="416"/>
      <c r="E883" s="416"/>
      <c r="F883" s="416"/>
      <c r="G883" s="27"/>
      <c r="H883" s="27"/>
      <c r="I883" s="27"/>
      <c r="J883" s="27"/>
      <c r="K883" s="27"/>
    </row>
    <row r="884" spans="1:11">
      <c r="A884" s="25"/>
      <c r="B884" s="26"/>
      <c r="C884" s="139"/>
      <c r="D884" s="416"/>
      <c r="E884" s="416"/>
      <c r="F884" s="416"/>
      <c r="G884" s="27"/>
      <c r="H884" s="27"/>
      <c r="I884" s="27"/>
      <c r="J884" s="27"/>
      <c r="K884" s="27"/>
    </row>
    <row r="885" spans="1:11">
      <c r="A885" s="25"/>
      <c r="B885" s="26"/>
      <c r="C885" s="139"/>
      <c r="D885" s="416"/>
      <c r="E885" s="416"/>
      <c r="F885" s="416"/>
      <c r="G885" s="27"/>
      <c r="H885" s="27"/>
      <c r="I885" s="27"/>
      <c r="J885" s="27"/>
      <c r="K885" s="27"/>
    </row>
    <row r="886" spans="1:11">
      <c r="A886" s="25"/>
      <c r="B886" s="26"/>
      <c r="C886" s="139"/>
      <c r="D886" s="416"/>
      <c r="E886" s="416"/>
      <c r="F886" s="416"/>
      <c r="G886" s="27"/>
      <c r="H886" s="27"/>
      <c r="I886" s="27"/>
      <c r="J886" s="27"/>
      <c r="K886" s="27"/>
    </row>
    <row r="887" spans="1:11">
      <c r="A887" s="25"/>
      <c r="B887" s="26"/>
      <c r="C887" s="139"/>
      <c r="D887" s="416"/>
      <c r="E887" s="416"/>
      <c r="F887" s="416"/>
      <c r="G887" s="27"/>
      <c r="H887" s="27"/>
      <c r="I887" s="27"/>
      <c r="J887" s="27"/>
      <c r="K887" s="27"/>
    </row>
    <row r="888" spans="1:11">
      <c r="A888" s="25"/>
      <c r="B888" s="26"/>
      <c r="C888" s="139"/>
      <c r="D888" s="416"/>
      <c r="E888" s="416"/>
      <c r="F888" s="416"/>
      <c r="G888" s="27"/>
      <c r="H888" s="27"/>
      <c r="I888" s="27"/>
      <c r="J888" s="27"/>
      <c r="K888" s="27"/>
    </row>
    <row r="889" spans="1:11">
      <c r="A889" s="25"/>
      <c r="B889" s="26"/>
      <c r="C889" s="139"/>
      <c r="D889" s="416"/>
      <c r="E889" s="416"/>
      <c r="F889" s="416"/>
      <c r="G889" s="27"/>
      <c r="H889" s="27"/>
      <c r="I889" s="27"/>
      <c r="J889" s="27"/>
      <c r="K889" s="27"/>
    </row>
    <row r="890" spans="1:11">
      <c r="A890" s="25"/>
      <c r="B890" s="26"/>
      <c r="C890" s="139"/>
      <c r="D890" s="416"/>
      <c r="E890" s="416"/>
      <c r="F890" s="416"/>
      <c r="G890" s="27"/>
      <c r="H890" s="27"/>
      <c r="I890" s="27"/>
      <c r="J890" s="27"/>
      <c r="K890" s="27"/>
    </row>
    <row r="891" spans="1:11">
      <c r="A891" s="25"/>
      <c r="B891" s="26"/>
      <c r="C891" s="139"/>
      <c r="D891" s="416"/>
      <c r="E891" s="416"/>
      <c r="F891" s="416"/>
      <c r="G891" s="27"/>
      <c r="H891" s="27"/>
      <c r="I891" s="27"/>
      <c r="J891" s="27"/>
      <c r="K891" s="27"/>
    </row>
    <row r="892" spans="1:11">
      <c r="A892" s="25"/>
      <c r="B892" s="26"/>
      <c r="C892" s="139"/>
      <c r="D892" s="416"/>
      <c r="E892" s="416"/>
      <c r="F892" s="416"/>
      <c r="G892" s="27"/>
      <c r="H892" s="27"/>
      <c r="I892" s="27"/>
      <c r="J892" s="27"/>
      <c r="K892" s="27"/>
    </row>
    <row r="893" spans="1:11">
      <c r="A893" s="25"/>
      <c r="B893" s="26"/>
      <c r="C893" s="139"/>
      <c r="D893" s="416"/>
      <c r="E893" s="416"/>
      <c r="F893" s="416"/>
      <c r="G893" s="27"/>
      <c r="H893" s="27"/>
      <c r="I893" s="27"/>
      <c r="J893" s="27"/>
      <c r="K893" s="27"/>
    </row>
    <row r="894" spans="1:11">
      <c r="A894" s="25"/>
      <c r="B894" s="26"/>
      <c r="C894" s="139"/>
      <c r="D894" s="416"/>
      <c r="E894" s="416"/>
      <c r="F894" s="416"/>
      <c r="G894" s="27"/>
      <c r="H894" s="27"/>
      <c r="I894" s="27"/>
      <c r="J894" s="27"/>
      <c r="K894" s="27"/>
    </row>
    <row r="895" spans="1:11">
      <c r="A895" s="25"/>
      <c r="B895" s="26"/>
      <c r="C895" s="139"/>
      <c r="D895" s="416"/>
      <c r="E895" s="416"/>
      <c r="F895" s="416"/>
      <c r="G895" s="27"/>
      <c r="H895" s="27"/>
      <c r="I895" s="27"/>
      <c r="J895" s="27"/>
      <c r="K895" s="27"/>
    </row>
    <row r="896" spans="1:11">
      <c r="A896" s="25"/>
      <c r="B896" s="26"/>
      <c r="C896" s="139"/>
      <c r="D896" s="416"/>
      <c r="E896" s="416"/>
      <c r="F896" s="416"/>
      <c r="G896" s="27"/>
      <c r="H896" s="27"/>
      <c r="I896" s="27"/>
      <c r="J896" s="27"/>
      <c r="K896" s="27"/>
    </row>
    <row r="897" spans="1:11">
      <c r="A897" s="25"/>
      <c r="B897" s="26"/>
      <c r="C897" s="139"/>
      <c r="D897" s="416"/>
      <c r="E897" s="416"/>
      <c r="F897" s="416"/>
      <c r="G897" s="27"/>
      <c r="H897" s="27"/>
      <c r="I897" s="27"/>
      <c r="J897" s="27"/>
      <c r="K897" s="27"/>
    </row>
    <row r="898" spans="1:11">
      <c r="A898" s="25"/>
      <c r="B898" s="26"/>
      <c r="C898" s="139"/>
      <c r="D898" s="416"/>
      <c r="E898" s="416"/>
      <c r="F898" s="416"/>
      <c r="G898" s="27"/>
      <c r="H898" s="27"/>
      <c r="I898" s="27"/>
      <c r="J898" s="27"/>
      <c r="K898" s="27"/>
    </row>
    <row r="899" spans="1:11">
      <c r="A899" s="25"/>
      <c r="B899" s="26"/>
      <c r="C899" s="139"/>
      <c r="D899" s="416"/>
      <c r="E899" s="416"/>
      <c r="F899" s="416"/>
      <c r="G899" s="27"/>
      <c r="H899" s="27"/>
      <c r="I899" s="27"/>
      <c r="J899" s="27"/>
      <c r="K899" s="27"/>
    </row>
    <row r="900" spans="1:11">
      <c r="A900" s="25"/>
      <c r="B900" s="26"/>
      <c r="C900" s="139"/>
      <c r="D900" s="416"/>
      <c r="E900" s="416"/>
      <c r="F900" s="416"/>
      <c r="G900" s="27"/>
      <c r="H900" s="27"/>
      <c r="I900" s="27"/>
      <c r="J900" s="27"/>
      <c r="K900" s="27"/>
    </row>
    <row r="901" spans="1:11">
      <c r="A901" s="25"/>
      <c r="B901" s="26"/>
      <c r="C901" s="139"/>
      <c r="D901" s="416"/>
      <c r="E901" s="416"/>
      <c r="F901" s="416"/>
      <c r="G901" s="27"/>
      <c r="H901" s="27"/>
      <c r="I901" s="27"/>
      <c r="J901" s="27"/>
      <c r="K901" s="27"/>
    </row>
    <row r="902" spans="1:11">
      <c r="A902" s="25"/>
      <c r="B902" s="26"/>
      <c r="C902" s="139"/>
      <c r="D902" s="416"/>
      <c r="E902" s="416"/>
      <c r="F902" s="416"/>
      <c r="G902" s="27"/>
      <c r="H902" s="27"/>
      <c r="I902" s="27"/>
      <c r="J902" s="27"/>
      <c r="K902" s="27"/>
    </row>
    <row r="903" spans="1:11">
      <c r="A903" s="25"/>
      <c r="B903" s="26"/>
      <c r="C903" s="139"/>
      <c r="D903" s="416"/>
      <c r="E903" s="416"/>
      <c r="F903" s="416"/>
      <c r="G903" s="27"/>
      <c r="H903" s="27"/>
      <c r="I903" s="27"/>
      <c r="J903" s="27"/>
      <c r="K903" s="27"/>
    </row>
    <row r="904" spans="1:11">
      <c r="A904" s="25"/>
      <c r="B904" s="26"/>
      <c r="C904" s="139"/>
      <c r="D904" s="416"/>
      <c r="E904" s="416"/>
      <c r="F904" s="416"/>
      <c r="G904" s="27"/>
      <c r="H904" s="27"/>
      <c r="I904" s="27"/>
      <c r="J904" s="27"/>
      <c r="K904" s="27"/>
    </row>
    <row r="905" spans="1:11">
      <c r="A905" s="25"/>
      <c r="B905" s="26"/>
      <c r="C905" s="139"/>
      <c r="D905" s="416"/>
      <c r="E905" s="416"/>
      <c r="F905" s="416"/>
      <c r="G905" s="27"/>
      <c r="H905" s="27"/>
      <c r="I905" s="27"/>
      <c r="J905" s="27"/>
      <c r="K905" s="27"/>
    </row>
    <row r="906" spans="1:11">
      <c r="A906" s="25"/>
      <c r="B906" s="26"/>
      <c r="C906" s="139"/>
      <c r="D906" s="416"/>
      <c r="E906" s="416"/>
      <c r="F906" s="416"/>
      <c r="G906" s="27"/>
      <c r="H906" s="27"/>
      <c r="I906" s="27"/>
      <c r="J906" s="27"/>
      <c r="K906" s="27"/>
    </row>
    <row r="907" spans="1:11">
      <c r="A907" s="25"/>
      <c r="B907" s="26"/>
      <c r="C907" s="139"/>
      <c r="D907" s="416"/>
      <c r="E907" s="416"/>
      <c r="F907" s="416"/>
      <c r="G907" s="27"/>
      <c r="H907" s="27"/>
      <c r="I907" s="27"/>
      <c r="J907" s="27"/>
      <c r="K907" s="27"/>
    </row>
    <row r="908" spans="1:11">
      <c r="A908" s="25"/>
      <c r="B908" s="26"/>
      <c r="C908" s="139"/>
      <c r="D908" s="416"/>
      <c r="E908" s="416"/>
      <c r="F908" s="416"/>
      <c r="G908" s="27"/>
      <c r="H908" s="27"/>
      <c r="I908" s="27"/>
      <c r="J908" s="27"/>
      <c r="K908" s="27"/>
    </row>
    <row r="909" spans="1:11">
      <c r="A909" s="25"/>
      <c r="B909" s="26"/>
      <c r="C909" s="139"/>
      <c r="D909" s="416"/>
      <c r="E909" s="416"/>
      <c r="F909" s="416"/>
      <c r="G909" s="27"/>
      <c r="H909" s="27"/>
      <c r="I909" s="27"/>
      <c r="J909" s="27"/>
      <c r="K909" s="27"/>
    </row>
    <row r="910" spans="1:11">
      <c r="A910" s="25"/>
      <c r="B910" s="26"/>
      <c r="C910" s="139"/>
      <c r="D910" s="416"/>
      <c r="E910" s="416"/>
      <c r="F910" s="416"/>
      <c r="G910" s="27"/>
      <c r="H910" s="27"/>
      <c r="I910" s="27"/>
      <c r="J910" s="27"/>
      <c r="K910" s="27"/>
    </row>
    <row r="911" spans="1:11">
      <c r="A911" s="25"/>
      <c r="B911" s="26"/>
      <c r="C911" s="139"/>
      <c r="D911" s="416"/>
      <c r="E911" s="416"/>
      <c r="F911" s="416"/>
      <c r="G911" s="27"/>
      <c r="H911" s="27"/>
      <c r="I911" s="27"/>
      <c r="J911" s="27"/>
      <c r="K911" s="27"/>
    </row>
    <row r="912" spans="1:11">
      <c r="A912" s="25"/>
      <c r="B912" s="26"/>
      <c r="C912" s="139"/>
      <c r="D912" s="416"/>
      <c r="E912" s="416"/>
      <c r="F912" s="416"/>
      <c r="G912" s="27"/>
      <c r="H912" s="27"/>
      <c r="I912" s="27"/>
      <c r="J912" s="27"/>
      <c r="K912" s="27"/>
    </row>
    <row r="913" spans="1:11">
      <c r="A913" s="25"/>
      <c r="B913" s="26"/>
      <c r="C913" s="139"/>
      <c r="D913" s="416"/>
      <c r="E913" s="416"/>
      <c r="F913" s="416"/>
      <c r="G913" s="27"/>
      <c r="H913" s="27"/>
      <c r="I913" s="27"/>
      <c r="J913" s="27"/>
      <c r="K913" s="27"/>
    </row>
    <row r="914" spans="1:11">
      <c r="A914" s="25"/>
      <c r="B914" s="26"/>
      <c r="C914" s="139"/>
      <c r="D914" s="416"/>
      <c r="E914" s="416"/>
      <c r="F914" s="416"/>
      <c r="G914" s="27"/>
      <c r="H914" s="27"/>
      <c r="I914" s="27"/>
      <c r="J914" s="27"/>
      <c r="K914" s="27"/>
    </row>
    <row r="915" spans="1:11">
      <c r="A915" s="25"/>
      <c r="B915" s="26"/>
      <c r="C915" s="139"/>
      <c r="D915" s="416"/>
      <c r="E915" s="416"/>
      <c r="F915" s="416"/>
      <c r="G915" s="27"/>
      <c r="H915" s="27"/>
      <c r="I915" s="27"/>
      <c r="J915" s="27"/>
      <c r="K915" s="27"/>
    </row>
    <row r="916" spans="1:11">
      <c r="A916" s="25"/>
      <c r="B916" s="26"/>
      <c r="C916" s="139"/>
      <c r="D916" s="416"/>
      <c r="E916" s="416"/>
      <c r="F916" s="416"/>
      <c r="G916" s="27"/>
      <c r="H916" s="27"/>
      <c r="I916" s="27"/>
      <c r="J916" s="27"/>
      <c r="K916" s="27"/>
    </row>
    <row r="917" spans="1:11">
      <c r="A917" s="25"/>
      <c r="B917" s="26"/>
      <c r="C917" s="139"/>
      <c r="D917" s="416"/>
      <c r="E917" s="416"/>
      <c r="F917" s="416"/>
      <c r="G917" s="27"/>
      <c r="H917" s="27"/>
      <c r="I917" s="27"/>
      <c r="J917" s="27"/>
      <c r="K917" s="27"/>
    </row>
    <row r="918" spans="1:11">
      <c r="A918" s="25"/>
      <c r="B918" s="26"/>
      <c r="C918" s="139"/>
      <c r="D918" s="416"/>
      <c r="E918" s="416"/>
      <c r="F918" s="416"/>
      <c r="G918" s="27"/>
      <c r="H918" s="27"/>
      <c r="I918" s="27"/>
      <c r="J918" s="27"/>
      <c r="K918" s="27"/>
    </row>
    <row r="919" spans="1:11">
      <c r="A919" s="25"/>
      <c r="B919" s="26"/>
      <c r="C919" s="139"/>
      <c r="D919" s="416"/>
      <c r="E919" s="416"/>
      <c r="F919" s="416"/>
      <c r="G919" s="27"/>
      <c r="H919" s="27"/>
      <c r="I919" s="27"/>
      <c r="J919" s="27"/>
      <c r="K919" s="27"/>
    </row>
    <row r="920" spans="1:11">
      <c r="A920" s="25"/>
      <c r="B920" s="26"/>
      <c r="C920" s="139"/>
      <c r="D920" s="416"/>
      <c r="E920" s="416"/>
      <c r="F920" s="416"/>
      <c r="G920" s="27"/>
      <c r="H920" s="27"/>
      <c r="I920" s="27"/>
      <c r="J920" s="27"/>
      <c r="K920" s="27"/>
    </row>
    <row r="921" spans="1:11">
      <c r="A921" s="25"/>
      <c r="B921" s="26"/>
      <c r="C921" s="139"/>
      <c r="D921" s="416"/>
      <c r="E921" s="416"/>
      <c r="F921" s="416"/>
      <c r="G921" s="27"/>
      <c r="H921" s="27"/>
      <c r="I921" s="27"/>
      <c r="J921" s="27"/>
      <c r="K921" s="27"/>
    </row>
    <row r="922" spans="1:11">
      <c r="A922" s="25"/>
      <c r="B922" s="26"/>
      <c r="C922" s="139"/>
      <c r="D922" s="416"/>
      <c r="E922" s="416"/>
      <c r="F922" s="416"/>
      <c r="G922" s="27"/>
      <c r="H922" s="27"/>
      <c r="I922" s="27"/>
      <c r="J922" s="27"/>
      <c r="K922" s="27"/>
    </row>
    <row r="923" spans="1:11">
      <c r="A923" s="25"/>
      <c r="B923" s="26"/>
      <c r="C923" s="139"/>
      <c r="D923" s="416"/>
      <c r="E923" s="416"/>
      <c r="F923" s="416"/>
      <c r="G923" s="27"/>
      <c r="H923" s="27"/>
      <c r="I923" s="27"/>
      <c r="J923" s="27"/>
      <c r="K923" s="27"/>
    </row>
    <row r="924" spans="1:11">
      <c r="A924" s="25"/>
      <c r="B924" s="26"/>
      <c r="C924" s="139"/>
      <c r="D924" s="416"/>
      <c r="E924" s="416"/>
      <c r="F924" s="416"/>
      <c r="G924" s="27"/>
      <c r="H924" s="27"/>
      <c r="I924" s="27"/>
      <c r="J924" s="27"/>
      <c r="K924" s="27"/>
    </row>
    <row r="925" spans="1:11">
      <c r="A925" s="25"/>
      <c r="B925" s="26"/>
      <c r="C925" s="139"/>
      <c r="D925" s="416"/>
      <c r="E925" s="416"/>
      <c r="F925" s="416"/>
      <c r="G925" s="27"/>
      <c r="H925" s="27"/>
      <c r="I925" s="27"/>
      <c r="J925" s="27"/>
      <c r="K925" s="27"/>
    </row>
    <row r="926" spans="1:11">
      <c r="A926" s="25"/>
      <c r="B926" s="26"/>
      <c r="C926" s="139"/>
      <c r="D926" s="416"/>
      <c r="E926" s="416"/>
      <c r="F926" s="416"/>
      <c r="G926" s="27"/>
      <c r="H926" s="27"/>
      <c r="I926" s="27"/>
      <c r="J926" s="27"/>
      <c r="K926" s="27"/>
    </row>
    <row r="927" spans="1:11">
      <c r="A927" s="25"/>
      <c r="B927" s="26"/>
      <c r="C927" s="139"/>
      <c r="D927" s="416"/>
      <c r="E927" s="416"/>
      <c r="F927" s="416"/>
      <c r="G927" s="27"/>
      <c r="H927" s="27"/>
      <c r="I927" s="27"/>
      <c r="J927" s="27"/>
      <c r="K927" s="27"/>
    </row>
    <row r="928" spans="1:11">
      <c r="A928" s="25"/>
      <c r="B928" s="26"/>
      <c r="C928" s="139"/>
      <c r="D928" s="416"/>
      <c r="E928" s="416"/>
      <c r="F928" s="416"/>
      <c r="G928" s="27"/>
      <c r="H928" s="27"/>
      <c r="I928" s="27"/>
      <c r="J928" s="27"/>
      <c r="K928" s="27"/>
    </row>
    <row r="929" spans="1:11">
      <c r="A929" s="25"/>
      <c r="B929" s="26"/>
      <c r="C929" s="139"/>
      <c r="D929" s="416"/>
      <c r="E929" s="416"/>
      <c r="F929" s="416"/>
      <c r="G929" s="27"/>
      <c r="H929" s="27"/>
      <c r="I929" s="27"/>
      <c r="J929" s="27"/>
      <c r="K929" s="27"/>
    </row>
    <row r="930" spans="1:11">
      <c r="A930" s="25"/>
      <c r="B930" s="26"/>
      <c r="C930" s="139"/>
      <c r="D930" s="416"/>
      <c r="E930" s="416"/>
      <c r="F930" s="416"/>
      <c r="G930" s="27"/>
      <c r="H930" s="27"/>
      <c r="I930" s="27"/>
      <c r="J930" s="27"/>
      <c r="K930" s="27"/>
    </row>
    <row r="931" spans="1:11">
      <c r="A931" s="25"/>
      <c r="B931" s="26"/>
      <c r="C931" s="139"/>
      <c r="D931" s="416"/>
      <c r="E931" s="416"/>
      <c r="F931" s="416"/>
      <c r="G931" s="27"/>
      <c r="H931" s="27"/>
      <c r="I931" s="27"/>
      <c r="J931" s="27"/>
      <c r="K931" s="27"/>
    </row>
    <row r="932" spans="1:11">
      <c r="A932" s="25"/>
      <c r="B932" s="26"/>
      <c r="C932" s="139"/>
      <c r="D932" s="416"/>
      <c r="E932" s="416"/>
      <c r="F932" s="416"/>
      <c r="G932" s="27"/>
      <c r="H932" s="27"/>
      <c r="I932" s="27"/>
      <c r="J932" s="27"/>
      <c r="K932" s="27"/>
    </row>
    <row r="933" spans="1:11">
      <c r="A933" s="25"/>
      <c r="B933" s="26"/>
      <c r="C933" s="139"/>
      <c r="D933" s="416"/>
      <c r="E933" s="416"/>
      <c r="F933" s="416"/>
      <c r="G933" s="27"/>
      <c r="H933" s="27"/>
      <c r="I933" s="27"/>
      <c r="J933" s="27"/>
      <c r="K933" s="27"/>
    </row>
    <row r="934" spans="1:11">
      <c r="A934" s="25"/>
      <c r="B934" s="26"/>
      <c r="C934" s="139"/>
      <c r="D934" s="416"/>
      <c r="E934" s="416"/>
      <c r="F934" s="416"/>
      <c r="G934" s="27"/>
      <c r="H934" s="27"/>
      <c r="I934" s="27"/>
      <c r="J934" s="27"/>
      <c r="K934" s="27"/>
    </row>
    <row r="935" spans="1:11">
      <c r="A935" s="25"/>
      <c r="B935" s="26"/>
      <c r="C935" s="139"/>
      <c r="D935" s="416"/>
      <c r="E935" s="416"/>
      <c r="F935" s="416"/>
      <c r="G935" s="27"/>
      <c r="H935" s="27"/>
      <c r="I935" s="27"/>
      <c r="J935" s="27"/>
      <c r="K935" s="27"/>
    </row>
    <row r="936" spans="1:11">
      <c r="A936" s="25"/>
      <c r="B936" s="26"/>
      <c r="C936" s="139"/>
      <c r="D936" s="416"/>
      <c r="E936" s="416"/>
      <c r="F936" s="416"/>
      <c r="G936" s="27"/>
      <c r="H936" s="27"/>
      <c r="I936" s="27"/>
      <c r="J936" s="27"/>
      <c r="K936" s="27"/>
    </row>
    <row r="937" spans="1:11">
      <c r="A937" s="25"/>
      <c r="B937" s="26"/>
      <c r="C937" s="139"/>
      <c r="D937" s="416"/>
      <c r="E937" s="416"/>
      <c r="F937" s="416"/>
      <c r="G937" s="27"/>
      <c r="H937" s="27"/>
      <c r="I937" s="27"/>
      <c r="J937" s="27"/>
      <c r="K937" s="27"/>
    </row>
    <row r="938" spans="1:11">
      <c r="A938" s="25"/>
      <c r="B938" s="26"/>
      <c r="C938" s="139"/>
      <c r="D938" s="416"/>
      <c r="E938" s="416"/>
      <c r="F938" s="416"/>
      <c r="G938" s="27"/>
      <c r="H938" s="27"/>
      <c r="I938" s="27"/>
      <c r="J938" s="27"/>
      <c r="K938" s="27"/>
    </row>
    <row r="939" spans="1:11">
      <c r="A939" s="25"/>
      <c r="B939" s="26"/>
      <c r="C939" s="139"/>
      <c r="D939" s="416"/>
      <c r="E939" s="416"/>
      <c r="F939" s="416"/>
      <c r="G939" s="27"/>
      <c r="H939" s="27"/>
      <c r="I939" s="27"/>
      <c r="J939" s="27"/>
      <c r="K939" s="27"/>
    </row>
    <row r="940" spans="1:11">
      <c r="A940" s="25"/>
      <c r="B940" s="26"/>
      <c r="C940" s="139"/>
      <c r="D940" s="416"/>
      <c r="E940" s="416"/>
      <c r="F940" s="416"/>
      <c r="G940" s="27"/>
      <c r="H940" s="27"/>
      <c r="I940" s="27"/>
      <c r="J940" s="27"/>
      <c r="K940" s="27"/>
    </row>
    <row r="941" spans="1:11">
      <c r="A941" s="25"/>
      <c r="B941" s="26"/>
      <c r="C941" s="139"/>
      <c r="D941" s="416"/>
      <c r="E941" s="416"/>
      <c r="F941" s="416"/>
      <c r="G941" s="27"/>
      <c r="H941" s="27"/>
      <c r="I941" s="27"/>
      <c r="J941" s="27"/>
      <c r="K941" s="27"/>
    </row>
    <row r="942" spans="1:11">
      <c r="A942" s="25"/>
      <c r="B942" s="26"/>
      <c r="C942" s="139"/>
      <c r="D942" s="416"/>
      <c r="E942" s="416"/>
      <c r="F942" s="416"/>
      <c r="G942" s="27"/>
      <c r="H942" s="27"/>
      <c r="I942" s="27"/>
      <c r="J942" s="27"/>
      <c r="K942" s="27"/>
    </row>
    <row r="943" spans="1:11">
      <c r="A943" s="25"/>
      <c r="B943" s="26"/>
      <c r="C943" s="139"/>
      <c r="D943" s="416"/>
      <c r="E943" s="416"/>
      <c r="F943" s="416"/>
      <c r="G943" s="27"/>
      <c r="H943" s="27"/>
      <c r="I943" s="27"/>
      <c r="J943" s="27"/>
      <c r="K943" s="27"/>
    </row>
    <row r="944" spans="1:11">
      <c r="A944" s="25"/>
      <c r="B944" s="26"/>
      <c r="C944" s="139"/>
      <c r="D944" s="416"/>
      <c r="E944" s="416"/>
      <c r="F944" s="416"/>
      <c r="G944" s="27"/>
      <c r="H944" s="27"/>
      <c r="I944" s="27"/>
      <c r="J944" s="27"/>
      <c r="K944" s="27"/>
    </row>
    <row r="945" spans="1:11">
      <c r="A945" s="25"/>
      <c r="B945" s="26"/>
      <c r="C945" s="139"/>
      <c r="D945" s="416"/>
      <c r="E945" s="416"/>
      <c r="F945" s="416"/>
      <c r="G945" s="27"/>
      <c r="H945" s="27"/>
      <c r="I945" s="27"/>
      <c r="J945" s="27"/>
      <c r="K945" s="27"/>
    </row>
    <row r="946" spans="1:11">
      <c r="A946" s="25"/>
      <c r="B946" s="26"/>
      <c r="C946" s="139"/>
      <c r="D946" s="416"/>
      <c r="E946" s="416"/>
      <c r="F946" s="416"/>
      <c r="G946" s="27"/>
      <c r="H946" s="27"/>
      <c r="I946" s="27"/>
      <c r="J946" s="27"/>
      <c r="K946" s="27"/>
    </row>
    <row r="947" spans="1:11">
      <c r="A947" s="25"/>
      <c r="B947" s="26"/>
      <c r="C947" s="139"/>
      <c r="D947" s="416"/>
      <c r="E947" s="416"/>
      <c r="F947" s="416"/>
      <c r="G947" s="27"/>
      <c r="H947" s="27"/>
      <c r="I947" s="27"/>
      <c r="J947" s="27"/>
      <c r="K947" s="27"/>
    </row>
    <row r="948" spans="1:11">
      <c r="A948" s="25"/>
      <c r="B948" s="26"/>
      <c r="C948" s="139"/>
      <c r="D948" s="416"/>
      <c r="E948" s="416"/>
      <c r="F948" s="416"/>
      <c r="G948" s="27"/>
      <c r="H948" s="27"/>
      <c r="I948" s="27"/>
      <c r="J948" s="27"/>
      <c r="K948" s="27"/>
    </row>
    <row r="949" spans="1:11">
      <c r="A949" s="25"/>
      <c r="B949" s="26"/>
      <c r="C949" s="139"/>
      <c r="D949" s="416"/>
      <c r="E949" s="416"/>
      <c r="F949" s="416"/>
      <c r="G949" s="27"/>
      <c r="H949" s="27"/>
      <c r="I949" s="27"/>
      <c r="J949" s="27"/>
      <c r="K949" s="27"/>
    </row>
    <row r="950" spans="1:11">
      <c r="A950" s="25"/>
      <c r="B950" s="26"/>
      <c r="C950" s="139"/>
      <c r="D950" s="416"/>
      <c r="E950" s="416"/>
      <c r="F950" s="416"/>
      <c r="G950" s="27"/>
      <c r="H950" s="27"/>
      <c r="I950" s="27"/>
      <c r="J950" s="27"/>
      <c r="K950" s="27"/>
    </row>
    <row r="951" spans="1:11">
      <c r="A951" s="25"/>
      <c r="B951" s="26"/>
      <c r="C951" s="139"/>
      <c r="D951" s="416"/>
      <c r="E951" s="416"/>
      <c r="F951" s="416"/>
      <c r="G951" s="27"/>
      <c r="H951" s="27"/>
      <c r="I951" s="27"/>
      <c r="J951" s="27"/>
      <c r="K951" s="27"/>
    </row>
    <row r="952" spans="1:11">
      <c r="A952" s="25"/>
      <c r="B952" s="26"/>
      <c r="C952" s="139"/>
      <c r="D952" s="416"/>
      <c r="E952" s="416"/>
      <c r="F952" s="416"/>
      <c r="G952" s="27"/>
      <c r="H952" s="27"/>
      <c r="I952" s="27"/>
      <c r="J952" s="27"/>
      <c r="K952" s="27"/>
    </row>
    <row r="953" spans="1:11">
      <c r="A953" s="25"/>
      <c r="B953" s="26"/>
      <c r="C953" s="139"/>
      <c r="D953" s="416"/>
      <c r="E953" s="416"/>
      <c r="F953" s="416"/>
      <c r="G953" s="27"/>
      <c r="H953" s="27"/>
      <c r="I953" s="27"/>
      <c r="J953" s="27"/>
      <c r="K953" s="27"/>
    </row>
    <row r="954" spans="1:11">
      <c r="A954" s="25"/>
      <c r="B954" s="26"/>
      <c r="C954" s="139"/>
      <c r="D954" s="416"/>
      <c r="E954" s="416"/>
      <c r="F954" s="416"/>
      <c r="G954" s="27"/>
      <c r="H954" s="27"/>
      <c r="I954" s="27"/>
      <c r="J954" s="27"/>
      <c r="K954" s="27"/>
    </row>
    <row r="955" spans="1:11">
      <c r="A955" s="25"/>
      <c r="B955" s="26"/>
      <c r="C955" s="139"/>
      <c r="D955" s="416"/>
      <c r="E955" s="416"/>
      <c r="F955" s="416"/>
      <c r="G955" s="27"/>
      <c r="H955" s="27"/>
      <c r="I955" s="27"/>
      <c r="J955" s="27"/>
      <c r="K955" s="27"/>
    </row>
    <row r="956" spans="1:11">
      <c r="A956" s="25"/>
      <c r="B956" s="26"/>
      <c r="C956" s="139"/>
      <c r="D956" s="416"/>
      <c r="E956" s="416"/>
      <c r="F956" s="416"/>
      <c r="G956" s="27"/>
      <c r="H956" s="27"/>
      <c r="I956" s="27"/>
      <c r="J956" s="27"/>
      <c r="K956" s="27"/>
    </row>
    <row r="957" spans="1:11">
      <c r="A957" s="25"/>
      <c r="B957" s="26"/>
      <c r="C957" s="139"/>
      <c r="D957" s="416"/>
      <c r="E957" s="416"/>
      <c r="F957" s="416"/>
      <c r="G957" s="27"/>
      <c r="H957" s="27"/>
      <c r="I957" s="27"/>
      <c r="J957" s="27"/>
      <c r="K957" s="27"/>
    </row>
    <row r="958" spans="1:11">
      <c r="A958" s="25"/>
      <c r="B958" s="26"/>
      <c r="C958" s="139"/>
      <c r="D958" s="416"/>
      <c r="E958" s="416"/>
      <c r="F958" s="416"/>
      <c r="G958" s="27"/>
      <c r="H958" s="27"/>
      <c r="I958" s="27"/>
      <c r="J958" s="27"/>
      <c r="K958" s="27"/>
    </row>
    <row r="959" spans="1:11">
      <c r="A959" s="25"/>
      <c r="B959" s="26"/>
      <c r="C959" s="139"/>
      <c r="D959" s="416"/>
      <c r="E959" s="416"/>
      <c r="F959" s="416"/>
      <c r="G959" s="27"/>
      <c r="H959" s="27"/>
      <c r="I959" s="27"/>
      <c r="J959" s="27"/>
      <c r="K959" s="27"/>
    </row>
    <row r="960" spans="1:11">
      <c r="A960" s="25"/>
      <c r="B960" s="26"/>
      <c r="C960" s="139"/>
      <c r="D960" s="416"/>
      <c r="E960" s="416"/>
      <c r="F960" s="416"/>
      <c r="G960" s="27"/>
      <c r="H960" s="27"/>
      <c r="I960" s="27"/>
      <c r="J960" s="27"/>
      <c r="K960" s="27"/>
    </row>
    <row r="961" spans="1:11">
      <c r="A961" s="25"/>
      <c r="B961" s="26"/>
      <c r="C961" s="139"/>
      <c r="D961" s="416"/>
      <c r="E961" s="416"/>
      <c r="F961" s="416"/>
      <c r="G961" s="27"/>
      <c r="H961" s="27"/>
      <c r="I961" s="27"/>
      <c r="J961" s="27"/>
      <c r="K961" s="27"/>
    </row>
    <row r="962" spans="1:11">
      <c r="A962" s="25"/>
      <c r="B962" s="26"/>
      <c r="C962" s="139"/>
      <c r="D962" s="416"/>
      <c r="E962" s="416"/>
      <c r="F962" s="416"/>
      <c r="G962" s="27"/>
      <c r="H962" s="27"/>
      <c r="I962" s="27"/>
      <c r="J962" s="27"/>
      <c r="K962" s="27"/>
    </row>
    <row r="963" spans="1:11">
      <c r="A963" s="25"/>
      <c r="B963" s="26"/>
      <c r="C963" s="139"/>
      <c r="D963" s="416"/>
      <c r="E963" s="416"/>
      <c r="F963" s="416"/>
      <c r="G963" s="27"/>
      <c r="H963" s="27"/>
      <c r="I963" s="27"/>
      <c r="J963" s="27"/>
      <c r="K963" s="27"/>
    </row>
    <row r="964" spans="1:11">
      <c r="A964" s="25"/>
      <c r="B964" s="26"/>
      <c r="C964" s="139"/>
      <c r="D964" s="416"/>
      <c r="E964" s="416"/>
      <c r="F964" s="416"/>
      <c r="G964" s="27"/>
      <c r="H964" s="27"/>
      <c r="I964" s="27"/>
      <c r="J964" s="27"/>
      <c r="K964" s="27"/>
    </row>
    <row r="965" spans="1:11">
      <c r="A965" s="25"/>
      <c r="B965" s="26"/>
      <c r="C965" s="139"/>
      <c r="D965" s="416"/>
      <c r="E965" s="416"/>
      <c r="F965" s="416"/>
      <c r="G965" s="27"/>
      <c r="H965" s="27"/>
      <c r="I965" s="27"/>
      <c r="J965" s="27"/>
      <c r="K965" s="27"/>
    </row>
    <row r="966" spans="1:11">
      <c r="A966" s="25"/>
      <c r="B966" s="26"/>
      <c r="C966" s="139"/>
      <c r="D966" s="416"/>
      <c r="E966" s="416"/>
      <c r="F966" s="416"/>
      <c r="G966" s="27"/>
      <c r="H966" s="27"/>
      <c r="I966" s="27"/>
      <c r="J966" s="27"/>
      <c r="K966" s="27"/>
    </row>
    <row r="967" spans="1:11">
      <c r="A967" s="25"/>
      <c r="B967" s="26"/>
      <c r="C967" s="139"/>
      <c r="D967" s="416"/>
      <c r="E967" s="416"/>
      <c r="F967" s="416"/>
      <c r="G967" s="27"/>
      <c r="H967" s="27"/>
      <c r="I967" s="27"/>
      <c r="J967" s="27"/>
      <c r="K967" s="27"/>
    </row>
    <row r="968" spans="1:11">
      <c r="A968" s="25"/>
      <c r="B968" s="26"/>
      <c r="C968" s="139"/>
      <c r="D968" s="416"/>
      <c r="E968" s="416"/>
      <c r="F968" s="416"/>
      <c r="G968" s="27"/>
      <c r="H968" s="27"/>
      <c r="I968" s="27"/>
      <c r="J968" s="27"/>
      <c r="K968" s="27"/>
    </row>
    <row r="969" spans="1:11">
      <c r="A969" s="25"/>
      <c r="B969" s="26"/>
      <c r="C969" s="139"/>
      <c r="D969" s="416"/>
      <c r="E969" s="416"/>
      <c r="F969" s="416"/>
      <c r="G969" s="27"/>
      <c r="H969" s="27"/>
      <c r="I969" s="27"/>
      <c r="J969" s="27"/>
      <c r="K969" s="27"/>
    </row>
    <row r="970" spans="1:11">
      <c r="A970" s="25"/>
      <c r="B970" s="26"/>
      <c r="C970" s="139"/>
      <c r="D970" s="416"/>
      <c r="E970" s="416"/>
      <c r="F970" s="416"/>
      <c r="G970" s="27"/>
      <c r="H970" s="27"/>
      <c r="I970" s="27"/>
      <c r="J970" s="27"/>
      <c r="K970" s="27"/>
    </row>
    <row r="971" spans="1:11">
      <c r="A971" s="25"/>
      <c r="B971" s="26"/>
      <c r="C971" s="139"/>
      <c r="D971" s="416"/>
      <c r="E971" s="416"/>
      <c r="F971" s="416"/>
      <c r="G971" s="27"/>
      <c r="H971" s="27"/>
      <c r="I971" s="27"/>
      <c r="J971" s="27"/>
      <c r="K971" s="27"/>
    </row>
    <row r="972" spans="1:11">
      <c r="A972" s="25"/>
      <c r="B972" s="26"/>
      <c r="C972" s="139"/>
      <c r="D972" s="416"/>
      <c r="E972" s="416"/>
      <c r="F972" s="416"/>
      <c r="G972" s="27"/>
      <c r="H972" s="27"/>
      <c r="I972" s="27"/>
      <c r="J972" s="27"/>
      <c r="K972" s="27"/>
    </row>
    <row r="973" spans="1:11">
      <c r="A973" s="25"/>
      <c r="B973" s="26"/>
      <c r="C973" s="139"/>
      <c r="D973" s="416"/>
      <c r="E973" s="416"/>
      <c r="F973" s="416"/>
      <c r="G973" s="27"/>
      <c r="H973" s="27"/>
      <c r="I973" s="27"/>
      <c r="J973" s="27"/>
      <c r="K973" s="27"/>
    </row>
    <row r="974" spans="1:11">
      <c r="A974" s="25"/>
      <c r="B974" s="26"/>
      <c r="C974" s="139"/>
      <c r="D974" s="416"/>
      <c r="E974" s="416"/>
      <c r="F974" s="416"/>
      <c r="G974" s="27"/>
      <c r="H974" s="27"/>
      <c r="I974" s="27"/>
      <c r="J974" s="27"/>
      <c r="K974" s="27"/>
    </row>
    <row r="975" spans="1:11">
      <c r="A975" s="25"/>
      <c r="B975" s="26"/>
      <c r="C975" s="139"/>
      <c r="D975" s="416"/>
      <c r="E975" s="416"/>
      <c r="F975" s="416"/>
      <c r="G975" s="27"/>
      <c r="H975" s="27"/>
      <c r="I975" s="27"/>
      <c r="J975" s="27"/>
      <c r="K975" s="27"/>
    </row>
    <row r="976" spans="1:11">
      <c r="A976" s="25"/>
      <c r="B976" s="26"/>
      <c r="C976" s="139"/>
      <c r="D976" s="416"/>
      <c r="E976" s="416"/>
      <c r="F976" s="416"/>
      <c r="G976" s="27"/>
      <c r="H976" s="27"/>
      <c r="I976" s="27"/>
      <c r="J976" s="27"/>
      <c r="K976" s="27"/>
    </row>
    <row r="977" spans="1:11">
      <c r="A977" s="25"/>
      <c r="B977" s="26"/>
      <c r="C977" s="139"/>
      <c r="D977" s="416"/>
      <c r="E977" s="416"/>
      <c r="F977" s="416"/>
      <c r="G977" s="27"/>
      <c r="H977" s="27"/>
      <c r="I977" s="27"/>
      <c r="J977" s="27"/>
      <c r="K977" s="27"/>
    </row>
    <row r="978" spans="1:11">
      <c r="A978" s="25"/>
      <c r="B978" s="26"/>
      <c r="C978" s="139"/>
      <c r="D978" s="416"/>
      <c r="E978" s="416"/>
      <c r="F978" s="416"/>
      <c r="G978" s="27"/>
      <c r="H978" s="27"/>
      <c r="I978" s="27"/>
      <c r="J978" s="27"/>
      <c r="K978" s="27"/>
    </row>
    <row r="979" spans="1:11">
      <c r="A979" s="25"/>
      <c r="B979" s="26"/>
      <c r="C979" s="139"/>
      <c r="D979" s="416"/>
      <c r="E979" s="416"/>
      <c r="F979" s="416"/>
      <c r="G979" s="27"/>
      <c r="H979" s="27"/>
      <c r="I979" s="27"/>
      <c r="J979" s="27"/>
      <c r="K979" s="27"/>
    </row>
    <row r="980" spans="1:11">
      <c r="A980" s="25"/>
      <c r="B980" s="26"/>
      <c r="C980" s="139"/>
      <c r="D980" s="416"/>
      <c r="E980" s="416"/>
      <c r="F980" s="416"/>
      <c r="G980" s="27"/>
      <c r="H980" s="27"/>
      <c r="I980" s="27"/>
      <c r="J980" s="27"/>
      <c r="K980" s="27"/>
    </row>
    <row r="981" spans="1:11">
      <c r="A981" s="25"/>
      <c r="B981" s="26"/>
      <c r="C981" s="139"/>
      <c r="D981" s="416"/>
      <c r="E981" s="416"/>
      <c r="F981" s="416"/>
      <c r="G981" s="27"/>
      <c r="H981" s="27"/>
      <c r="I981" s="27"/>
      <c r="J981" s="27"/>
      <c r="K981" s="27"/>
    </row>
    <row r="982" spans="1:11">
      <c r="A982" s="25"/>
      <c r="B982" s="26"/>
      <c r="C982" s="139"/>
      <c r="D982" s="416"/>
      <c r="E982" s="416"/>
      <c r="F982" s="416"/>
      <c r="G982" s="27"/>
      <c r="H982" s="27"/>
      <c r="I982" s="27"/>
      <c r="J982" s="27"/>
      <c r="K982" s="27"/>
    </row>
    <row r="983" spans="1:11">
      <c r="A983" s="25"/>
      <c r="B983" s="26"/>
      <c r="C983" s="139"/>
      <c r="D983" s="416"/>
      <c r="E983" s="416"/>
      <c r="F983" s="416"/>
      <c r="G983" s="27"/>
      <c r="H983" s="27"/>
      <c r="I983" s="27"/>
      <c r="J983" s="27"/>
      <c r="K983" s="27"/>
    </row>
    <row r="984" spans="1:11">
      <c r="A984" s="25"/>
      <c r="B984" s="26"/>
      <c r="C984" s="139"/>
      <c r="D984" s="416"/>
      <c r="E984" s="416"/>
      <c r="F984" s="416"/>
      <c r="G984" s="27"/>
      <c r="H984" s="27"/>
      <c r="I984" s="27"/>
      <c r="J984" s="27"/>
      <c r="K984" s="27"/>
    </row>
    <row r="985" spans="1:11">
      <c r="A985" s="25"/>
      <c r="B985" s="26"/>
      <c r="C985" s="139"/>
      <c r="D985" s="416"/>
      <c r="E985" s="416"/>
      <c r="F985" s="416"/>
      <c r="G985" s="27"/>
      <c r="H985" s="27"/>
      <c r="I985" s="27"/>
      <c r="J985" s="27"/>
      <c r="K985" s="27"/>
    </row>
    <row r="986" spans="1:11">
      <c r="A986" s="25"/>
      <c r="B986" s="26"/>
      <c r="C986" s="139"/>
      <c r="D986" s="416"/>
      <c r="E986" s="416"/>
      <c r="F986" s="416"/>
      <c r="G986" s="27"/>
      <c r="H986" s="27"/>
      <c r="I986" s="27"/>
      <c r="J986" s="27"/>
      <c r="K986" s="27"/>
    </row>
    <row r="987" spans="1:11">
      <c r="A987" s="25"/>
      <c r="B987" s="26"/>
      <c r="C987" s="139"/>
      <c r="D987" s="416"/>
      <c r="E987" s="416"/>
      <c r="F987" s="416"/>
      <c r="G987" s="27"/>
      <c r="H987" s="27"/>
      <c r="I987" s="27"/>
      <c r="J987" s="27"/>
      <c r="K987" s="27"/>
    </row>
    <row r="988" spans="1:11">
      <c r="A988" s="25"/>
      <c r="B988" s="26"/>
      <c r="C988" s="139"/>
      <c r="D988" s="416"/>
      <c r="E988" s="416"/>
      <c r="F988" s="416"/>
      <c r="G988" s="27"/>
      <c r="H988" s="27"/>
      <c r="I988" s="27"/>
      <c r="J988" s="27"/>
      <c r="K988" s="27"/>
    </row>
    <row r="989" spans="1:11">
      <c r="A989" s="25"/>
      <c r="B989" s="26"/>
      <c r="C989" s="139"/>
      <c r="D989" s="416"/>
      <c r="E989" s="416"/>
      <c r="F989" s="416"/>
      <c r="G989" s="27"/>
      <c r="H989" s="27"/>
      <c r="I989" s="27"/>
      <c r="J989" s="27"/>
      <c r="K989" s="27"/>
    </row>
    <row r="990" spans="1:11">
      <c r="A990" s="25"/>
      <c r="B990" s="26"/>
      <c r="C990" s="139"/>
      <c r="D990" s="416"/>
      <c r="E990" s="416"/>
      <c r="F990" s="416"/>
      <c r="G990" s="27"/>
      <c r="H990" s="27"/>
      <c r="I990" s="27"/>
      <c r="J990" s="27"/>
      <c r="K990" s="27"/>
    </row>
    <row r="991" spans="1:11">
      <c r="A991" s="25"/>
      <c r="B991" s="26"/>
      <c r="C991" s="139"/>
      <c r="D991" s="416"/>
      <c r="E991" s="416"/>
      <c r="F991" s="416"/>
      <c r="G991" s="27"/>
      <c r="H991" s="27"/>
      <c r="I991" s="27"/>
      <c r="J991" s="27"/>
      <c r="K991" s="27"/>
    </row>
    <row r="992" spans="1:11">
      <c r="A992" s="25"/>
      <c r="B992" s="26"/>
      <c r="C992" s="139"/>
      <c r="D992" s="416"/>
      <c r="E992" s="416"/>
      <c r="F992" s="416"/>
      <c r="G992" s="27"/>
      <c r="H992" s="27"/>
      <c r="I992" s="27"/>
      <c r="J992" s="27"/>
      <c r="K992" s="27"/>
    </row>
    <row r="993" spans="1:11">
      <c r="A993" s="25"/>
      <c r="B993" s="26"/>
      <c r="C993" s="139"/>
      <c r="D993" s="416"/>
      <c r="E993" s="416"/>
      <c r="F993" s="416"/>
      <c r="G993" s="27"/>
      <c r="H993" s="27"/>
      <c r="I993" s="27"/>
      <c r="J993" s="27"/>
      <c r="K993" s="27"/>
    </row>
    <row r="994" spans="1:11">
      <c r="A994" s="25"/>
      <c r="B994" s="26"/>
      <c r="C994" s="139"/>
      <c r="D994" s="416"/>
      <c r="E994" s="416"/>
      <c r="F994" s="416"/>
      <c r="G994" s="27"/>
      <c r="H994" s="27"/>
      <c r="I994" s="27"/>
      <c r="J994" s="27"/>
      <c r="K994" s="27"/>
    </row>
    <row r="995" spans="1:11">
      <c r="A995" s="25"/>
      <c r="B995" s="26"/>
      <c r="C995" s="139"/>
      <c r="D995" s="416"/>
      <c r="E995" s="416"/>
      <c r="F995" s="416"/>
      <c r="G995" s="27"/>
      <c r="H995" s="27"/>
      <c r="I995" s="27"/>
      <c r="J995" s="27"/>
      <c r="K995" s="27"/>
    </row>
    <row r="996" spans="1:11">
      <c r="A996" s="25"/>
      <c r="B996" s="26"/>
      <c r="C996" s="139"/>
      <c r="D996" s="416"/>
      <c r="E996" s="416"/>
      <c r="F996" s="416"/>
      <c r="G996" s="27"/>
      <c r="H996" s="27"/>
      <c r="I996" s="27"/>
      <c r="J996" s="27"/>
      <c r="K996" s="27"/>
    </row>
    <row r="997" spans="1:11">
      <c r="A997" s="25"/>
      <c r="B997" s="26"/>
      <c r="C997" s="139"/>
      <c r="D997" s="416"/>
      <c r="E997" s="416"/>
      <c r="F997" s="416"/>
      <c r="G997" s="27"/>
      <c r="H997" s="27"/>
      <c r="I997" s="27"/>
      <c r="J997" s="27"/>
      <c r="K997" s="27"/>
    </row>
    <row r="998" spans="1:11">
      <c r="A998" s="25"/>
      <c r="B998" s="26"/>
      <c r="C998" s="139"/>
      <c r="D998" s="416"/>
      <c r="E998" s="416"/>
      <c r="F998" s="416"/>
      <c r="G998" s="27"/>
      <c r="H998" s="27"/>
      <c r="I998" s="27"/>
      <c r="J998" s="27"/>
      <c r="K998" s="27"/>
    </row>
    <row r="999" spans="1:11">
      <c r="A999" s="25"/>
      <c r="B999" s="26"/>
      <c r="C999" s="139"/>
      <c r="D999" s="416"/>
      <c r="E999" s="416"/>
      <c r="F999" s="416"/>
      <c r="G999" s="27"/>
      <c r="H999" s="27"/>
      <c r="I999" s="27"/>
      <c r="J999" s="27"/>
      <c r="K999" s="27"/>
    </row>
    <row r="1000" spans="1:11">
      <c r="A1000" s="25"/>
      <c r="B1000" s="26"/>
      <c r="C1000" s="139"/>
      <c r="D1000" s="416"/>
      <c r="E1000" s="416"/>
      <c r="F1000" s="416"/>
      <c r="G1000" s="27"/>
      <c r="H1000" s="27"/>
      <c r="I1000" s="27"/>
      <c r="J1000" s="27"/>
      <c r="K1000" s="27"/>
    </row>
    <row r="1001" spans="1:11">
      <c r="A1001" s="25"/>
      <c r="B1001" s="26"/>
      <c r="C1001" s="139"/>
      <c r="D1001" s="416"/>
      <c r="E1001" s="416"/>
      <c r="F1001" s="416"/>
      <c r="G1001" s="27"/>
      <c r="H1001" s="27"/>
      <c r="I1001" s="27"/>
      <c r="J1001" s="27"/>
      <c r="K1001" s="27"/>
    </row>
    <row r="1002" spans="1:11">
      <c r="A1002" s="25"/>
      <c r="B1002" s="26"/>
      <c r="C1002" s="139"/>
      <c r="D1002" s="416"/>
      <c r="E1002" s="416"/>
      <c r="F1002" s="416"/>
      <c r="G1002" s="27"/>
      <c r="H1002" s="27"/>
      <c r="I1002" s="27"/>
      <c r="J1002" s="27"/>
      <c r="K1002" s="27"/>
    </row>
    <row r="1003" spans="1:11">
      <c r="A1003" s="25"/>
      <c r="B1003" s="26"/>
      <c r="C1003" s="139"/>
      <c r="D1003" s="416"/>
      <c r="E1003" s="416"/>
      <c r="F1003" s="416"/>
      <c r="G1003" s="27"/>
      <c r="H1003" s="27"/>
      <c r="I1003" s="27"/>
      <c r="J1003" s="27"/>
      <c r="K1003" s="27"/>
    </row>
    <row r="1004" spans="1:11">
      <c r="A1004" s="25"/>
      <c r="B1004" s="26"/>
      <c r="C1004" s="139"/>
      <c r="D1004" s="416"/>
      <c r="E1004" s="416"/>
      <c r="F1004" s="416"/>
      <c r="G1004" s="27"/>
      <c r="H1004" s="27"/>
      <c r="I1004" s="27"/>
      <c r="J1004" s="27"/>
      <c r="K1004" s="27"/>
    </row>
    <row r="1005" spans="1:11">
      <c r="A1005" s="25"/>
      <c r="B1005" s="26"/>
      <c r="C1005" s="139"/>
      <c r="D1005" s="416"/>
      <c r="E1005" s="416"/>
      <c r="F1005" s="416"/>
      <c r="G1005" s="27"/>
      <c r="H1005" s="27"/>
      <c r="I1005" s="27"/>
      <c r="J1005" s="27"/>
      <c r="K1005" s="27"/>
    </row>
    <row r="1006" spans="1:11">
      <c r="A1006" s="25"/>
      <c r="B1006" s="26"/>
      <c r="C1006" s="139"/>
      <c r="D1006" s="416"/>
      <c r="E1006" s="416"/>
      <c r="F1006" s="416"/>
      <c r="G1006" s="27"/>
      <c r="H1006" s="27"/>
      <c r="I1006" s="27"/>
      <c r="J1006" s="27"/>
      <c r="K1006" s="27"/>
    </row>
    <row r="1007" spans="1:11">
      <c r="A1007" s="25"/>
      <c r="B1007" s="26"/>
      <c r="C1007" s="139"/>
      <c r="D1007" s="416"/>
      <c r="E1007" s="416"/>
      <c r="F1007" s="416"/>
      <c r="G1007" s="27"/>
      <c r="H1007" s="27"/>
      <c r="I1007" s="27"/>
      <c r="J1007" s="27"/>
      <c r="K1007" s="27"/>
    </row>
    <row r="1008" spans="1:11">
      <c r="A1008" s="25"/>
      <c r="B1008" s="26"/>
      <c r="C1008" s="139"/>
      <c r="D1008" s="416"/>
      <c r="E1008" s="416"/>
      <c r="F1008" s="416"/>
      <c r="G1008" s="27"/>
      <c r="H1008" s="27"/>
      <c r="I1008" s="27"/>
      <c r="J1008" s="27"/>
      <c r="K1008" s="27"/>
    </row>
    <row r="1009" spans="1:11">
      <c r="A1009" s="25"/>
      <c r="B1009" s="26"/>
      <c r="C1009" s="139"/>
      <c r="D1009" s="416"/>
      <c r="E1009" s="416"/>
      <c r="F1009" s="416"/>
      <c r="G1009" s="27"/>
      <c r="H1009" s="27"/>
      <c r="I1009" s="27"/>
      <c r="J1009" s="27"/>
      <c r="K1009" s="27"/>
    </row>
    <row r="1010" spans="1:11">
      <c r="A1010" s="25"/>
      <c r="B1010" s="26"/>
      <c r="C1010" s="139"/>
      <c r="D1010" s="416"/>
      <c r="E1010" s="416"/>
      <c r="F1010" s="416"/>
      <c r="G1010" s="27"/>
      <c r="H1010" s="27"/>
      <c r="I1010" s="27"/>
      <c r="J1010" s="27"/>
      <c r="K1010" s="27"/>
    </row>
    <row r="1011" spans="1:11">
      <c r="A1011" s="25"/>
      <c r="B1011" s="26"/>
      <c r="C1011" s="139"/>
      <c r="D1011" s="416"/>
      <c r="E1011" s="416"/>
      <c r="F1011" s="416"/>
      <c r="G1011" s="27"/>
      <c r="H1011" s="27"/>
      <c r="I1011" s="27"/>
      <c r="J1011" s="27"/>
      <c r="K1011" s="27"/>
    </row>
    <row r="1012" spans="1:11">
      <c r="A1012" s="25"/>
      <c r="B1012" s="26"/>
      <c r="C1012" s="139"/>
      <c r="D1012" s="416"/>
      <c r="E1012" s="416"/>
      <c r="F1012" s="416"/>
      <c r="G1012" s="27"/>
      <c r="H1012" s="27"/>
      <c r="I1012" s="27"/>
      <c r="J1012" s="27"/>
      <c r="K1012" s="27"/>
    </row>
    <row r="1013" spans="1:11">
      <c r="A1013" s="25"/>
      <c r="B1013" s="26"/>
      <c r="C1013" s="139"/>
      <c r="D1013" s="416"/>
      <c r="E1013" s="416"/>
      <c r="F1013" s="416"/>
      <c r="G1013" s="27"/>
      <c r="H1013" s="27"/>
      <c r="I1013" s="27"/>
      <c r="J1013" s="27"/>
      <c r="K1013" s="27"/>
    </row>
    <row r="1014" spans="1:11">
      <c r="A1014" s="25"/>
      <c r="B1014" s="26"/>
      <c r="C1014" s="139"/>
      <c r="D1014" s="416"/>
      <c r="E1014" s="416"/>
      <c r="F1014" s="416"/>
      <c r="G1014" s="27"/>
      <c r="H1014" s="27"/>
      <c r="I1014" s="27"/>
      <c r="J1014" s="27"/>
      <c r="K1014" s="27"/>
    </row>
    <row r="1015" spans="1:11">
      <c r="A1015" s="25"/>
      <c r="B1015" s="26"/>
      <c r="C1015" s="139"/>
      <c r="D1015" s="416"/>
      <c r="E1015" s="416"/>
      <c r="F1015" s="416"/>
      <c r="G1015" s="27"/>
      <c r="H1015" s="27"/>
      <c r="I1015" s="27"/>
      <c r="J1015" s="27"/>
      <c r="K1015" s="27"/>
    </row>
    <row r="1016" spans="1:11">
      <c r="A1016" s="25"/>
      <c r="B1016" s="26"/>
      <c r="C1016" s="139"/>
      <c r="D1016" s="416"/>
      <c r="E1016" s="416"/>
      <c r="F1016" s="416"/>
      <c r="G1016" s="27"/>
      <c r="H1016" s="27"/>
      <c r="I1016" s="27"/>
      <c r="J1016" s="27"/>
      <c r="K1016" s="27"/>
    </row>
    <row r="1017" spans="1:11">
      <c r="A1017" s="25"/>
      <c r="B1017" s="26"/>
      <c r="C1017" s="139"/>
      <c r="D1017" s="416"/>
      <c r="E1017" s="416"/>
      <c r="F1017" s="416"/>
      <c r="G1017" s="27"/>
      <c r="H1017" s="27"/>
      <c r="I1017" s="27"/>
      <c r="J1017" s="27"/>
      <c r="K1017" s="27"/>
    </row>
    <row r="1018" spans="1:11">
      <c r="A1018" s="25"/>
      <c r="B1018" s="26"/>
      <c r="C1018" s="139"/>
      <c r="D1018" s="416"/>
      <c r="E1018" s="416"/>
      <c r="F1018" s="416"/>
      <c r="G1018" s="27"/>
      <c r="H1018" s="27"/>
      <c r="I1018" s="27"/>
      <c r="J1018" s="27"/>
      <c r="K1018" s="27"/>
    </row>
    <row r="1019" spans="1:11">
      <c r="A1019" s="25"/>
      <c r="B1019" s="26"/>
      <c r="C1019" s="139"/>
      <c r="D1019" s="416"/>
      <c r="E1019" s="416"/>
      <c r="F1019" s="416"/>
      <c r="G1019" s="27"/>
      <c r="H1019" s="27"/>
      <c r="I1019" s="27"/>
      <c r="J1019" s="27"/>
      <c r="K1019" s="27"/>
    </row>
    <row r="1020" spans="1:11">
      <c r="A1020" s="25"/>
      <c r="B1020" s="26"/>
      <c r="C1020" s="139"/>
      <c r="D1020" s="416"/>
      <c r="E1020" s="416"/>
      <c r="F1020" s="416"/>
      <c r="G1020" s="27"/>
      <c r="H1020" s="27"/>
      <c r="I1020" s="27"/>
      <c r="J1020" s="27"/>
      <c r="K1020" s="27"/>
    </row>
    <row r="1021" spans="1:11">
      <c r="A1021" s="25"/>
      <c r="B1021" s="26"/>
      <c r="C1021" s="139"/>
      <c r="D1021" s="416"/>
      <c r="E1021" s="416"/>
      <c r="F1021" s="416"/>
      <c r="G1021" s="27"/>
      <c r="H1021" s="27"/>
      <c r="I1021" s="27"/>
      <c r="J1021" s="27"/>
      <c r="K1021" s="27"/>
    </row>
    <row r="1022" spans="1:11">
      <c r="A1022" s="25"/>
      <c r="B1022" s="26"/>
      <c r="C1022" s="139"/>
      <c r="D1022" s="416"/>
      <c r="E1022" s="416"/>
      <c r="F1022" s="416"/>
      <c r="G1022" s="27"/>
      <c r="H1022" s="27"/>
      <c r="I1022" s="27"/>
      <c r="J1022" s="27"/>
      <c r="K1022" s="27"/>
    </row>
    <row r="1023" spans="1:11">
      <c r="A1023" s="25"/>
      <c r="B1023" s="26"/>
      <c r="C1023" s="139"/>
      <c r="D1023" s="416"/>
      <c r="E1023" s="416"/>
      <c r="F1023" s="416"/>
      <c r="G1023" s="27"/>
      <c r="H1023" s="27"/>
      <c r="I1023" s="27"/>
      <c r="J1023" s="27"/>
      <c r="K1023" s="27"/>
    </row>
    <row r="1024" spans="1:11">
      <c r="A1024" s="25"/>
      <c r="B1024" s="26"/>
      <c r="C1024" s="139"/>
      <c r="D1024" s="416"/>
      <c r="E1024" s="416"/>
      <c r="F1024" s="416"/>
      <c r="G1024" s="27"/>
      <c r="H1024" s="27"/>
      <c r="I1024" s="27"/>
      <c r="J1024" s="27"/>
      <c r="K1024" s="27"/>
    </row>
    <row r="1025" spans="1:11">
      <c r="A1025" s="25"/>
      <c r="B1025" s="26"/>
      <c r="C1025" s="139"/>
      <c r="D1025" s="416"/>
      <c r="E1025" s="416"/>
      <c r="F1025" s="416"/>
      <c r="G1025" s="27"/>
      <c r="H1025" s="27"/>
      <c r="I1025" s="27"/>
      <c r="J1025" s="27"/>
      <c r="K1025" s="27"/>
    </row>
    <row r="1026" spans="1:11">
      <c r="A1026" s="25"/>
      <c r="B1026" s="26"/>
      <c r="C1026" s="139"/>
      <c r="D1026" s="416"/>
      <c r="E1026" s="416"/>
      <c r="F1026" s="416"/>
      <c r="G1026" s="27"/>
      <c r="H1026" s="27"/>
      <c r="I1026" s="27"/>
      <c r="J1026" s="27"/>
      <c r="K1026" s="27"/>
    </row>
    <row r="1027" spans="1:11">
      <c r="A1027" s="25"/>
      <c r="B1027" s="26"/>
      <c r="C1027" s="139"/>
      <c r="D1027" s="416"/>
      <c r="E1027" s="416"/>
      <c r="F1027" s="416"/>
      <c r="G1027" s="27"/>
      <c r="H1027" s="27"/>
      <c r="I1027" s="27"/>
      <c r="J1027" s="27"/>
      <c r="K1027" s="27"/>
    </row>
    <row r="1028" spans="1:11">
      <c r="A1028" s="25"/>
      <c r="B1028" s="26"/>
      <c r="C1028" s="139"/>
      <c r="D1028" s="416"/>
      <c r="E1028" s="416"/>
      <c r="F1028" s="416"/>
      <c r="G1028" s="27"/>
      <c r="H1028" s="27"/>
      <c r="I1028" s="27"/>
      <c r="J1028" s="27"/>
      <c r="K1028" s="27"/>
    </row>
    <row r="1029" spans="1:11">
      <c r="A1029" s="25"/>
      <c r="B1029" s="26"/>
      <c r="C1029" s="139"/>
      <c r="D1029" s="416"/>
      <c r="E1029" s="416"/>
      <c r="F1029" s="416"/>
      <c r="G1029" s="27"/>
      <c r="H1029" s="27"/>
      <c r="I1029" s="27"/>
      <c r="J1029" s="27"/>
      <c r="K1029" s="27"/>
    </row>
    <row r="1030" spans="1:11">
      <c r="A1030" s="25"/>
      <c r="B1030" s="26"/>
      <c r="C1030" s="139"/>
      <c r="D1030" s="416"/>
      <c r="E1030" s="416"/>
      <c r="F1030" s="416"/>
      <c r="G1030" s="27"/>
      <c r="H1030" s="27"/>
      <c r="I1030" s="27"/>
      <c r="J1030" s="27"/>
      <c r="K1030" s="27"/>
    </row>
    <row r="1031" spans="1:11">
      <c r="A1031" s="25"/>
      <c r="B1031" s="26"/>
      <c r="C1031" s="139"/>
      <c r="D1031" s="416"/>
      <c r="E1031" s="416"/>
      <c r="F1031" s="416"/>
      <c r="G1031" s="27"/>
      <c r="H1031" s="27"/>
      <c r="I1031" s="27"/>
      <c r="J1031" s="27"/>
      <c r="K1031" s="27"/>
    </row>
    <row r="1032" spans="1:11">
      <c r="A1032" s="25"/>
      <c r="B1032" s="26"/>
      <c r="C1032" s="139"/>
      <c r="D1032" s="416"/>
      <c r="E1032" s="416"/>
      <c r="F1032" s="416"/>
      <c r="G1032" s="27"/>
      <c r="H1032" s="27"/>
      <c r="I1032" s="27"/>
      <c r="J1032" s="27"/>
      <c r="K1032" s="27"/>
    </row>
    <row r="1033" spans="1:11">
      <c r="A1033" s="25"/>
      <c r="B1033" s="26"/>
      <c r="C1033" s="139"/>
      <c r="D1033" s="416"/>
      <c r="E1033" s="416"/>
      <c r="F1033" s="416"/>
      <c r="G1033" s="27"/>
      <c r="H1033" s="27"/>
      <c r="I1033" s="27"/>
      <c r="J1033" s="27"/>
      <c r="K1033" s="27"/>
    </row>
    <row r="1034" spans="1:11">
      <c r="A1034" s="25"/>
      <c r="B1034" s="26"/>
      <c r="C1034" s="139"/>
      <c r="D1034" s="416"/>
      <c r="E1034" s="416"/>
      <c r="F1034" s="416"/>
      <c r="G1034" s="27"/>
      <c r="H1034" s="27"/>
      <c r="I1034" s="27"/>
      <c r="J1034" s="27"/>
      <c r="K1034" s="27"/>
    </row>
    <row r="1035" spans="1:11">
      <c r="A1035" s="25"/>
      <c r="B1035" s="26"/>
      <c r="C1035" s="139"/>
      <c r="D1035" s="416"/>
      <c r="E1035" s="416"/>
      <c r="F1035" s="416"/>
      <c r="G1035" s="27"/>
      <c r="H1035" s="27"/>
      <c r="I1035" s="27"/>
      <c r="J1035" s="27"/>
      <c r="K1035" s="27"/>
    </row>
    <row r="1036" spans="1:11">
      <c r="A1036" s="25"/>
      <c r="B1036" s="26"/>
      <c r="C1036" s="139"/>
      <c r="D1036" s="416"/>
      <c r="E1036" s="416"/>
      <c r="F1036" s="416"/>
      <c r="G1036" s="27"/>
      <c r="H1036" s="27"/>
      <c r="I1036" s="27"/>
      <c r="J1036" s="27"/>
      <c r="K1036" s="27"/>
    </row>
    <row r="1037" spans="1:11">
      <c r="A1037" s="25"/>
      <c r="B1037" s="26"/>
      <c r="C1037" s="139"/>
      <c r="D1037" s="416"/>
      <c r="E1037" s="416"/>
      <c r="F1037" s="416"/>
      <c r="G1037" s="27"/>
      <c r="H1037" s="27"/>
      <c r="I1037" s="27"/>
      <c r="J1037" s="27"/>
      <c r="K1037" s="27"/>
    </row>
    <row r="1038" spans="1:11">
      <c r="A1038" s="25"/>
      <c r="B1038" s="26"/>
      <c r="C1038" s="139"/>
      <c r="D1038" s="416"/>
      <c r="E1038" s="416"/>
      <c r="F1038" s="416"/>
      <c r="G1038" s="27"/>
      <c r="H1038" s="27"/>
      <c r="I1038" s="27"/>
      <c r="J1038" s="27"/>
      <c r="K1038" s="27"/>
    </row>
    <row r="1039" spans="1:11">
      <c r="A1039" s="25"/>
      <c r="B1039" s="26"/>
      <c r="C1039" s="139"/>
      <c r="D1039" s="416"/>
      <c r="E1039" s="416"/>
      <c r="F1039" s="416"/>
      <c r="G1039" s="27"/>
      <c r="H1039" s="27"/>
      <c r="I1039" s="27"/>
      <c r="J1039" s="27"/>
      <c r="K1039" s="27"/>
    </row>
    <row r="1040" spans="1:11">
      <c r="A1040" s="25"/>
      <c r="B1040" s="26"/>
      <c r="C1040" s="139"/>
      <c r="D1040" s="416"/>
      <c r="E1040" s="416"/>
      <c r="F1040" s="416"/>
      <c r="G1040" s="27"/>
      <c r="H1040" s="27"/>
      <c r="I1040" s="27"/>
      <c r="J1040" s="27"/>
      <c r="K1040" s="27"/>
    </row>
    <row r="1041" spans="1:11">
      <c r="A1041" s="25"/>
      <c r="B1041" s="26"/>
      <c r="C1041" s="139"/>
      <c r="D1041" s="416"/>
      <c r="E1041" s="416"/>
      <c r="F1041" s="416"/>
      <c r="G1041" s="27"/>
      <c r="H1041" s="27"/>
      <c r="I1041" s="27"/>
      <c r="J1041" s="27"/>
      <c r="K1041" s="27"/>
    </row>
    <row r="1042" spans="1:11">
      <c r="A1042" s="25"/>
      <c r="B1042" s="26"/>
      <c r="C1042" s="139"/>
      <c r="D1042" s="416"/>
      <c r="E1042" s="416"/>
      <c r="F1042" s="416"/>
      <c r="G1042" s="27"/>
      <c r="H1042" s="27"/>
      <c r="I1042" s="27"/>
      <c r="J1042" s="27"/>
      <c r="K1042" s="27"/>
    </row>
    <row r="1043" spans="1:11">
      <c r="A1043" s="25"/>
      <c r="B1043" s="26"/>
      <c r="C1043" s="139"/>
      <c r="D1043" s="416"/>
      <c r="E1043" s="416"/>
      <c r="F1043" s="416"/>
      <c r="G1043" s="27"/>
      <c r="H1043" s="27"/>
      <c r="I1043" s="27"/>
      <c r="J1043" s="27"/>
      <c r="K1043" s="27"/>
    </row>
    <row r="1044" spans="1:11">
      <c r="A1044" s="25"/>
      <c r="B1044" s="26"/>
      <c r="C1044" s="139"/>
      <c r="D1044" s="416"/>
      <c r="E1044" s="416"/>
      <c r="F1044" s="416"/>
      <c r="G1044" s="27"/>
      <c r="H1044" s="27"/>
      <c r="I1044" s="27"/>
      <c r="J1044" s="27"/>
      <c r="K1044" s="27"/>
    </row>
    <row r="1045" spans="1:11">
      <c r="A1045" s="25"/>
      <c r="B1045" s="26"/>
      <c r="C1045" s="139"/>
      <c r="D1045" s="416"/>
      <c r="E1045" s="416"/>
      <c r="F1045" s="416"/>
      <c r="G1045" s="27"/>
      <c r="H1045" s="27"/>
      <c r="I1045" s="27"/>
      <c r="J1045" s="27"/>
      <c r="K1045" s="27"/>
    </row>
    <row r="1046" spans="1:11">
      <c r="A1046" s="25"/>
      <c r="B1046" s="26"/>
      <c r="C1046" s="139"/>
      <c r="D1046" s="416"/>
      <c r="E1046" s="416"/>
      <c r="F1046" s="416"/>
      <c r="G1046" s="27"/>
      <c r="H1046" s="27"/>
      <c r="I1046" s="27"/>
      <c r="J1046" s="27"/>
      <c r="K1046" s="27"/>
    </row>
    <row r="1047" spans="1:11">
      <c r="A1047" s="25"/>
      <c r="B1047" s="26"/>
      <c r="C1047" s="139"/>
      <c r="D1047" s="416"/>
      <c r="E1047" s="416"/>
      <c r="F1047" s="416"/>
      <c r="G1047" s="27"/>
      <c r="H1047" s="27"/>
      <c r="I1047" s="27"/>
      <c r="J1047" s="27"/>
      <c r="K1047" s="27"/>
    </row>
    <row r="1048" spans="1:11">
      <c r="A1048" s="25"/>
      <c r="B1048" s="26"/>
      <c r="C1048" s="139"/>
      <c r="D1048" s="416"/>
      <c r="E1048" s="416"/>
      <c r="F1048" s="416"/>
      <c r="G1048" s="27"/>
      <c r="H1048" s="27"/>
      <c r="I1048" s="27"/>
      <c r="J1048" s="27"/>
      <c r="K1048" s="27"/>
    </row>
    <row r="1049" spans="1:11">
      <c r="A1049" s="25"/>
      <c r="B1049" s="26"/>
      <c r="C1049" s="139"/>
      <c r="D1049" s="416"/>
      <c r="E1049" s="416"/>
      <c r="F1049" s="416"/>
      <c r="G1049" s="27"/>
      <c r="H1049" s="27"/>
      <c r="I1049" s="27"/>
      <c r="J1049" s="27"/>
      <c r="K1049" s="27"/>
    </row>
    <row r="1050" spans="1:11">
      <c r="A1050" s="25"/>
      <c r="B1050" s="26"/>
      <c r="C1050" s="139"/>
      <c r="D1050" s="416"/>
      <c r="E1050" s="416"/>
      <c r="F1050" s="416"/>
      <c r="G1050" s="27"/>
      <c r="H1050" s="27"/>
      <c r="I1050" s="27"/>
      <c r="J1050" s="27"/>
      <c r="K1050" s="27"/>
    </row>
    <row r="1051" spans="1:11">
      <c r="A1051" s="25"/>
      <c r="B1051" s="26"/>
      <c r="C1051" s="139"/>
      <c r="D1051" s="416"/>
      <c r="E1051" s="416"/>
      <c r="F1051" s="416"/>
      <c r="G1051" s="27"/>
      <c r="H1051" s="27"/>
      <c r="I1051" s="27"/>
      <c r="J1051" s="27"/>
      <c r="K1051" s="27"/>
    </row>
    <row r="1052" spans="1:11">
      <c r="A1052" s="25"/>
      <c r="B1052" s="26"/>
      <c r="C1052" s="139"/>
      <c r="D1052" s="416"/>
      <c r="E1052" s="416"/>
      <c r="F1052" s="416"/>
      <c r="G1052" s="27"/>
      <c r="H1052" s="27"/>
      <c r="I1052" s="27"/>
      <c r="J1052" s="27"/>
      <c r="K1052" s="27"/>
    </row>
    <row r="1053" spans="1:11">
      <c r="A1053" s="25"/>
      <c r="B1053" s="26"/>
      <c r="C1053" s="139"/>
      <c r="D1053" s="416"/>
      <c r="E1053" s="416"/>
      <c r="F1053" s="416"/>
      <c r="G1053" s="27"/>
      <c r="H1053" s="27"/>
      <c r="I1053" s="27"/>
      <c r="J1053" s="27"/>
      <c r="K1053" s="27"/>
    </row>
    <row r="1054" spans="1:11">
      <c r="A1054" s="25"/>
      <c r="B1054" s="26"/>
      <c r="C1054" s="139"/>
      <c r="D1054" s="416"/>
      <c r="E1054" s="416"/>
      <c r="F1054" s="416"/>
      <c r="G1054" s="27"/>
      <c r="H1054" s="27"/>
      <c r="I1054" s="27"/>
      <c r="J1054" s="27"/>
      <c r="K1054" s="27"/>
    </row>
    <row r="1055" spans="1:11">
      <c r="A1055" s="25"/>
      <c r="B1055" s="26"/>
      <c r="C1055" s="139"/>
      <c r="D1055" s="416"/>
      <c r="E1055" s="416"/>
      <c r="F1055" s="416"/>
      <c r="G1055" s="27"/>
      <c r="H1055" s="27"/>
      <c r="I1055" s="27"/>
      <c r="J1055" s="27"/>
      <c r="K1055" s="27"/>
    </row>
    <row r="1056" spans="1:11">
      <c r="A1056" s="25"/>
      <c r="B1056" s="26"/>
      <c r="C1056" s="139"/>
      <c r="D1056" s="416"/>
      <c r="E1056" s="416"/>
      <c r="F1056" s="416"/>
      <c r="G1056" s="27"/>
      <c r="H1056" s="27"/>
      <c r="I1056" s="27"/>
      <c r="J1056" s="27"/>
      <c r="K1056" s="27"/>
    </row>
    <row r="1057" spans="1:11">
      <c r="A1057" s="25"/>
      <c r="B1057" s="26"/>
      <c r="C1057" s="139"/>
      <c r="D1057" s="416"/>
      <c r="E1057" s="416"/>
      <c r="F1057" s="416"/>
      <c r="G1057" s="27"/>
      <c r="H1057" s="27"/>
      <c r="I1057" s="27"/>
      <c r="J1057" s="27"/>
      <c r="K1057" s="27"/>
    </row>
    <row r="1058" spans="1:11">
      <c r="A1058" s="25"/>
      <c r="B1058" s="26"/>
      <c r="C1058" s="139"/>
      <c r="D1058" s="416"/>
      <c r="E1058" s="416"/>
      <c r="F1058" s="416"/>
      <c r="G1058" s="27"/>
      <c r="H1058" s="27"/>
      <c r="I1058" s="27"/>
      <c r="J1058" s="27"/>
      <c r="K1058" s="27"/>
    </row>
    <row r="1059" spans="1:11">
      <c r="A1059" s="25"/>
      <c r="B1059" s="26"/>
      <c r="C1059" s="139"/>
      <c r="D1059" s="416"/>
      <c r="E1059" s="416"/>
      <c r="F1059" s="416"/>
      <c r="G1059" s="27"/>
      <c r="H1059" s="27"/>
      <c r="I1059" s="27"/>
      <c r="J1059" s="27"/>
      <c r="K1059" s="27"/>
    </row>
    <row r="1060" spans="1:11">
      <c r="A1060" s="25"/>
      <c r="B1060" s="26"/>
      <c r="C1060" s="139"/>
      <c r="D1060" s="416"/>
      <c r="E1060" s="416"/>
      <c r="F1060" s="416"/>
      <c r="G1060" s="27"/>
      <c r="H1060" s="27"/>
      <c r="I1060" s="27"/>
      <c r="J1060" s="27"/>
      <c r="K1060" s="27"/>
    </row>
    <row r="1061" spans="1:11">
      <c r="A1061" s="25"/>
      <c r="B1061" s="145"/>
      <c r="C1061" s="139"/>
      <c r="D1061" s="416"/>
      <c r="E1061" s="416"/>
      <c r="F1061" s="416"/>
      <c r="G1061" s="27"/>
      <c r="H1061" s="27"/>
      <c r="I1061" s="27"/>
      <c r="J1061" s="27"/>
      <c r="K1061" s="27"/>
    </row>
    <row r="1062" spans="1:11">
      <c r="A1062" s="25"/>
      <c r="B1062" s="145"/>
      <c r="C1062" s="139"/>
      <c r="D1062" s="416"/>
      <c r="E1062" s="416"/>
      <c r="F1062" s="416"/>
      <c r="G1062" s="27"/>
      <c r="H1062" s="27"/>
      <c r="I1062" s="27"/>
      <c r="J1062" s="27"/>
      <c r="K1062" s="27"/>
    </row>
    <row r="1063" spans="1:11">
      <c r="A1063" s="25"/>
      <c r="B1063" s="145"/>
      <c r="C1063" s="139"/>
      <c r="D1063" s="416"/>
      <c r="E1063" s="416"/>
      <c r="F1063" s="416"/>
      <c r="G1063" s="27"/>
      <c r="H1063" s="27"/>
      <c r="I1063" s="27"/>
      <c r="J1063" s="27"/>
      <c r="K1063" s="27"/>
    </row>
    <row r="1064" spans="1:11">
      <c r="A1064" s="25"/>
      <c r="B1064" s="145"/>
      <c r="C1064" s="139"/>
      <c r="D1064" s="416"/>
      <c r="E1064" s="416"/>
      <c r="F1064" s="416"/>
      <c r="G1064" s="27"/>
      <c r="H1064" s="27"/>
      <c r="I1064" s="27"/>
      <c r="J1064" s="27"/>
      <c r="K1064" s="27"/>
    </row>
    <row r="1065" spans="1:11">
      <c r="A1065" s="25"/>
      <c r="B1065" s="145"/>
      <c r="C1065" s="139"/>
      <c r="D1065" s="416"/>
      <c r="E1065" s="416"/>
      <c r="F1065" s="416"/>
      <c r="G1065" s="27"/>
      <c r="H1065" s="27"/>
      <c r="I1065" s="27"/>
      <c r="J1065" s="27"/>
      <c r="K1065" s="27"/>
    </row>
    <row r="1066" spans="1:11">
      <c r="A1066" s="25"/>
      <c r="B1066" s="145"/>
      <c r="C1066" s="139"/>
      <c r="D1066" s="416"/>
      <c r="E1066" s="416"/>
      <c r="F1066" s="416"/>
      <c r="G1066" s="27"/>
      <c r="H1066" s="27"/>
      <c r="I1066" s="27"/>
      <c r="J1066" s="27"/>
      <c r="K1066" s="27"/>
    </row>
    <row r="1067" spans="1:11">
      <c r="A1067" s="25"/>
      <c r="B1067" s="145"/>
      <c r="C1067" s="139"/>
      <c r="D1067" s="416"/>
      <c r="E1067" s="416"/>
      <c r="F1067" s="416"/>
      <c r="G1067" s="27"/>
      <c r="H1067" s="27"/>
      <c r="I1067" s="27"/>
      <c r="J1067" s="27"/>
      <c r="K1067" s="27"/>
    </row>
    <row r="1068" spans="1:11">
      <c r="A1068" s="25"/>
      <c r="B1068" s="145"/>
      <c r="C1068" s="139"/>
      <c r="D1068" s="416"/>
      <c r="E1068" s="416"/>
      <c r="F1068" s="416"/>
      <c r="G1068" s="27"/>
      <c r="H1068" s="27"/>
      <c r="I1068" s="27"/>
      <c r="J1068" s="27"/>
      <c r="K1068" s="27"/>
    </row>
    <row r="1069" spans="1:11">
      <c r="A1069" s="25"/>
      <c r="B1069" s="145"/>
      <c r="C1069" s="139"/>
      <c r="D1069" s="416"/>
      <c r="E1069" s="416"/>
      <c r="F1069" s="416"/>
      <c r="G1069" s="27"/>
      <c r="H1069" s="27"/>
      <c r="I1069" s="27"/>
      <c r="J1069" s="27"/>
      <c r="K1069" s="27"/>
    </row>
    <row r="1070" spans="1:11">
      <c r="A1070" s="25"/>
      <c r="B1070" s="145"/>
      <c r="C1070" s="139"/>
      <c r="D1070" s="416"/>
      <c r="E1070" s="416"/>
      <c r="F1070" s="416"/>
      <c r="G1070" s="27"/>
      <c r="H1070" s="27"/>
      <c r="I1070" s="27"/>
      <c r="J1070" s="27"/>
      <c r="K1070" s="27"/>
    </row>
    <row r="1071" spans="1:11">
      <c r="A1071" s="25"/>
      <c r="B1071" s="145"/>
      <c r="C1071" s="139"/>
      <c r="D1071" s="416"/>
      <c r="E1071" s="416"/>
      <c r="F1071" s="416"/>
      <c r="G1071" s="27"/>
      <c r="H1071" s="27"/>
      <c r="I1071" s="27"/>
      <c r="J1071" s="27"/>
      <c r="K1071" s="27"/>
    </row>
    <row r="1072" spans="1:11">
      <c r="A1072" s="25"/>
      <c r="B1072" s="145"/>
      <c r="C1072" s="139"/>
      <c r="D1072" s="416"/>
      <c r="E1072" s="416"/>
      <c r="F1072" s="416"/>
      <c r="G1072" s="27"/>
      <c r="H1072" s="27"/>
      <c r="I1072" s="27"/>
      <c r="J1072" s="27"/>
      <c r="K1072" s="27"/>
    </row>
    <row r="1073" spans="1:11">
      <c r="A1073" s="25"/>
      <c r="B1073" s="145"/>
      <c r="C1073" s="139"/>
      <c r="D1073" s="416"/>
      <c r="E1073" s="416"/>
      <c r="F1073" s="416"/>
      <c r="G1073" s="27"/>
      <c r="H1073" s="27"/>
      <c r="I1073" s="27"/>
      <c r="J1073" s="27"/>
      <c r="K1073" s="27"/>
    </row>
    <row r="1074" spans="1:11">
      <c r="A1074" s="25"/>
      <c r="B1074" s="145"/>
      <c r="C1074" s="139"/>
      <c r="D1074" s="416"/>
      <c r="E1074" s="416"/>
      <c r="F1074" s="416"/>
      <c r="G1074" s="27"/>
      <c r="H1074" s="27"/>
      <c r="I1074" s="27"/>
      <c r="J1074" s="27"/>
      <c r="K1074" s="27"/>
    </row>
    <row r="1075" spans="1:11">
      <c r="A1075" s="25"/>
      <c r="B1075" s="145"/>
      <c r="C1075" s="139"/>
      <c r="D1075" s="416"/>
      <c r="E1075" s="416"/>
      <c r="F1075" s="416"/>
      <c r="G1075" s="27"/>
      <c r="H1075" s="27"/>
      <c r="I1075" s="27"/>
      <c r="J1075" s="27"/>
      <c r="K1075" s="27"/>
    </row>
    <row r="1076" spans="1:11">
      <c r="A1076" s="25"/>
      <c r="B1076" s="145"/>
      <c r="C1076" s="139"/>
      <c r="D1076" s="416"/>
      <c r="E1076" s="416"/>
      <c r="F1076" s="416"/>
      <c r="G1076" s="27"/>
      <c r="H1076" s="27"/>
      <c r="I1076" s="27"/>
      <c r="J1076" s="27"/>
      <c r="K1076" s="27"/>
    </row>
    <row r="1077" spans="1:11">
      <c r="A1077" s="25"/>
      <c r="B1077" s="145"/>
      <c r="C1077" s="139"/>
      <c r="D1077" s="416"/>
      <c r="E1077" s="416"/>
      <c r="F1077" s="416"/>
      <c r="G1077" s="27"/>
      <c r="H1077" s="27"/>
      <c r="I1077" s="27"/>
      <c r="J1077" s="27"/>
      <c r="K1077" s="27"/>
    </row>
    <row r="1078" spans="1:11">
      <c r="A1078" s="25"/>
      <c r="B1078" s="145"/>
      <c r="C1078" s="139"/>
      <c r="D1078" s="416"/>
      <c r="E1078" s="416"/>
      <c r="F1078" s="416"/>
      <c r="G1078" s="27"/>
      <c r="H1078" s="27"/>
      <c r="I1078" s="27"/>
      <c r="J1078" s="27"/>
      <c r="K1078" s="27"/>
    </row>
    <row r="1079" spans="1:11">
      <c r="A1079" s="25"/>
      <c r="B1079" s="145"/>
      <c r="C1079" s="139"/>
      <c r="D1079" s="416"/>
      <c r="E1079" s="416"/>
      <c r="F1079" s="416"/>
      <c r="G1079" s="27"/>
      <c r="H1079" s="27"/>
      <c r="I1079" s="27"/>
      <c r="J1079" s="27"/>
      <c r="K1079" s="27"/>
    </row>
    <row r="1080" spans="1:11">
      <c r="A1080" s="25"/>
      <c r="B1080" s="145"/>
      <c r="C1080" s="139"/>
      <c r="D1080" s="416"/>
      <c r="E1080" s="416"/>
      <c r="F1080" s="416"/>
      <c r="G1080" s="27"/>
      <c r="H1080" s="27"/>
      <c r="I1080" s="27"/>
      <c r="J1080" s="27"/>
      <c r="K1080" s="27"/>
    </row>
    <row r="1081" spans="1:11">
      <c r="A1081" s="25"/>
      <c r="B1081" s="145"/>
      <c r="C1081" s="139"/>
      <c r="D1081" s="416"/>
      <c r="E1081" s="416"/>
      <c r="F1081" s="416"/>
      <c r="G1081" s="27"/>
      <c r="H1081" s="27"/>
      <c r="I1081" s="27"/>
      <c r="J1081" s="27"/>
      <c r="K1081" s="27"/>
    </row>
    <row r="1082" spans="1:11">
      <c r="A1082" s="25"/>
      <c r="B1082" s="145"/>
      <c r="C1082" s="139"/>
      <c r="D1082" s="416"/>
      <c r="E1082" s="416"/>
      <c r="F1082" s="416"/>
      <c r="G1082" s="27"/>
      <c r="H1082" s="27"/>
      <c r="I1082" s="27"/>
      <c r="J1082" s="27"/>
      <c r="K1082" s="27"/>
    </row>
    <row r="1083" spans="1:11">
      <c r="A1083" s="25"/>
      <c r="B1083" s="145"/>
      <c r="C1083" s="139"/>
      <c r="D1083" s="416"/>
      <c r="E1083" s="416"/>
      <c r="F1083" s="416"/>
      <c r="G1083" s="27"/>
      <c r="H1083" s="27"/>
      <c r="I1083" s="27"/>
      <c r="J1083" s="27"/>
      <c r="K1083" s="27"/>
    </row>
    <row r="1084" spans="1:11">
      <c r="A1084" s="25"/>
      <c r="B1084" s="145"/>
      <c r="C1084" s="139"/>
      <c r="D1084" s="416"/>
      <c r="E1084" s="416"/>
      <c r="F1084" s="416"/>
      <c r="G1084" s="27"/>
      <c r="H1084" s="27"/>
      <c r="I1084" s="27"/>
      <c r="J1084" s="27"/>
      <c r="K1084" s="27"/>
    </row>
    <row r="1085" spans="1:11">
      <c r="A1085" s="25"/>
      <c r="B1085" s="145"/>
      <c r="C1085" s="139"/>
      <c r="D1085" s="416"/>
      <c r="E1085" s="416"/>
      <c r="F1085" s="416"/>
      <c r="G1085" s="27"/>
      <c r="H1085" s="27"/>
      <c r="I1085" s="27"/>
      <c r="J1085" s="27"/>
      <c r="K1085" s="27"/>
    </row>
    <row r="1086" spans="1:11">
      <c r="A1086" s="25"/>
      <c r="B1086" s="145"/>
      <c r="C1086" s="139"/>
      <c r="D1086" s="416"/>
      <c r="E1086" s="416"/>
      <c r="F1086" s="416"/>
      <c r="G1086" s="27"/>
      <c r="H1086" s="27"/>
      <c r="I1086" s="27"/>
      <c r="J1086" s="27"/>
      <c r="K1086" s="27"/>
    </row>
    <row r="1087" spans="1:11">
      <c r="A1087" s="25"/>
      <c r="B1087" s="145"/>
      <c r="C1087" s="139"/>
      <c r="D1087" s="416"/>
      <c r="E1087" s="416"/>
      <c r="F1087" s="416"/>
      <c r="G1087" s="27"/>
      <c r="H1087" s="27"/>
      <c r="I1087" s="27"/>
      <c r="J1087" s="27"/>
      <c r="K1087" s="27"/>
    </row>
    <row r="1088" spans="1:11">
      <c r="A1088" s="25"/>
      <c r="B1088" s="145"/>
      <c r="C1088" s="139"/>
      <c r="D1088" s="416"/>
      <c r="E1088" s="416"/>
      <c r="F1088" s="416"/>
      <c r="G1088" s="27"/>
      <c r="H1088" s="27"/>
      <c r="I1088" s="27"/>
      <c r="J1088" s="27"/>
      <c r="K1088" s="27"/>
    </row>
    <row r="1089" spans="1:11">
      <c r="A1089" s="25"/>
      <c r="B1089" s="145"/>
      <c r="C1089" s="139"/>
      <c r="D1089" s="416"/>
      <c r="E1089" s="416"/>
      <c r="F1089" s="416"/>
      <c r="G1089" s="27"/>
      <c r="H1089" s="27"/>
      <c r="I1089" s="27"/>
      <c r="J1089" s="27"/>
      <c r="K1089" s="27"/>
    </row>
    <row r="1090" spans="1:11">
      <c r="A1090" s="25"/>
      <c r="B1090" s="145"/>
      <c r="C1090" s="139"/>
      <c r="D1090" s="416"/>
      <c r="E1090" s="416"/>
      <c r="F1090" s="416"/>
      <c r="G1090" s="27"/>
      <c r="H1090" s="27"/>
      <c r="I1090" s="27"/>
      <c r="J1090" s="27"/>
      <c r="K1090" s="27"/>
    </row>
    <row r="1091" spans="1:11">
      <c r="A1091" s="25"/>
      <c r="B1091" s="145"/>
      <c r="C1091" s="139"/>
      <c r="D1091" s="416"/>
      <c r="E1091" s="416"/>
      <c r="F1091" s="416"/>
      <c r="G1091" s="27"/>
      <c r="H1091" s="27"/>
      <c r="I1091" s="27"/>
      <c r="J1091" s="27"/>
      <c r="K1091" s="27"/>
    </row>
    <row r="1092" spans="1:11">
      <c r="A1092" s="25"/>
      <c r="B1092" s="145"/>
      <c r="C1092" s="139"/>
      <c r="D1092" s="416"/>
      <c r="E1092" s="416"/>
      <c r="F1092" s="416"/>
      <c r="G1092" s="27"/>
      <c r="H1092" s="27"/>
      <c r="I1092" s="27"/>
      <c r="J1092" s="27"/>
      <c r="K1092" s="27"/>
    </row>
    <row r="1093" spans="1:11">
      <c r="A1093" s="25"/>
      <c r="B1093" s="145"/>
      <c r="C1093" s="139"/>
      <c r="D1093" s="416"/>
      <c r="E1093" s="416"/>
      <c r="F1093" s="416"/>
      <c r="G1093" s="27"/>
      <c r="H1093" s="27"/>
      <c r="I1093" s="27"/>
      <c r="J1093" s="27"/>
      <c r="K1093" s="27"/>
    </row>
    <row r="1094" spans="1:11">
      <c r="A1094" s="25"/>
      <c r="B1094" s="145"/>
      <c r="C1094" s="139"/>
      <c r="D1094" s="416"/>
      <c r="E1094" s="416"/>
      <c r="F1094" s="416"/>
      <c r="G1094" s="27"/>
      <c r="H1094" s="27"/>
      <c r="I1094" s="27"/>
      <c r="J1094" s="27"/>
      <c r="K1094" s="27"/>
    </row>
    <row r="1095" spans="1:11">
      <c r="A1095" s="25"/>
      <c r="B1095" s="145"/>
      <c r="C1095" s="139"/>
      <c r="D1095" s="416"/>
      <c r="E1095" s="416"/>
      <c r="F1095" s="416"/>
      <c r="G1095" s="27"/>
      <c r="H1095" s="27"/>
      <c r="I1095" s="27"/>
      <c r="J1095" s="27"/>
      <c r="K1095" s="27"/>
    </row>
    <row r="1096" spans="1:11">
      <c r="A1096" s="25"/>
      <c r="B1096" s="145"/>
      <c r="C1096" s="139"/>
      <c r="D1096" s="416"/>
      <c r="E1096" s="416"/>
      <c r="F1096" s="416"/>
      <c r="G1096" s="27"/>
      <c r="H1096" s="27"/>
      <c r="I1096" s="27"/>
      <c r="J1096" s="27"/>
      <c r="K1096" s="27"/>
    </row>
    <row r="1097" spans="1:11">
      <c r="A1097" s="25"/>
      <c r="B1097" s="145"/>
      <c r="C1097" s="139"/>
      <c r="D1097" s="416"/>
      <c r="E1097" s="416"/>
      <c r="F1097" s="416"/>
      <c r="G1097" s="27"/>
      <c r="H1097" s="27"/>
      <c r="I1097" s="27"/>
      <c r="J1097" s="27"/>
      <c r="K1097" s="27"/>
    </row>
    <row r="1098" spans="1:11">
      <c r="A1098" s="25"/>
      <c r="B1098" s="145"/>
      <c r="C1098" s="139"/>
      <c r="D1098" s="416"/>
      <c r="E1098" s="416"/>
      <c r="F1098" s="416"/>
      <c r="G1098" s="27"/>
      <c r="H1098" s="27"/>
      <c r="I1098" s="27"/>
      <c r="J1098" s="27"/>
      <c r="K1098" s="27"/>
    </row>
    <row r="1099" spans="1:11">
      <c r="A1099" s="25"/>
      <c r="B1099" s="145"/>
      <c r="C1099" s="139"/>
      <c r="D1099" s="416"/>
      <c r="E1099" s="416"/>
      <c r="F1099" s="416"/>
      <c r="G1099" s="27"/>
      <c r="H1099" s="27"/>
      <c r="I1099" s="27"/>
      <c r="J1099" s="27"/>
      <c r="K1099" s="27"/>
    </row>
    <row r="1100" spans="1:11">
      <c r="A1100" s="25"/>
      <c r="B1100" s="145"/>
      <c r="C1100" s="139"/>
      <c r="D1100" s="416"/>
      <c r="E1100" s="416"/>
      <c r="F1100" s="416"/>
      <c r="G1100" s="27"/>
      <c r="H1100" s="27"/>
      <c r="I1100" s="27"/>
      <c r="J1100" s="27"/>
      <c r="K1100" s="27"/>
    </row>
    <row r="1101" spans="1:11">
      <c r="A1101" s="25"/>
      <c r="B1101" s="145"/>
      <c r="C1101" s="139"/>
      <c r="D1101" s="416"/>
      <c r="E1101" s="416"/>
      <c r="F1101" s="416"/>
      <c r="G1101" s="27"/>
      <c r="H1101" s="27"/>
      <c r="I1101" s="27"/>
      <c r="J1101" s="27"/>
      <c r="K1101" s="27"/>
    </row>
    <row r="1102" spans="1:11">
      <c r="A1102" s="25"/>
      <c r="B1102" s="145"/>
      <c r="C1102" s="139"/>
      <c r="D1102" s="416"/>
      <c r="E1102" s="416"/>
      <c r="F1102" s="416"/>
      <c r="G1102" s="27"/>
      <c r="H1102" s="27"/>
      <c r="I1102" s="27"/>
      <c r="J1102" s="27"/>
      <c r="K1102" s="27"/>
    </row>
    <row r="1103" spans="1:11">
      <c r="A1103" s="25"/>
      <c r="B1103" s="145"/>
      <c r="C1103" s="139"/>
      <c r="D1103" s="416"/>
      <c r="E1103" s="416"/>
      <c r="F1103" s="416"/>
      <c r="G1103" s="27"/>
      <c r="H1103" s="27"/>
      <c r="I1103" s="27"/>
      <c r="J1103" s="27"/>
      <c r="K1103" s="27"/>
    </row>
    <row r="1104" spans="1:11">
      <c r="A1104" s="25"/>
      <c r="B1104" s="145"/>
      <c r="C1104" s="139"/>
      <c r="D1104" s="416"/>
      <c r="E1104" s="416"/>
      <c r="F1104" s="416"/>
      <c r="G1104" s="27"/>
      <c r="H1104" s="27"/>
      <c r="I1104" s="27"/>
      <c r="J1104" s="27"/>
      <c r="K1104" s="27"/>
    </row>
    <row r="1105" spans="1:11">
      <c r="A1105" s="25"/>
      <c r="B1105" s="145"/>
      <c r="C1105" s="139"/>
      <c r="D1105" s="416"/>
      <c r="E1105" s="416"/>
      <c r="F1105" s="416"/>
      <c r="G1105" s="27"/>
      <c r="H1105" s="27"/>
      <c r="I1105" s="27"/>
      <c r="J1105" s="27"/>
      <c r="K1105" s="27"/>
    </row>
    <row r="1106" spans="1:11">
      <c r="A1106" s="25"/>
      <c r="B1106" s="145"/>
      <c r="C1106" s="139"/>
      <c r="D1106" s="416"/>
      <c r="E1106" s="416"/>
      <c r="F1106" s="416"/>
    </row>
    <row r="1107" spans="1:11">
      <c r="A1107" s="25"/>
      <c r="B1107" s="145"/>
      <c r="C1107" s="139"/>
      <c r="D1107" s="416"/>
      <c r="E1107" s="416"/>
      <c r="F1107" s="416"/>
    </row>
    <row r="1108" spans="1:11">
      <c r="A1108" s="25"/>
      <c r="B1108" s="145"/>
      <c r="C1108" s="139"/>
      <c r="D1108" s="416"/>
      <c r="E1108" s="416"/>
      <c r="F1108" s="416"/>
    </row>
    <row r="1109" spans="1:11">
      <c r="A1109" s="25"/>
      <c r="B1109" s="145"/>
      <c r="C1109" s="139"/>
      <c r="D1109" s="416"/>
      <c r="E1109" s="416"/>
      <c r="F1109" s="416"/>
    </row>
    <row r="1110" spans="1:11">
      <c r="A1110" s="25"/>
      <c r="B1110" s="145"/>
      <c r="C1110" s="139"/>
      <c r="D1110" s="416"/>
      <c r="E1110" s="416"/>
      <c r="F1110" s="416"/>
    </row>
    <row r="1111" spans="1:11">
      <c r="A1111" s="25"/>
      <c r="B1111" s="145"/>
      <c r="C1111" s="139"/>
      <c r="D1111" s="416"/>
      <c r="E1111" s="416"/>
      <c r="F1111" s="416"/>
    </row>
    <row r="1112" spans="1:11">
      <c r="A1112" s="25"/>
      <c r="B1112" s="145"/>
      <c r="C1112" s="139"/>
      <c r="D1112" s="416"/>
      <c r="E1112" s="416"/>
      <c r="F1112" s="416"/>
    </row>
    <row r="1113" spans="1:11">
      <c r="A1113" s="25"/>
      <c r="B1113" s="145"/>
      <c r="C1113" s="139"/>
      <c r="D1113" s="416"/>
      <c r="E1113" s="416"/>
      <c r="F1113" s="416"/>
    </row>
    <row r="1114" spans="1:11">
      <c r="A1114" s="25"/>
      <c r="B1114" s="145"/>
      <c r="C1114" s="139"/>
      <c r="D1114" s="416"/>
      <c r="E1114" s="416"/>
      <c r="F1114" s="416"/>
    </row>
    <row r="1115" spans="1:11">
      <c r="A1115" s="25"/>
      <c r="B1115" s="145"/>
      <c r="C1115" s="139"/>
      <c r="D1115" s="416"/>
      <c r="E1115" s="416"/>
      <c r="F1115" s="416"/>
    </row>
    <row r="1116" spans="1:11">
      <c r="A1116" s="25"/>
      <c r="B1116" s="145"/>
      <c r="C1116" s="139"/>
      <c r="D1116" s="416"/>
      <c r="E1116" s="416"/>
      <c r="F1116" s="416"/>
    </row>
    <row r="1117" spans="1:11">
      <c r="A1117" s="25"/>
      <c r="B1117" s="145"/>
      <c r="C1117" s="139"/>
      <c r="D1117" s="416"/>
      <c r="E1117" s="416"/>
      <c r="F1117" s="416"/>
    </row>
    <row r="1118" spans="1:11">
      <c r="A1118" s="25"/>
      <c r="B1118" s="145"/>
      <c r="C1118" s="139"/>
      <c r="D1118" s="416"/>
      <c r="E1118" s="416"/>
      <c r="F1118" s="416"/>
    </row>
    <row r="1119" spans="1:11">
      <c r="A1119" s="25"/>
      <c r="B1119" s="145"/>
      <c r="C1119" s="139"/>
      <c r="D1119" s="416"/>
      <c r="E1119" s="416"/>
      <c r="F1119" s="416"/>
    </row>
    <row r="1120" spans="1:11">
      <c r="A1120" s="25"/>
      <c r="B1120" s="145"/>
      <c r="C1120" s="139"/>
      <c r="D1120" s="416"/>
      <c r="E1120" s="416"/>
      <c r="F1120" s="416"/>
    </row>
    <row r="1121" spans="1:6">
      <c r="A1121" s="25"/>
      <c r="B1121" s="145"/>
      <c r="C1121" s="139"/>
      <c r="D1121" s="416"/>
      <c r="E1121" s="416"/>
      <c r="F1121" s="416"/>
    </row>
    <row r="1122" spans="1:6">
      <c r="A1122" s="25"/>
      <c r="B1122" s="145"/>
      <c r="C1122" s="139"/>
      <c r="D1122" s="416"/>
      <c r="E1122" s="416"/>
      <c r="F1122" s="416"/>
    </row>
    <row r="1123" spans="1:6">
      <c r="A1123" s="25"/>
      <c r="B1123" s="145"/>
      <c r="C1123" s="139"/>
      <c r="D1123" s="416"/>
      <c r="E1123" s="416"/>
      <c r="F1123" s="416"/>
    </row>
    <row r="1124" spans="1:6">
      <c r="A1124" s="25"/>
      <c r="B1124" s="145"/>
      <c r="C1124" s="139"/>
      <c r="D1124" s="416"/>
      <c r="E1124" s="416"/>
      <c r="F1124" s="416"/>
    </row>
    <row r="1125" spans="1:6">
      <c r="A1125" s="25"/>
      <c r="B1125" s="145"/>
      <c r="C1125" s="139"/>
      <c r="D1125" s="416"/>
      <c r="E1125" s="416"/>
      <c r="F1125" s="416"/>
    </row>
    <row r="1126" spans="1:6">
      <c r="A1126" s="25"/>
      <c r="B1126" s="145"/>
      <c r="C1126" s="139"/>
      <c r="D1126" s="416"/>
      <c r="E1126" s="416"/>
      <c r="F1126" s="416"/>
    </row>
    <row r="1127" spans="1:6">
      <c r="A1127" s="25"/>
      <c r="B1127" s="145"/>
      <c r="C1127" s="139"/>
      <c r="D1127" s="416"/>
      <c r="E1127" s="416"/>
      <c r="F1127" s="416"/>
    </row>
    <row r="1128" spans="1:6">
      <c r="A1128" s="25"/>
      <c r="B1128" s="145"/>
      <c r="C1128" s="139"/>
      <c r="D1128" s="416"/>
      <c r="E1128" s="416"/>
      <c r="F1128" s="416"/>
    </row>
    <row r="1129" spans="1:6">
      <c r="A1129" s="25"/>
      <c r="B1129" s="145"/>
      <c r="C1129" s="139"/>
      <c r="D1129" s="416"/>
      <c r="E1129" s="416"/>
      <c r="F1129" s="416"/>
    </row>
    <row r="1130" spans="1:6">
      <c r="A1130" s="25"/>
      <c r="B1130" s="145"/>
      <c r="C1130" s="139"/>
      <c r="D1130" s="416"/>
      <c r="E1130" s="416"/>
      <c r="F1130" s="416"/>
    </row>
    <row r="1131" spans="1:6">
      <c r="A1131" s="25"/>
      <c r="B1131" s="145"/>
      <c r="C1131" s="139"/>
      <c r="D1131" s="416"/>
      <c r="E1131" s="416"/>
      <c r="F1131" s="416"/>
    </row>
    <row r="1132" spans="1:6">
      <c r="A1132" s="25"/>
      <c r="B1132" s="145"/>
      <c r="C1132" s="139"/>
      <c r="D1132" s="416"/>
      <c r="E1132" s="416"/>
      <c r="F1132" s="416"/>
    </row>
    <row r="1133" spans="1:6">
      <c r="A1133" s="25"/>
      <c r="B1133" s="145"/>
      <c r="C1133" s="139"/>
      <c r="D1133" s="416"/>
      <c r="E1133" s="416"/>
      <c r="F1133" s="416"/>
    </row>
    <row r="1134" spans="1:6">
      <c r="A1134" s="25"/>
      <c r="B1134" s="145"/>
      <c r="C1134" s="139"/>
      <c r="D1134" s="416"/>
      <c r="E1134" s="416"/>
      <c r="F1134" s="416"/>
    </row>
    <row r="1135" spans="1:6">
      <c r="A1135" s="25"/>
      <c r="B1135" s="145"/>
      <c r="C1135" s="139"/>
      <c r="D1135" s="416"/>
      <c r="E1135" s="416"/>
      <c r="F1135" s="416"/>
    </row>
    <row r="1136" spans="1:6">
      <c r="A1136" s="25"/>
      <c r="B1136" s="145"/>
      <c r="C1136" s="139"/>
      <c r="D1136" s="416"/>
      <c r="E1136" s="416"/>
      <c r="F1136" s="416"/>
    </row>
    <row r="1137" spans="1:6">
      <c r="A1137" s="25"/>
      <c r="B1137" s="145"/>
      <c r="C1137" s="139"/>
      <c r="D1137" s="416"/>
      <c r="E1137" s="416"/>
      <c r="F1137" s="416"/>
    </row>
    <row r="1138" spans="1:6">
      <c r="A1138" s="25"/>
      <c r="B1138" s="145"/>
      <c r="C1138" s="139"/>
      <c r="D1138" s="416"/>
      <c r="E1138" s="416"/>
      <c r="F1138" s="416"/>
    </row>
    <row r="1139" spans="1:6">
      <c r="A1139" s="25"/>
      <c r="B1139" s="145"/>
      <c r="C1139" s="139"/>
      <c r="D1139" s="416"/>
      <c r="E1139" s="416"/>
      <c r="F1139" s="416"/>
    </row>
    <row r="1140" spans="1:6">
      <c r="A1140" s="25"/>
      <c r="B1140" s="145"/>
      <c r="C1140" s="139"/>
      <c r="D1140" s="416"/>
      <c r="E1140" s="416"/>
      <c r="F1140" s="416"/>
    </row>
    <row r="1141" spans="1:6">
      <c r="A1141" s="25"/>
      <c r="B1141" s="145"/>
      <c r="C1141" s="139"/>
      <c r="D1141" s="416"/>
      <c r="E1141" s="416"/>
      <c r="F1141" s="416"/>
    </row>
    <row r="1142" spans="1:6">
      <c r="A1142" s="25"/>
      <c r="B1142" s="145"/>
      <c r="C1142" s="139"/>
      <c r="D1142" s="416"/>
      <c r="E1142" s="416"/>
      <c r="F1142" s="416"/>
    </row>
    <row r="1143" spans="1:6">
      <c r="A1143" s="25"/>
      <c r="B1143" s="145"/>
      <c r="C1143" s="139"/>
      <c r="D1143" s="416"/>
      <c r="E1143" s="416"/>
      <c r="F1143" s="416"/>
    </row>
    <row r="1144" spans="1:6">
      <c r="A1144" s="25"/>
      <c r="B1144" s="145"/>
      <c r="C1144" s="139"/>
      <c r="D1144" s="416"/>
      <c r="E1144" s="416"/>
      <c r="F1144" s="416"/>
    </row>
    <row r="1145" spans="1:6">
      <c r="A1145" s="25"/>
      <c r="B1145" s="145"/>
      <c r="C1145" s="139"/>
      <c r="D1145" s="416"/>
      <c r="E1145" s="416"/>
      <c r="F1145" s="416"/>
    </row>
    <row r="1146" spans="1:6">
      <c r="A1146" s="25"/>
      <c r="B1146" s="145"/>
      <c r="C1146" s="139"/>
      <c r="D1146" s="416"/>
      <c r="E1146" s="416"/>
      <c r="F1146" s="416"/>
    </row>
    <row r="1147" spans="1:6">
      <c r="A1147" s="25"/>
      <c r="B1147" s="145"/>
      <c r="C1147" s="139"/>
      <c r="D1147" s="416"/>
      <c r="E1147" s="416"/>
      <c r="F1147" s="416"/>
    </row>
    <row r="1148" spans="1:6">
      <c r="A1148" s="25"/>
      <c r="B1148" s="145"/>
      <c r="C1148" s="139"/>
      <c r="D1148" s="416"/>
      <c r="E1148" s="416"/>
      <c r="F1148" s="416"/>
    </row>
    <row r="1149" spans="1:6">
      <c r="A1149" s="25"/>
      <c r="B1149" s="145"/>
      <c r="C1149" s="139"/>
      <c r="D1149" s="416"/>
      <c r="E1149" s="416"/>
      <c r="F1149" s="416"/>
    </row>
    <row r="1150" spans="1:6">
      <c r="A1150" s="25"/>
      <c r="B1150" s="145"/>
      <c r="C1150" s="139"/>
      <c r="D1150" s="416"/>
      <c r="E1150" s="416"/>
      <c r="F1150" s="416"/>
    </row>
    <row r="1151" spans="1:6">
      <c r="A1151" s="25"/>
      <c r="B1151" s="145"/>
      <c r="C1151" s="139"/>
      <c r="D1151" s="416"/>
      <c r="E1151" s="416"/>
      <c r="F1151" s="416"/>
    </row>
    <row r="1152" spans="1:6">
      <c r="A1152" s="25"/>
      <c r="B1152" s="145"/>
      <c r="C1152" s="139"/>
      <c r="D1152" s="416"/>
      <c r="E1152" s="416"/>
      <c r="F1152" s="416"/>
    </row>
    <row r="1153" spans="1:6">
      <c r="A1153" s="25"/>
      <c r="B1153" s="145"/>
      <c r="C1153" s="139"/>
      <c r="D1153" s="416"/>
      <c r="E1153" s="416"/>
      <c r="F1153" s="416"/>
    </row>
    <row r="1154" spans="1:6">
      <c r="A1154" s="25"/>
      <c r="B1154" s="145"/>
      <c r="C1154" s="139"/>
      <c r="D1154" s="416"/>
      <c r="E1154" s="416"/>
      <c r="F1154" s="416"/>
    </row>
    <row r="1155" spans="1:6">
      <c r="A1155" s="25"/>
      <c r="B1155" s="145"/>
      <c r="C1155" s="139"/>
      <c r="D1155" s="416"/>
      <c r="E1155" s="416"/>
      <c r="F1155" s="416"/>
    </row>
    <row r="1156" spans="1:6">
      <c r="A1156" s="25"/>
      <c r="B1156" s="145"/>
      <c r="C1156" s="139"/>
      <c r="D1156" s="416"/>
      <c r="E1156" s="416"/>
      <c r="F1156" s="416"/>
    </row>
    <row r="1157" spans="1:6">
      <c r="A1157" s="25"/>
      <c r="B1157" s="145"/>
      <c r="C1157" s="139"/>
      <c r="D1157" s="416"/>
      <c r="E1157" s="416"/>
      <c r="F1157" s="416"/>
    </row>
    <row r="1158" spans="1:6">
      <c r="A1158" s="25"/>
      <c r="B1158" s="145"/>
      <c r="C1158" s="139"/>
      <c r="D1158" s="416"/>
      <c r="E1158" s="416"/>
      <c r="F1158" s="416"/>
    </row>
    <row r="1159" spans="1:6">
      <c r="A1159" s="25"/>
      <c r="B1159" s="145"/>
      <c r="C1159" s="139"/>
      <c r="D1159" s="416"/>
      <c r="E1159" s="416"/>
      <c r="F1159" s="416"/>
    </row>
    <row r="1160" spans="1:6">
      <c r="A1160" s="25"/>
      <c r="B1160" s="145"/>
      <c r="C1160" s="139"/>
      <c r="D1160" s="416"/>
      <c r="E1160" s="416"/>
      <c r="F1160" s="416"/>
    </row>
    <row r="1161" spans="1:6">
      <c r="A1161" s="25"/>
      <c r="B1161" s="145"/>
      <c r="C1161" s="139"/>
      <c r="D1161" s="416"/>
      <c r="E1161" s="416"/>
      <c r="F1161" s="416"/>
    </row>
    <row r="1162" spans="1:6">
      <c r="A1162" s="25"/>
      <c r="B1162" s="145"/>
      <c r="C1162" s="139"/>
      <c r="D1162" s="416"/>
      <c r="E1162" s="416"/>
      <c r="F1162" s="416"/>
    </row>
    <row r="1163" spans="1:6">
      <c r="A1163" s="25"/>
      <c r="B1163" s="145"/>
      <c r="C1163" s="139"/>
      <c r="D1163" s="416"/>
      <c r="E1163" s="416"/>
      <c r="F1163" s="416"/>
    </row>
    <row r="1164" spans="1:6">
      <c r="A1164" s="25"/>
      <c r="B1164" s="145"/>
      <c r="C1164" s="139"/>
      <c r="D1164" s="416"/>
      <c r="E1164" s="416"/>
      <c r="F1164" s="416"/>
    </row>
    <row r="1165" spans="1:6">
      <c r="A1165" s="25"/>
      <c r="B1165" s="145"/>
      <c r="C1165" s="139"/>
      <c r="D1165" s="416"/>
      <c r="E1165" s="416"/>
      <c r="F1165" s="416"/>
    </row>
    <row r="1166" spans="1:6">
      <c r="A1166" s="25"/>
      <c r="B1166" s="145"/>
      <c r="C1166" s="139"/>
      <c r="D1166" s="416"/>
      <c r="E1166" s="416"/>
      <c r="F1166" s="416"/>
    </row>
    <row r="1167" spans="1:6">
      <c r="A1167" s="25"/>
      <c r="B1167" s="145"/>
      <c r="C1167" s="139"/>
      <c r="D1167" s="416"/>
      <c r="E1167" s="416"/>
      <c r="F1167" s="416"/>
    </row>
    <row r="1168" spans="1:6">
      <c r="A1168" s="25"/>
      <c r="B1168" s="145"/>
      <c r="C1168" s="139"/>
      <c r="D1168" s="416"/>
      <c r="E1168" s="416"/>
      <c r="F1168" s="416"/>
    </row>
    <row r="1169" spans="1:6">
      <c r="A1169" s="25"/>
      <c r="B1169" s="145"/>
      <c r="C1169" s="139"/>
      <c r="D1169" s="416"/>
      <c r="E1169" s="416"/>
      <c r="F1169" s="416"/>
    </row>
    <row r="1170" spans="1:6">
      <c r="A1170" s="25"/>
      <c r="B1170" s="145"/>
      <c r="C1170" s="139"/>
      <c r="D1170" s="416"/>
      <c r="E1170" s="416"/>
      <c r="F1170" s="416"/>
    </row>
    <row r="1171" spans="1:6">
      <c r="A1171" s="25"/>
      <c r="B1171" s="145"/>
      <c r="C1171" s="139"/>
      <c r="D1171" s="416"/>
      <c r="E1171" s="416"/>
      <c r="F1171" s="416"/>
    </row>
    <row r="1172" spans="1:6">
      <c r="A1172" s="25"/>
      <c r="B1172" s="145"/>
      <c r="C1172" s="139"/>
      <c r="D1172" s="416"/>
      <c r="E1172" s="416"/>
      <c r="F1172" s="416"/>
    </row>
    <row r="1173" spans="1:6">
      <c r="A1173" s="25"/>
      <c r="B1173" s="145"/>
      <c r="C1173" s="139"/>
      <c r="D1173" s="416"/>
      <c r="E1173" s="416"/>
      <c r="F1173" s="416"/>
    </row>
    <row r="1174" spans="1:6">
      <c r="A1174" s="25"/>
      <c r="B1174" s="145"/>
      <c r="C1174" s="139"/>
      <c r="D1174" s="416"/>
      <c r="E1174" s="416"/>
      <c r="F1174" s="416"/>
    </row>
  </sheetData>
  <sheetProtection algorithmName="SHA-512" hashValue="hYpypE2QzR/K3BazpFjiem6h1K9DIZQef+wClwnqo/zgcickPDRWYkZT5c7JzXxJjYHMUphHKIn9bcxY6syvTA==" saltValue="48YyGvvxdMisVVDNhqY5xg==" spinCount="100000" sheet="1" objects="1" scenarios="1"/>
  <mergeCells count="1">
    <mergeCell ref="B7:F7"/>
  </mergeCells>
  <pageMargins left="0.98425196850393704" right="0.59055118110236227" top="0.19685039370078741" bottom="0.39370078740157483" header="0.31496062992125984" footer="0.31496062992125984"/>
  <pageSetup paperSize="9" scale="74" orientation="portrait" r:id="rId1"/>
  <rowBreaks count="2" manualBreakCount="2">
    <brk id="21" max="5" man="1"/>
    <brk id="36" max="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BD"/>
  </sheetPr>
  <dimension ref="A1:X1172"/>
  <sheetViews>
    <sheetView view="pageBreakPreview" topLeftCell="A28" zoomScaleNormal="100" zoomScaleSheetLayoutView="100" workbookViewId="0">
      <selection activeCell="E36" sqref="E36"/>
    </sheetView>
  </sheetViews>
  <sheetFormatPr defaultColWidth="9.140625" defaultRowHeight="14.25"/>
  <cols>
    <col min="1" max="1" width="8.28515625" style="29" customWidth="1"/>
    <col min="2" max="2" width="52.85546875" style="147" customWidth="1"/>
    <col min="3" max="3" width="8.7109375" style="148" customWidth="1"/>
    <col min="4" max="4" width="10.7109375" style="148" customWidth="1"/>
    <col min="5" max="5" width="15.7109375" style="148" customWidth="1"/>
    <col min="6" max="6" width="18.140625" style="148" customWidth="1"/>
    <col min="7" max="7" width="9.140625" style="8"/>
    <col min="8" max="8" width="12.85546875" style="8" bestFit="1" customWidth="1"/>
    <col min="9" max="9" width="9.140625" style="8"/>
    <col min="10" max="10" width="11.7109375" style="8" bestFit="1" customWidth="1"/>
    <col min="11" max="16384" width="9.140625" style="8"/>
  </cols>
  <sheetData>
    <row r="1" spans="1:12" ht="54.75" customHeight="1">
      <c r="A1" s="4"/>
      <c r="B1" s="113"/>
      <c r="C1" s="115"/>
      <c r="D1" s="115"/>
      <c r="E1" s="115"/>
      <c r="F1" s="115"/>
      <c r="G1" s="7"/>
      <c r="H1" s="7"/>
      <c r="I1" s="7"/>
      <c r="J1" s="7"/>
      <c r="K1" s="7"/>
    </row>
    <row r="2" spans="1:12" ht="7.5" customHeight="1">
      <c r="A2" s="116"/>
      <c r="B2" s="117"/>
      <c r="C2" s="306"/>
      <c r="D2" s="290"/>
      <c r="E2" s="119"/>
      <c r="F2" s="120"/>
      <c r="G2" s="121"/>
      <c r="H2" s="121"/>
      <c r="I2" s="121"/>
      <c r="J2" s="121"/>
      <c r="K2" s="121"/>
    </row>
    <row r="3" spans="1:12" ht="7.5" customHeight="1">
      <c r="A3" s="116"/>
      <c r="B3" s="117"/>
      <c r="C3" s="306"/>
      <c r="D3" s="290"/>
      <c r="E3" s="119"/>
      <c r="F3" s="120"/>
      <c r="G3" s="121"/>
      <c r="H3" s="121"/>
      <c r="I3" s="121"/>
      <c r="J3" s="121"/>
      <c r="K3" s="121"/>
    </row>
    <row r="4" spans="1:12" ht="20.25">
      <c r="A4" s="287" t="s">
        <v>332</v>
      </c>
      <c r="B4" s="300" t="s">
        <v>292</v>
      </c>
      <c r="C4" s="307"/>
      <c r="D4" s="307"/>
      <c r="E4" s="307"/>
      <c r="F4" s="307"/>
      <c r="G4" s="122"/>
      <c r="H4" s="122"/>
      <c r="I4" s="122"/>
      <c r="J4" s="122"/>
      <c r="K4" s="122"/>
    </row>
    <row r="5" spans="1:12" ht="15">
      <c r="A5" s="19"/>
      <c r="B5" s="124"/>
      <c r="C5" s="191"/>
      <c r="D5" s="191"/>
      <c r="E5" s="125"/>
      <c r="F5" s="126"/>
      <c r="G5" s="7"/>
      <c r="H5" s="7"/>
      <c r="I5" s="7"/>
      <c r="J5" s="7"/>
      <c r="K5" s="7"/>
      <c r="L5" s="7"/>
    </row>
    <row r="6" spans="1:12" ht="15">
      <c r="A6" s="19"/>
      <c r="B6" s="124"/>
      <c r="C6" s="191"/>
      <c r="D6" s="191"/>
      <c r="E6" s="125"/>
      <c r="F6" s="126"/>
      <c r="G6" s="7"/>
      <c r="H6" s="7"/>
      <c r="I6" s="7"/>
      <c r="J6" s="7"/>
      <c r="K6" s="7"/>
      <c r="L6" s="7"/>
    </row>
    <row r="7" spans="1:12" ht="20.25">
      <c r="A7" s="288" t="s">
        <v>1</v>
      </c>
      <c r="B7" s="301" t="s">
        <v>39</v>
      </c>
      <c r="C7" s="307"/>
      <c r="D7" s="307"/>
      <c r="E7" s="307"/>
      <c r="F7" s="307"/>
      <c r="G7" s="122"/>
      <c r="H7" s="122"/>
      <c r="I7" s="122"/>
      <c r="J7" s="122"/>
      <c r="K7" s="122"/>
    </row>
    <row r="8" spans="1:12" ht="15">
      <c r="A8" s="19"/>
      <c r="B8" s="124"/>
      <c r="C8" s="191"/>
      <c r="D8" s="191"/>
      <c r="E8" s="125"/>
      <c r="F8" s="126"/>
      <c r="G8" s="7"/>
      <c r="H8" s="7"/>
      <c r="I8" s="7"/>
      <c r="J8" s="7"/>
      <c r="K8" s="7"/>
    </row>
    <row r="9" spans="1:12" ht="15">
      <c r="A9" s="19"/>
      <c r="B9" s="124"/>
      <c r="C9" s="191"/>
      <c r="D9" s="191"/>
      <c r="E9" s="125"/>
      <c r="F9" s="126"/>
      <c r="G9" s="7"/>
      <c r="H9" s="7"/>
      <c r="I9" s="7"/>
      <c r="J9" s="7"/>
      <c r="K9" s="7"/>
    </row>
    <row r="10" spans="1:12" ht="30">
      <c r="A10" s="172" t="s">
        <v>40</v>
      </c>
      <c r="B10" s="127" t="s">
        <v>296</v>
      </c>
      <c r="C10" s="135"/>
      <c r="D10" s="133"/>
      <c r="E10" s="130"/>
      <c r="F10" s="131"/>
      <c r="G10" s="30"/>
      <c r="H10" s="30"/>
      <c r="I10" s="30"/>
      <c r="J10" s="30"/>
      <c r="K10" s="30"/>
      <c r="L10" s="30"/>
    </row>
    <row r="11" spans="1:12" ht="159.75" customHeight="1">
      <c r="A11" s="172"/>
      <c r="B11" s="132" t="s">
        <v>509</v>
      </c>
      <c r="C11" s="135"/>
      <c r="D11" s="133"/>
      <c r="E11" s="130"/>
      <c r="F11" s="131"/>
      <c r="H11" s="30"/>
      <c r="I11" s="30"/>
      <c r="J11" s="30"/>
      <c r="K11" s="30"/>
      <c r="L11" s="30"/>
    </row>
    <row r="12" spans="1:12">
      <c r="A12" s="172"/>
      <c r="B12" s="132"/>
      <c r="C12" s="135"/>
      <c r="D12" s="133"/>
      <c r="E12" s="130"/>
      <c r="F12" s="131"/>
      <c r="H12" s="30"/>
      <c r="I12" s="30"/>
      <c r="J12" s="30"/>
      <c r="K12" s="30"/>
      <c r="L12" s="30"/>
    </row>
    <row r="13" spans="1:12" s="1" customFormat="1" ht="147.75" customHeight="1">
      <c r="A13" s="363" t="s">
        <v>350</v>
      </c>
      <c r="B13" s="132" t="s">
        <v>724</v>
      </c>
      <c r="C13" s="135" t="s">
        <v>42</v>
      </c>
      <c r="D13" s="133">
        <v>30</v>
      </c>
      <c r="E13" s="750"/>
      <c r="F13" s="133">
        <f>D13*E13</f>
        <v>0</v>
      </c>
      <c r="G13" s="360"/>
      <c r="H13" s="361"/>
    </row>
    <row r="14" spans="1:12" s="1" customFormat="1" ht="15">
      <c r="A14" s="363"/>
      <c r="B14" s="132"/>
      <c r="C14" s="135"/>
      <c r="D14" s="133"/>
      <c r="E14" s="133"/>
      <c r="F14" s="133"/>
      <c r="G14" s="360"/>
      <c r="H14" s="361"/>
    </row>
    <row r="15" spans="1:12" s="1" customFormat="1" ht="15">
      <c r="A15" s="363"/>
      <c r="B15" s="132"/>
      <c r="C15" s="135"/>
      <c r="D15" s="133"/>
      <c r="E15" s="133"/>
      <c r="F15" s="133"/>
      <c r="G15" s="360"/>
      <c r="H15" s="361"/>
    </row>
    <row r="16" spans="1:12" s="34" customFormat="1" ht="127.5">
      <c r="A16" s="245" t="s">
        <v>351</v>
      </c>
      <c r="B16" s="132" t="s">
        <v>706</v>
      </c>
      <c r="C16" s="135" t="s">
        <v>51</v>
      </c>
      <c r="D16" s="133">
        <v>912.5</v>
      </c>
      <c r="E16" s="750"/>
      <c r="F16" s="133">
        <f>D16*E16</f>
        <v>0</v>
      </c>
      <c r="G16" s="45"/>
      <c r="H16" s="45"/>
      <c r="I16" s="45"/>
      <c r="J16" s="45"/>
      <c r="K16" s="45"/>
      <c r="L16" s="45"/>
    </row>
    <row r="17" spans="1:12" s="34" customFormat="1">
      <c r="A17" s="245"/>
      <c r="B17" s="362"/>
      <c r="C17" s="135"/>
      <c r="D17" s="133"/>
      <c r="E17" s="133"/>
      <c r="F17" s="133"/>
      <c r="G17" s="45"/>
      <c r="H17" s="45"/>
      <c r="I17" s="45"/>
      <c r="J17" s="45"/>
      <c r="K17" s="45"/>
      <c r="L17" s="45"/>
    </row>
    <row r="18" spans="1:12" s="34" customFormat="1">
      <c r="A18" s="245"/>
      <c r="B18" s="362"/>
      <c r="C18" s="135"/>
      <c r="D18" s="133"/>
      <c r="E18" s="133"/>
      <c r="F18" s="133"/>
      <c r="G18" s="45"/>
      <c r="H18" s="45"/>
      <c r="I18" s="45"/>
      <c r="J18" s="45"/>
      <c r="K18" s="45"/>
      <c r="L18" s="45"/>
    </row>
    <row r="19" spans="1:12" s="34" customFormat="1" ht="122.25">
      <c r="A19" s="245" t="s">
        <v>356</v>
      </c>
      <c r="B19" s="132" t="s">
        <v>707</v>
      </c>
      <c r="C19" s="135" t="s">
        <v>42</v>
      </c>
      <c r="D19" s="133">
        <v>170</v>
      </c>
      <c r="E19" s="750"/>
      <c r="F19" s="133">
        <f>D19*E19</f>
        <v>0</v>
      </c>
      <c r="G19" s="45"/>
      <c r="H19" s="45"/>
      <c r="I19" s="45"/>
      <c r="J19" s="45"/>
      <c r="K19" s="45"/>
      <c r="L19" s="45"/>
    </row>
    <row r="20" spans="1:12" s="34" customFormat="1">
      <c r="A20" s="245"/>
      <c r="B20" s="362"/>
      <c r="C20" s="135"/>
      <c r="D20" s="133"/>
      <c r="E20" s="133"/>
      <c r="F20" s="133"/>
      <c r="G20" s="45"/>
      <c r="H20" s="45"/>
      <c r="I20" s="45"/>
      <c r="J20" s="45"/>
      <c r="K20" s="45"/>
      <c r="L20" s="45"/>
    </row>
    <row r="21" spans="1:12" s="34" customFormat="1">
      <c r="A21" s="245"/>
      <c r="B21" s="362"/>
      <c r="C21" s="135"/>
      <c r="D21" s="133"/>
      <c r="E21" s="133"/>
      <c r="F21" s="133"/>
      <c r="G21" s="45"/>
      <c r="H21" s="45"/>
      <c r="I21" s="45"/>
      <c r="J21" s="45"/>
      <c r="K21" s="45"/>
      <c r="L21" s="45"/>
    </row>
    <row r="22" spans="1:12" s="34" customFormat="1" ht="125.25">
      <c r="A22" s="245" t="s">
        <v>357</v>
      </c>
      <c r="B22" s="132" t="s">
        <v>708</v>
      </c>
      <c r="C22" s="135" t="s">
        <v>42</v>
      </c>
      <c r="D22" s="133">
        <v>3650</v>
      </c>
      <c r="E22" s="750"/>
      <c r="F22" s="133">
        <f>D22*E22</f>
        <v>0</v>
      </c>
      <c r="G22" s="45"/>
      <c r="H22" s="45"/>
      <c r="I22" s="45"/>
      <c r="J22" s="45"/>
      <c r="K22" s="45"/>
      <c r="L22" s="45"/>
    </row>
    <row r="23" spans="1:12">
      <c r="A23" s="172"/>
      <c r="C23" s="135"/>
      <c r="D23" s="133"/>
      <c r="E23" s="149"/>
      <c r="F23" s="133"/>
      <c r="G23" s="30"/>
      <c r="H23" s="30"/>
      <c r="I23" s="30"/>
      <c r="J23" s="30"/>
      <c r="K23" s="30"/>
      <c r="L23" s="30"/>
    </row>
    <row r="24" spans="1:12" ht="15.75" customHeight="1">
      <c r="A24" s="172"/>
      <c r="B24" s="137"/>
      <c r="C24" s="135"/>
      <c r="D24" s="133"/>
      <c r="E24" s="133"/>
      <c r="F24" s="133"/>
      <c r="G24" s="30"/>
      <c r="H24" s="30"/>
      <c r="I24" s="30"/>
      <c r="J24" s="30"/>
      <c r="K24" s="30"/>
      <c r="L24" s="30"/>
    </row>
    <row r="25" spans="1:12" ht="15.75" customHeight="1">
      <c r="A25" s="172"/>
      <c r="B25" s="137"/>
      <c r="C25" s="135"/>
      <c r="D25" s="133"/>
      <c r="E25" s="133"/>
      <c r="F25" s="133"/>
      <c r="G25" s="30"/>
      <c r="H25" s="30"/>
      <c r="I25" s="30"/>
      <c r="J25" s="30"/>
      <c r="K25" s="30"/>
      <c r="L25" s="30"/>
    </row>
    <row r="26" spans="1:12" ht="15">
      <c r="A26" s="172" t="s">
        <v>295</v>
      </c>
      <c r="B26" s="127" t="s">
        <v>294</v>
      </c>
      <c r="C26" s="135"/>
      <c r="D26" s="133"/>
      <c r="E26" s="130"/>
      <c r="F26" s="131"/>
      <c r="G26" s="30"/>
      <c r="H26" s="30"/>
      <c r="I26" s="30"/>
      <c r="J26" s="30"/>
      <c r="K26" s="30"/>
      <c r="L26" s="30"/>
    </row>
    <row r="27" spans="1:12" ht="75.75" customHeight="1">
      <c r="A27" s="172"/>
      <c r="B27" s="132" t="s">
        <v>379</v>
      </c>
      <c r="C27" s="135"/>
      <c r="D27" s="133"/>
      <c r="E27" s="130"/>
      <c r="F27" s="131"/>
      <c r="G27" s="30"/>
      <c r="H27" s="30"/>
      <c r="I27" s="30"/>
      <c r="J27" s="30"/>
      <c r="K27" s="30"/>
      <c r="L27" s="30"/>
    </row>
    <row r="28" spans="1:12" ht="133.5" customHeight="1">
      <c r="A28" s="172"/>
      <c r="B28" s="132" t="s">
        <v>512</v>
      </c>
      <c r="C28" s="135"/>
      <c r="D28" s="133"/>
      <c r="E28" s="133"/>
      <c r="F28" s="133"/>
      <c r="G28" s="30"/>
      <c r="H28" s="30"/>
      <c r="I28" s="30"/>
      <c r="J28" s="30"/>
      <c r="K28" s="30"/>
      <c r="L28" s="30"/>
    </row>
    <row r="29" spans="1:12">
      <c r="A29" s="172"/>
      <c r="B29" s="132"/>
      <c r="C29" s="135"/>
      <c r="D29" s="133"/>
      <c r="E29" s="133"/>
      <c r="F29" s="133"/>
      <c r="G29" s="30"/>
      <c r="H29" s="30"/>
      <c r="I29" s="30"/>
      <c r="J29" s="30"/>
      <c r="K29" s="30"/>
      <c r="L29" s="30"/>
    </row>
    <row r="30" spans="1:12" s="298" customFormat="1" ht="28.5">
      <c r="A30" s="363" t="s">
        <v>350</v>
      </c>
      <c r="B30" s="302" t="s">
        <v>510</v>
      </c>
      <c r="C30" s="135" t="s">
        <v>5</v>
      </c>
      <c r="D30" s="133">
        <v>22</v>
      </c>
      <c r="E30" s="750"/>
      <c r="F30" s="133">
        <f>D30*E30</f>
        <v>0</v>
      </c>
      <c r="G30" s="303"/>
      <c r="H30" s="303"/>
      <c r="I30" s="303"/>
      <c r="J30" s="303"/>
      <c r="K30" s="303"/>
      <c r="L30" s="303"/>
    </row>
    <row r="31" spans="1:12" s="298" customFormat="1">
      <c r="A31" s="363"/>
      <c r="B31" s="302"/>
      <c r="C31" s="135"/>
      <c r="D31" s="133"/>
      <c r="E31" s="133"/>
      <c r="F31" s="133"/>
      <c r="G31" s="303"/>
      <c r="H31" s="303"/>
      <c r="I31" s="303"/>
      <c r="J31" s="303"/>
      <c r="K31" s="303"/>
      <c r="L31" s="303"/>
    </row>
    <row r="32" spans="1:12" s="298" customFormat="1" ht="42.75">
      <c r="A32" s="363" t="s">
        <v>351</v>
      </c>
      <c r="B32" s="302" t="s">
        <v>511</v>
      </c>
      <c r="C32" s="135" t="s">
        <v>42</v>
      </c>
      <c r="D32" s="133">
        <v>72</v>
      </c>
      <c r="E32" s="750"/>
      <c r="F32" s="133">
        <f>D32*E32</f>
        <v>0</v>
      </c>
      <c r="G32" s="303"/>
      <c r="H32" s="303"/>
      <c r="I32" s="303"/>
      <c r="J32" s="303"/>
      <c r="K32" s="303"/>
      <c r="L32" s="303"/>
    </row>
    <row r="33" spans="1:24">
      <c r="A33" s="172"/>
      <c r="C33" s="135"/>
      <c r="D33" s="133"/>
      <c r="E33" s="149"/>
      <c r="F33" s="133"/>
      <c r="G33" s="30"/>
      <c r="H33" s="30"/>
      <c r="I33" s="30"/>
      <c r="J33" s="30"/>
      <c r="K33" s="30"/>
      <c r="L33" s="30"/>
    </row>
    <row r="34" spans="1:24">
      <c r="A34" s="172"/>
      <c r="C34" s="135"/>
      <c r="D34" s="133"/>
      <c r="E34" s="149"/>
      <c r="F34" s="133"/>
      <c r="G34" s="30"/>
      <c r="H34" s="30"/>
      <c r="I34" s="30"/>
      <c r="J34" s="30"/>
      <c r="K34" s="30"/>
      <c r="L34" s="30"/>
    </row>
    <row r="35" spans="1:24">
      <c r="A35" s="172"/>
      <c r="C35" s="135"/>
      <c r="D35" s="133"/>
      <c r="E35" s="149"/>
      <c r="F35" s="133"/>
      <c r="G35" s="30"/>
      <c r="H35" s="30"/>
      <c r="I35" s="30"/>
      <c r="J35" s="30"/>
      <c r="K35" s="30"/>
      <c r="L35" s="30"/>
    </row>
    <row r="36" spans="1:24" ht="30">
      <c r="A36" s="172" t="s">
        <v>293</v>
      </c>
      <c r="B36" s="127" t="s">
        <v>515</v>
      </c>
      <c r="C36" s="135"/>
      <c r="D36" s="133"/>
      <c r="E36" s="130"/>
      <c r="F36" s="131"/>
      <c r="G36" s="30"/>
      <c r="H36" s="30"/>
      <c r="I36" s="30"/>
      <c r="J36" s="30"/>
      <c r="K36" s="30"/>
      <c r="L36" s="30"/>
    </row>
    <row r="37" spans="1:24" ht="72.75" customHeight="1">
      <c r="A37" s="172"/>
      <c r="B37" s="132" t="s">
        <v>513</v>
      </c>
      <c r="C37" s="135"/>
      <c r="D37" s="133"/>
      <c r="E37" s="133"/>
      <c r="F37" s="133"/>
      <c r="G37" s="30"/>
      <c r="H37" s="30"/>
      <c r="I37" s="30"/>
      <c r="J37" s="30"/>
      <c r="K37" s="30"/>
      <c r="L37" s="30"/>
    </row>
    <row r="38" spans="1:24">
      <c r="A38" s="172"/>
      <c r="B38" s="180"/>
      <c r="C38" s="135"/>
      <c r="D38" s="133"/>
      <c r="E38" s="133"/>
      <c r="F38" s="133"/>
      <c r="G38" s="30"/>
      <c r="H38" s="30"/>
      <c r="I38" s="30"/>
      <c r="J38" s="30"/>
      <c r="K38" s="30"/>
      <c r="L38" s="30"/>
    </row>
    <row r="39" spans="1:24" s="298" customFormat="1" ht="42.75">
      <c r="A39" s="363" t="s">
        <v>350</v>
      </c>
      <c r="B39" s="302" t="s">
        <v>380</v>
      </c>
      <c r="C39" s="135" t="s">
        <v>42</v>
      </c>
      <c r="D39" s="133">
        <v>38</v>
      </c>
      <c r="E39" s="750"/>
      <c r="F39" s="133">
        <f>D39*E39</f>
        <v>0</v>
      </c>
      <c r="G39" s="303"/>
      <c r="H39" s="303"/>
      <c r="I39" s="303"/>
      <c r="J39" s="303"/>
      <c r="K39" s="303"/>
      <c r="L39" s="303"/>
    </row>
    <row r="40" spans="1:24" s="298" customFormat="1">
      <c r="A40" s="363"/>
      <c r="B40" s="302"/>
      <c r="C40" s="135"/>
      <c r="D40" s="133"/>
      <c r="E40" s="133"/>
      <c r="F40" s="133"/>
      <c r="G40" s="303"/>
      <c r="H40" s="303"/>
      <c r="I40" s="303"/>
      <c r="J40" s="303"/>
      <c r="K40" s="303"/>
      <c r="L40" s="303"/>
    </row>
    <row r="41" spans="1:24" s="298" customFormat="1" ht="57">
      <c r="A41" s="363" t="s">
        <v>351</v>
      </c>
      <c r="B41" s="302" t="s">
        <v>514</v>
      </c>
      <c r="C41" s="135" t="s">
        <v>42</v>
      </c>
      <c r="D41" s="133">
        <v>38</v>
      </c>
      <c r="E41" s="750"/>
      <c r="F41" s="133">
        <f>D41*E41</f>
        <v>0</v>
      </c>
      <c r="G41" s="303"/>
      <c r="H41" s="303"/>
      <c r="I41" s="303"/>
      <c r="J41" s="303"/>
      <c r="K41" s="303"/>
      <c r="L41" s="303"/>
    </row>
    <row r="42" spans="1:24">
      <c r="A42" s="172"/>
      <c r="C42" s="135"/>
      <c r="D42" s="133"/>
      <c r="E42" s="149"/>
      <c r="F42" s="133"/>
      <c r="G42" s="30"/>
      <c r="H42" s="30"/>
      <c r="I42" s="30"/>
      <c r="J42" s="30"/>
      <c r="K42" s="30"/>
      <c r="L42" s="30"/>
    </row>
    <row r="43" spans="1:24" s="298" customFormat="1" ht="30" customHeight="1">
      <c r="A43" s="293">
        <v>2</v>
      </c>
      <c r="B43" s="292" t="s">
        <v>43</v>
      </c>
      <c r="C43" s="305"/>
      <c r="D43" s="305"/>
      <c r="E43" s="299"/>
      <c r="F43" s="295">
        <f>SUM(F11:F41)</f>
        <v>0</v>
      </c>
      <c r="G43" s="296"/>
      <c r="H43" s="297"/>
      <c r="I43" s="296"/>
      <c r="J43" s="296"/>
      <c r="K43" s="296"/>
      <c r="L43" s="296"/>
      <c r="M43" s="296"/>
      <c r="N43" s="296"/>
      <c r="O43" s="296"/>
      <c r="P43" s="296"/>
      <c r="Q43" s="296"/>
      <c r="R43" s="296"/>
      <c r="S43" s="296"/>
      <c r="T43" s="296"/>
      <c r="U43" s="296"/>
      <c r="V43" s="296"/>
      <c r="W43" s="296"/>
      <c r="X43" s="296"/>
    </row>
    <row r="44" spans="1:24">
      <c r="A44" s="25"/>
      <c r="B44" s="26"/>
      <c r="C44" s="143"/>
      <c r="D44" s="143"/>
      <c r="E44" s="143"/>
      <c r="F44" s="143"/>
      <c r="G44" s="27"/>
      <c r="H44" s="27"/>
      <c r="I44" s="27"/>
      <c r="J44" s="27"/>
      <c r="K44" s="27"/>
      <c r="L44" s="27"/>
      <c r="M44" s="27"/>
      <c r="N44" s="27"/>
      <c r="O44" s="27"/>
      <c r="P44" s="27"/>
      <c r="Q44" s="27"/>
      <c r="R44" s="27"/>
      <c r="S44" s="27"/>
      <c r="T44" s="27"/>
      <c r="U44" s="27"/>
      <c r="V44" s="27"/>
      <c r="W44" s="27"/>
      <c r="X44" s="27"/>
    </row>
    <row r="45" spans="1:24">
      <c r="A45" s="25"/>
      <c r="B45" s="26"/>
      <c r="C45" s="143"/>
      <c r="D45" s="143"/>
      <c r="E45" s="143"/>
      <c r="F45" s="143"/>
      <c r="G45" s="27"/>
      <c r="H45" s="27"/>
      <c r="I45" s="27"/>
      <c r="J45" s="27"/>
      <c r="K45" s="27"/>
      <c r="L45" s="27"/>
      <c r="M45" s="27"/>
      <c r="N45" s="27"/>
      <c r="O45" s="27"/>
      <c r="P45" s="27"/>
      <c r="Q45" s="27"/>
      <c r="R45" s="27"/>
      <c r="S45" s="27"/>
      <c r="T45" s="27"/>
      <c r="U45" s="27"/>
      <c r="V45" s="27"/>
      <c r="W45" s="27"/>
      <c r="X45" s="27"/>
    </row>
    <row r="46" spans="1:24">
      <c r="A46" s="25"/>
      <c r="B46" s="26"/>
      <c r="C46" s="143"/>
      <c r="D46" s="143"/>
      <c r="E46" s="143"/>
      <c r="F46" s="143"/>
      <c r="G46" s="27"/>
      <c r="H46" s="27"/>
      <c r="I46" s="27"/>
      <c r="J46" s="27"/>
      <c r="K46" s="27"/>
      <c r="L46" s="27"/>
      <c r="M46" s="27"/>
      <c r="N46" s="27"/>
      <c r="O46" s="27"/>
      <c r="P46" s="27"/>
      <c r="Q46" s="27"/>
      <c r="R46" s="27"/>
      <c r="S46" s="27"/>
      <c r="T46" s="27"/>
      <c r="U46" s="27"/>
      <c r="V46" s="27"/>
      <c r="W46" s="27"/>
      <c r="X46" s="27"/>
    </row>
    <row r="47" spans="1:24">
      <c r="A47" s="25"/>
      <c r="B47" s="26"/>
      <c r="C47" s="143"/>
      <c r="D47" s="143"/>
      <c r="E47" s="143"/>
      <c r="F47" s="143"/>
      <c r="G47" s="27"/>
      <c r="H47" s="27"/>
      <c r="I47" s="27"/>
      <c r="J47" s="27"/>
      <c r="K47" s="27"/>
      <c r="L47" s="27"/>
      <c r="M47" s="27"/>
      <c r="N47" s="27"/>
      <c r="O47" s="27"/>
      <c r="P47" s="27"/>
      <c r="Q47" s="27"/>
      <c r="R47" s="27"/>
      <c r="S47" s="27"/>
      <c r="T47" s="27"/>
      <c r="U47" s="27"/>
      <c r="V47" s="27"/>
      <c r="W47" s="27"/>
      <c r="X47" s="27"/>
    </row>
    <row r="48" spans="1:24">
      <c r="A48" s="25"/>
      <c r="B48" s="26"/>
      <c r="C48" s="143"/>
      <c r="D48" s="143"/>
      <c r="E48" s="143"/>
      <c r="F48" s="143"/>
      <c r="G48" s="27"/>
      <c r="H48" s="27"/>
      <c r="I48" s="27"/>
      <c r="J48" s="27"/>
      <c r="K48" s="27"/>
      <c r="L48" s="27"/>
      <c r="M48" s="27"/>
      <c r="N48" s="27"/>
      <c r="O48" s="27"/>
      <c r="P48" s="27"/>
      <c r="Q48" s="27"/>
      <c r="R48" s="27"/>
      <c r="S48" s="27"/>
      <c r="T48" s="27"/>
      <c r="U48" s="27"/>
      <c r="V48" s="27"/>
      <c r="W48" s="27"/>
      <c r="X48" s="27"/>
    </row>
    <row r="49" spans="1:24">
      <c r="A49" s="25"/>
      <c r="B49" s="26"/>
      <c r="C49" s="143"/>
      <c r="D49" s="143"/>
      <c r="E49" s="143"/>
      <c r="F49" s="143"/>
      <c r="G49" s="27"/>
      <c r="H49" s="27"/>
      <c r="I49" s="27"/>
      <c r="J49" s="27"/>
      <c r="K49" s="27"/>
      <c r="L49" s="27"/>
      <c r="M49" s="27"/>
      <c r="N49" s="27"/>
      <c r="O49" s="27"/>
      <c r="P49" s="27"/>
      <c r="Q49" s="27"/>
      <c r="R49" s="27"/>
      <c r="S49" s="27"/>
      <c r="T49" s="27"/>
      <c r="U49" s="27"/>
      <c r="V49" s="27"/>
      <c r="W49" s="27"/>
      <c r="X49" s="27"/>
    </row>
    <row r="50" spans="1:24">
      <c r="A50" s="25"/>
      <c r="B50" s="26"/>
      <c r="C50" s="143"/>
      <c r="D50" s="143"/>
      <c r="E50" s="143"/>
      <c r="F50" s="143"/>
      <c r="G50" s="27"/>
      <c r="H50" s="27"/>
      <c r="I50" s="27"/>
      <c r="J50" s="27"/>
      <c r="K50" s="27"/>
      <c r="L50" s="27"/>
      <c r="M50" s="27"/>
      <c r="N50" s="27"/>
      <c r="O50" s="27"/>
      <c r="P50" s="27"/>
      <c r="Q50" s="27"/>
      <c r="R50" s="27"/>
      <c r="S50" s="27"/>
      <c r="T50" s="27"/>
      <c r="U50" s="27"/>
      <c r="V50" s="27"/>
      <c r="W50" s="27"/>
      <c r="X50" s="27"/>
    </row>
    <row r="51" spans="1:24">
      <c r="A51" s="25"/>
      <c r="B51" s="26"/>
      <c r="C51" s="143"/>
      <c r="D51" s="143"/>
      <c r="E51" s="143"/>
      <c r="F51" s="143"/>
      <c r="G51" s="27"/>
      <c r="H51" s="27"/>
      <c r="I51" s="27"/>
      <c r="J51" s="27"/>
      <c r="K51" s="27"/>
      <c r="L51" s="27"/>
      <c r="M51" s="27"/>
      <c r="N51" s="27"/>
      <c r="O51" s="27"/>
      <c r="P51" s="27"/>
      <c r="Q51" s="27"/>
      <c r="R51" s="27"/>
      <c r="S51" s="27"/>
      <c r="T51" s="27"/>
      <c r="U51" s="27"/>
      <c r="V51" s="27"/>
      <c r="W51" s="27"/>
      <c r="X51" s="27"/>
    </row>
    <row r="52" spans="1:24">
      <c r="A52" s="25"/>
      <c r="B52" s="26"/>
      <c r="C52" s="143"/>
      <c r="D52" s="143"/>
      <c r="E52" s="143"/>
      <c r="F52" s="143"/>
      <c r="G52" s="27"/>
      <c r="H52" s="27"/>
      <c r="I52" s="27"/>
      <c r="J52" s="27"/>
      <c r="K52" s="27"/>
      <c r="L52" s="27"/>
      <c r="M52" s="27"/>
      <c r="N52" s="27"/>
      <c r="O52" s="27"/>
      <c r="P52" s="27"/>
      <c r="Q52" s="27"/>
      <c r="R52" s="27"/>
      <c r="S52" s="27"/>
      <c r="T52" s="27"/>
      <c r="U52" s="27"/>
      <c r="V52" s="27"/>
      <c r="W52" s="27"/>
      <c r="X52" s="27"/>
    </row>
    <row r="53" spans="1:24">
      <c r="A53" s="25"/>
      <c r="B53" s="26"/>
      <c r="C53" s="143"/>
      <c r="D53" s="143"/>
      <c r="E53" s="143"/>
      <c r="F53" s="143"/>
      <c r="G53" s="27"/>
      <c r="H53" s="27"/>
      <c r="I53" s="27"/>
      <c r="J53" s="27"/>
      <c r="K53" s="27"/>
      <c r="L53" s="27"/>
      <c r="M53" s="27"/>
      <c r="N53" s="27"/>
      <c r="O53" s="27"/>
      <c r="P53" s="27"/>
      <c r="Q53" s="27"/>
      <c r="R53" s="27"/>
      <c r="S53" s="27"/>
      <c r="T53" s="27"/>
      <c r="U53" s="27"/>
      <c r="V53" s="27"/>
      <c r="W53" s="27"/>
      <c r="X53" s="27"/>
    </row>
    <row r="54" spans="1:24">
      <c r="A54" s="25"/>
      <c r="B54" s="26"/>
      <c r="C54" s="143"/>
      <c r="D54" s="143"/>
      <c r="E54" s="143"/>
      <c r="F54" s="143"/>
      <c r="G54" s="27"/>
      <c r="H54" s="27"/>
      <c r="I54" s="27"/>
      <c r="J54" s="27"/>
      <c r="K54" s="27"/>
      <c r="L54" s="27"/>
      <c r="M54" s="27"/>
      <c r="N54" s="27"/>
      <c r="O54" s="27"/>
      <c r="P54" s="27"/>
      <c r="Q54" s="27"/>
      <c r="R54" s="27"/>
      <c r="S54" s="27"/>
      <c r="T54" s="27"/>
      <c r="U54" s="27"/>
      <c r="V54" s="27"/>
      <c r="W54" s="27"/>
      <c r="X54" s="27"/>
    </row>
    <row r="55" spans="1:24">
      <c r="A55" s="25"/>
      <c r="B55" s="26"/>
      <c r="C55" s="143"/>
      <c r="D55" s="143"/>
      <c r="E55" s="143"/>
      <c r="F55" s="143"/>
      <c r="G55" s="27"/>
      <c r="H55" s="27"/>
      <c r="I55" s="27"/>
      <c r="J55" s="27"/>
      <c r="K55" s="27"/>
      <c r="L55" s="27"/>
      <c r="M55" s="27"/>
      <c r="N55" s="27"/>
      <c r="O55" s="27"/>
      <c r="P55" s="27"/>
      <c r="Q55" s="27"/>
      <c r="R55" s="27"/>
      <c r="S55" s="27"/>
      <c r="T55" s="27"/>
      <c r="U55" s="27"/>
      <c r="V55" s="27"/>
      <c r="W55" s="27"/>
      <c r="X55" s="27"/>
    </row>
    <row r="56" spans="1:24">
      <c r="A56" s="25"/>
      <c r="B56" s="26"/>
      <c r="C56" s="143"/>
      <c r="D56" s="143"/>
      <c r="E56" s="143"/>
      <c r="F56" s="143"/>
      <c r="G56" s="27"/>
      <c r="H56" s="27"/>
      <c r="I56" s="27"/>
      <c r="J56" s="27"/>
      <c r="K56" s="27"/>
      <c r="L56" s="27"/>
      <c r="M56" s="27"/>
      <c r="N56" s="27"/>
      <c r="O56" s="27"/>
      <c r="P56" s="27"/>
      <c r="Q56" s="27"/>
      <c r="R56" s="27"/>
      <c r="S56" s="27"/>
      <c r="T56" s="27"/>
      <c r="U56" s="27"/>
      <c r="V56" s="27"/>
      <c r="W56" s="27"/>
      <c r="X56" s="27"/>
    </row>
    <row r="57" spans="1:24">
      <c r="A57" s="25"/>
      <c r="B57" s="26"/>
      <c r="C57" s="143"/>
      <c r="D57" s="143"/>
      <c r="E57" s="143"/>
      <c r="F57" s="143"/>
      <c r="G57" s="27"/>
      <c r="H57" s="27"/>
      <c r="I57" s="27"/>
      <c r="J57" s="27"/>
      <c r="K57" s="27"/>
      <c r="L57" s="27"/>
      <c r="M57" s="27"/>
      <c r="N57" s="27"/>
      <c r="O57" s="27"/>
      <c r="P57" s="27"/>
      <c r="Q57" s="27"/>
      <c r="R57" s="27"/>
      <c r="S57" s="27"/>
      <c r="T57" s="27"/>
      <c r="U57" s="27"/>
      <c r="V57" s="27"/>
      <c r="W57" s="27"/>
      <c r="X57" s="27"/>
    </row>
    <row r="58" spans="1:24">
      <c r="A58" s="25"/>
      <c r="B58" s="26"/>
      <c r="C58" s="143"/>
      <c r="D58" s="143"/>
      <c r="E58" s="143"/>
      <c r="F58" s="143"/>
      <c r="G58" s="27"/>
      <c r="H58" s="27"/>
      <c r="I58" s="27"/>
      <c r="J58" s="27"/>
      <c r="K58" s="27"/>
      <c r="L58" s="27"/>
      <c r="M58" s="27"/>
      <c r="N58" s="27"/>
      <c r="O58" s="27"/>
      <c r="P58" s="27"/>
      <c r="Q58" s="27"/>
      <c r="R58" s="27"/>
      <c r="S58" s="27"/>
      <c r="T58" s="27"/>
      <c r="U58" s="27"/>
      <c r="V58" s="27"/>
      <c r="W58" s="27"/>
      <c r="X58" s="27"/>
    </row>
    <row r="59" spans="1:24">
      <c r="A59" s="25"/>
      <c r="B59" s="26"/>
      <c r="C59" s="143"/>
      <c r="D59" s="143"/>
      <c r="E59" s="143"/>
      <c r="F59" s="143"/>
      <c r="G59" s="27"/>
      <c r="H59" s="27"/>
      <c r="I59" s="27"/>
      <c r="J59" s="27"/>
      <c r="K59" s="27"/>
      <c r="L59" s="27"/>
      <c r="M59" s="27"/>
      <c r="N59" s="27"/>
      <c r="O59" s="27"/>
      <c r="P59" s="27"/>
      <c r="Q59" s="27"/>
      <c r="R59" s="27"/>
      <c r="S59" s="27"/>
      <c r="T59" s="27"/>
      <c r="U59" s="27"/>
      <c r="V59" s="27"/>
      <c r="W59" s="27"/>
      <c r="X59" s="27"/>
    </row>
    <row r="60" spans="1:24">
      <c r="A60" s="25"/>
      <c r="B60" s="26"/>
      <c r="C60" s="143"/>
      <c r="D60" s="143"/>
      <c r="E60" s="143"/>
      <c r="F60" s="143"/>
      <c r="G60" s="27"/>
      <c r="H60" s="27"/>
      <c r="I60" s="27"/>
      <c r="J60" s="27"/>
      <c r="K60" s="27"/>
      <c r="L60" s="27"/>
      <c r="M60" s="27"/>
      <c r="N60" s="27"/>
      <c r="O60" s="27"/>
      <c r="P60" s="27"/>
      <c r="Q60" s="27"/>
      <c r="R60" s="27"/>
      <c r="S60" s="27"/>
      <c r="T60" s="27"/>
      <c r="U60" s="27"/>
      <c r="V60" s="27"/>
      <c r="W60" s="27"/>
      <c r="X60" s="27"/>
    </row>
    <row r="61" spans="1:24">
      <c r="A61" s="25"/>
      <c r="B61" s="26"/>
      <c r="C61" s="143"/>
      <c r="D61" s="143"/>
      <c r="E61" s="143"/>
      <c r="F61" s="143"/>
      <c r="G61" s="27"/>
      <c r="H61" s="27"/>
      <c r="I61" s="27"/>
      <c r="J61" s="27"/>
      <c r="K61" s="27"/>
      <c r="L61" s="27"/>
      <c r="M61" s="27"/>
      <c r="N61" s="27"/>
      <c r="O61" s="27"/>
      <c r="P61" s="27"/>
      <c r="Q61" s="27"/>
      <c r="R61" s="27"/>
      <c r="S61" s="27"/>
      <c r="T61" s="27"/>
      <c r="U61" s="27"/>
      <c r="V61" s="27"/>
      <c r="W61" s="27"/>
      <c r="X61" s="27"/>
    </row>
    <row r="62" spans="1:24">
      <c r="A62" s="25"/>
      <c r="B62" s="26"/>
      <c r="C62" s="143"/>
      <c r="D62" s="143"/>
      <c r="E62" s="143"/>
      <c r="F62" s="143"/>
      <c r="G62" s="27"/>
      <c r="H62" s="27"/>
      <c r="I62" s="27"/>
      <c r="J62" s="27"/>
      <c r="K62" s="27"/>
      <c r="L62" s="27"/>
      <c r="M62" s="27"/>
      <c r="N62" s="27"/>
      <c r="O62" s="27"/>
      <c r="P62" s="27"/>
      <c r="Q62" s="27"/>
      <c r="R62" s="27"/>
      <c r="S62" s="27"/>
      <c r="T62" s="27"/>
      <c r="U62" s="27"/>
      <c r="V62" s="27"/>
      <c r="W62" s="27"/>
      <c r="X62" s="27"/>
    </row>
    <row r="63" spans="1:24">
      <c r="A63" s="25"/>
      <c r="B63" s="26"/>
      <c r="C63" s="143"/>
      <c r="D63" s="143"/>
      <c r="E63" s="143"/>
      <c r="F63" s="143"/>
      <c r="G63" s="27"/>
      <c r="H63" s="27"/>
      <c r="I63" s="27"/>
      <c r="J63" s="27"/>
      <c r="K63" s="27"/>
      <c r="L63" s="27"/>
      <c r="M63" s="27"/>
      <c r="N63" s="27"/>
      <c r="O63" s="27"/>
      <c r="P63" s="27"/>
      <c r="Q63" s="27"/>
      <c r="R63" s="27"/>
      <c r="S63" s="27"/>
      <c r="T63" s="27"/>
      <c r="U63" s="27"/>
      <c r="V63" s="27"/>
      <c r="W63" s="27"/>
      <c r="X63" s="27"/>
    </row>
    <row r="64" spans="1:24">
      <c r="A64" s="25"/>
      <c r="B64" s="26"/>
      <c r="C64" s="143"/>
      <c r="D64" s="143"/>
      <c r="E64" s="143"/>
      <c r="F64" s="143"/>
      <c r="G64" s="27"/>
      <c r="H64" s="27"/>
      <c r="I64" s="27"/>
      <c r="J64" s="27"/>
      <c r="K64" s="27"/>
    </row>
    <row r="65" spans="1:11">
      <c r="A65" s="25"/>
      <c r="B65" s="26"/>
      <c r="C65" s="143"/>
      <c r="D65" s="143"/>
      <c r="E65" s="143"/>
      <c r="F65" s="143"/>
      <c r="G65" s="27"/>
      <c r="H65" s="27"/>
      <c r="I65" s="27"/>
      <c r="J65" s="27"/>
      <c r="K65" s="27"/>
    </row>
    <row r="66" spans="1:11">
      <c r="A66" s="25"/>
      <c r="B66" s="26"/>
      <c r="C66" s="143"/>
      <c r="D66" s="143"/>
      <c r="E66" s="143"/>
      <c r="F66" s="143"/>
      <c r="G66" s="27"/>
      <c r="H66" s="27"/>
      <c r="I66" s="27"/>
      <c r="J66" s="27"/>
      <c r="K66" s="27"/>
    </row>
    <row r="67" spans="1:11">
      <c r="A67" s="25"/>
      <c r="B67" s="26"/>
      <c r="C67" s="143"/>
      <c r="D67" s="143"/>
      <c r="E67" s="143"/>
      <c r="F67" s="143"/>
      <c r="G67" s="27"/>
      <c r="H67" s="27"/>
      <c r="I67" s="27"/>
      <c r="J67" s="27"/>
      <c r="K67" s="27"/>
    </row>
    <row r="68" spans="1:11">
      <c r="A68" s="25"/>
      <c r="B68" s="26"/>
      <c r="C68" s="143"/>
      <c r="D68" s="143"/>
      <c r="E68" s="143"/>
      <c r="F68" s="143"/>
      <c r="G68" s="27"/>
      <c r="H68" s="27"/>
      <c r="I68" s="27"/>
      <c r="J68" s="27"/>
      <c r="K68" s="27"/>
    </row>
    <row r="69" spans="1:11">
      <c r="A69" s="25"/>
      <c r="B69" s="26"/>
      <c r="C69" s="143"/>
      <c r="D69" s="143"/>
      <c r="E69" s="143"/>
      <c r="F69" s="143"/>
      <c r="G69" s="27"/>
      <c r="H69" s="27"/>
      <c r="I69" s="27"/>
      <c r="J69" s="27"/>
      <c r="K69" s="27"/>
    </row>
    <row r="70" spans="1:11">
      <c r="A70" s="25"/>
      <c r="B70" s="26"/>
      <c r="C70" s="143"/>
      <c r="D70" s="143"/>
      <c r="E70" s="143"/>
      <c r="F70" s="143"/>
      <c r="G70" s="27"/>
      <c r="H70" s="27"/>
      <c r="I70" s="27"/>
      <c r="J70" s="27"/>
      <c r="K70" s="27"/>
    </row>
    <row r="71" spans="1:11">
      <c r="A71" s="25"/>
      <c r="B71" s="26"/>
      <c r="C71" s="143"/>
      <c r="D71" s="143"/>
      <c r="E71" s="143"/>
      <c r="F71" s="143"/>
      <c r="G71" s="27"/>
      <c r="H71" s="27"/>
      <c r="I71" s="27"/>
      <c r="J71" s="27"/>
      <c r="K71" s="27"/>
    </row>
    <row r="72" spans="1:11">
      <c r="A72" s="25"/>
      <c r="B72" s="26"/>
      <c r="C72" s="143"/>
      <c r="D72" s="143"/>
      <c r="E72" s="143"/>
      <c r="F72" s="143"/>
      <c r="G72" s="27"/>
      <c r="H72" s="27"/>
      <c r="I72" s="27"/>
      <c r="J72" s="27"/>
      <c r="K72" s="27"/>
    </row>
    <row r="73" spans="1:11">
      <c r="A73" s="25"/>
      <c r="B73" s="26"/>
      <c r="C73" s="143"/>
      <c r="D73" s="143"/>
      <c r="E73" s="143"/>
      <c r="F73" s="143"/>
      <c r="G73" s="27"/>
      <c r="H73" s="27"/>
      <c r="I73" s="27"/>
      <c r="J73" s="27"/>
      <c r="K73" s="27"/>
    </row>
    <row r="74" spans="1:11">
      <c r="A74" s="25"/>
      <c r="B74" s="26"/>
      <c r="C74" s="143"/>
      <c r="D74" s="143"/>
      <c r="E74" s="143"/>
      <c r="F74" s="143"/>
      <c r="G74" s="27"/>
      <c r="H74" s="27"/>
      <c r="I74" s="27"/>
      <c r="J74" s="27"/>
      <c r="K74" s="27"/>
    </row>
    <row r="75" spans="1:11">
      <c r="A75" s="25"/>
      <c r="B75" s="26"/>
      <c r="C75" s="143"/>
      <c r="D75" s="143"/>
      <c r="E75" s="143"/>
      <c r="F75" s="143"/>
      <c r="G75" s="27"/>
      <c r="H75" s="27"/>
      <c r="I75" s="27"/>
      <c r="J75" s="27"/>
      <c r="K75" s="27"/>
    </row>
    <row r="76" spans="1:11">
      <c r="A76" s="25"/>
      <c r="B76" s="26"/>
      <c r="C76" s="143"/>
      <c r="D76" s="143"/>
      <c r="E76" s="143"/>
      <c r="F76" s="143"/>
      <c r="G76" s="27"/>
      <c r="H76" s="27"/>
      <c r="I76" s="27"/>
      <c r="J76" s="27"/>
      <c r="K76" s="27"/>
    </row>
    <row r="77" spans="1:11">
      <c r="A77" s="25"/>
      <c r="B77" s="26"/>
      <c r="C77" s="143"/>
      <c r="D77" s="143"/>
      <c r="E77" s="143"/>
      <c r="F77" s="143"/>
      <c r="G77" s="27"/>
      <c r="H77" s="27"/>
      <c r="I77" s="27"/>
      <c r="J77" s="27"/>
      <c r="K77" s="27"/>
    </row>
    <row r="78" spans="1:11">
      <c r="A78" s="25"/>
      <c r="B78" s="26"/>
      <c r="C78" s="143"/>
      <c r="D78" s="143"/>
      <c r="E78" s="143"/>
      <c r="F78" s="143"/>
      <c r="G78" s="27"/>
      <c r="H78" s="27"/>
      <c r="I78" s="27"/>
      <c r="J78" s="27"/>
      <c r="K78" s="27"/>
    </row>
    <row r="79" spans="1:11">
      <c r="A79" s="25"/>
      <c r="B79" s="26"/>
      <c r="C79" s="143"/>
      <c r="D79" s="143"/>
      <c r="E79" s="143"/>
      <c r="F79" s="143"/>
      <c r="G79" s="27"/>
      <c r="H79" s="27"/>
      <c r="I79" s="27"/>
      <c r="J79" s="27"/>
      <c r="K79" s="27"/>
    </row>
    <row r="80" spans="1:11">
      <c r="A80" s="25"/>
      <c r="B80" s="26"/>
      <c r="C80" s="143"/>
      <c r="D80" s="143"/>
      <c r="E80" s="143"/>
      <c r="F80" s="143"/>
      <c r="G80" s="27"/>
      <c r="H80" s="27"/>
      <c r="I80" s="27"/>
      <c r="J80" s="27"/>
      <c r="K80" s="27"/>
    </row>
    <row r="81" spans="1:11">
      <c r="A81" s="25"/>
      <c r="B81" s="26"/>
      <c r="C81" s="143"/>
      <c r="D81" s="143"/>
      <c r="E81" s="143"/>
      <c r="F81" s="143"/>
      <c r="G81" s="27"/>
      <c r="H81" s="27"/>
      <c r="I81" s="27"/>
      <c r="J81" s="27"/>
      <c r="K81" s="27"/>
    </row>
    <row r="82" spans="1:11">
      <c r="A82" s="25"/>
      <c r="B82" s="26"/>
      <c r="C82" s="143"/>
      <c r="D82" s="143"/>
      <c r="E82" s="143"/>
      <c r="F82" s="143"/>
      <c r="G82" s="27"/>
      <c r="H82" s="27"/>
      <c r="I82" s="27"/>
      <c r="J82" s="27"/>
      <c r="K82" s="27"/>
    </row>
    <row r="83" spans="1:11">
      <c r="A83" s="25"/>
      <c r="B83" s="26"/>
      <c r="C83" s="143"/>
      <c r="D83" s="143"/>
      <c r="E83" s="143"/>
      <c r="F83" s="143"/>
      <c r="G83" s="27"/>
      <c r="H83" s="27"/>
      <c r="I83" s="27"/>
      <c r="J83" s="27"/>
      <c r="K83" s="27"/>
    </row>
    <row r="84" spans="1:11">
      <c r="A84" s="25"/>
      <c r="B84" s="26"/>
      <c r="C84" s="143"/>
      <c r="D84" s="143"/>
      <c r="E84" s="143"/>
      <c r="F84" s="143"/>
      <c r="G84" s="27"/>
      <c r="H84" s="27"/>
      <c r="I84" s="27"/>
      <c r="J84" s="27"/>
      <c r="K84" s="27"/>
    </row>
    <row r="85" spans="1:11">
      <c r="A85" s="25"/>
      <c r="B85" s="26"/>
      <c r="C85" s="143"/>
      <c r="D85" s="143"/>
      <c r="E85" s="143"/>
      <c r="F85" s="143"/>
      <c r="G85" s="27"/>
      <c r="H85" s="27"/>
      <c r="I85" s="27"/>
      <c r="J85" s="27"/>
      <c r="K85" s="27"/>
    </row>
    <row r="86" spans="1:11">
      <c r="A86" s="25"/>
      <c r="B86" s="26"/>
      <c r="C86" s="143"/>
      <c r="D86" s="143"/>
      <c r="E86" s="143"/>
      <c r="F86" s="143"/>
      <c r="G86" s="27"/>
      <c r="H86" s="27"/>
      <c r="I86" s="27"/>
      <c r="J86" s="27"/>
      <c r="K86" s="27"/>
    </row>
    <row r="87" spans="1:11">
      <c r="A87" s="25"/>
      <c r="B87" s="26"/>
      <c r="C87" s="143"/>
      <c r="D87" s="143"/>
      <c r="E87" s="143"/>
      <c r="F87" s="143"/>
      <c r="G87" s="27"/>
      <c r="H87" s="27"/>
      <c r="I87" s="27"/>
      <c r="J87" s="27"/>
      <c r="K87" s="27"/>
    </row>
    <row r="88" spans="1:11">
      <c r="A88" s="25"/>
      <c r="B88" s="26"/>
      <c r="C88" s="143"/>
      <c r="D88" s="143"/>
      <c r="E88" s="143"/>
      <c r="F88" s="143"/>
      <c r="G88" s="27"/>
      <c r="H88" s="27"/>
      <c r="I88" s="27"/>
      <c r="J88" s="27"/>
      <c r="K88" s="27"/>
    </row>
    <row r="89" spans="1:11">
      <c r="A89" s="25"/>
      <c r="B89" s="26"/>
      <c r="C89" s="143"/>
      <c r="D89" s="143"/>
      <c r="E89" s="143"/>
      <c r="F89" s="143"/>
      <c r="G89" s="27"/>
      <c r="H89" s="27"/>
      <c r="I89" s="27"/>
      <c r="J89" s="27"/>
      <c r="K89" s="27"/>
    </row>
    <row r="90" spans="1:11">
      <c r="A90" s="25"/>
      <c r="B90" s="26"/>
      <c r="C90" s="143"/>
      <c r="D90" s="143"/>
      <c r="E90" s="143"/>
      <c r="F90" s="143"/>
      <c r="G90" s="27"/>
      <c r="H90" s="27"/>
      <c r="I90" s="27"/>
      <c r="J90" s="27"/>
      <c r="K90" s="27"/>
    </row>
    <row r="91" spans="1:11">
      <c r="A91" s="25"/>
      <c r="B91" s="26"/>
      <c r="C91" s="143"/>
      <c r="D91" s="143"/>
      <c r="E91" s="143"/>
      <c r="F91" s="143"/>
      <c r="G91" s="27"/>
      <c r="H91" s="27"/>
      <c r="I91" s="27"/>
      <c r="J91" s="27"/>
      <c r="K91" s="27"/>
    </row>
    <row r="92" spans="1:11">
      <c r="A92" s="25"/>
      <c r="B92" s="26"/>
      <c r="C92" s="143"/>
      <c r="D92" s="143"/>
      <c r="E92" s="143"/>
      <c r="F92" s="143"/>
      <c r="G92" s="27"/>
      <c r="H92" s="27"/>
      <c r="I92" s="27"/>
      <c r="J92" s="27"/>
      <c r="K92" s="27"/>
    </row>
    <row r="93" spans="1:11">
      <c r="A93" s="25"/>
      <c r="B93" s="26"/>
      <c r="C93" s="143"/>
      <c r="D93" s="143"/>
      <c r="E93" s="143"/>
      <c r="F93" s="143"/>
      <c r="G93" s="27"/>
      <c r="H93" s="27"/>
      <c r="I93" s="27"/>
      <c r="J93" s="27"/>
      <c r="K93" s="27"/>
    </row>
    <row r="94" spans="1:11">
      <c r="A94" s="25"/>
      <c r="B94" s="26"/>
      <c r="C94" s="143"/>
      <c r="D94" s="143"/>
      <c r="E94" s="143"/>
      <c r="F94" s="143"/>
      <c r="G94" s="27"/>
      <c r="H94" s="27"/>
      <c r="I94" s="27"/>
      <c r="J94" s="27"/>
      <c r="K94" s="27"/>
    </row>
    <row r="95" spans="1:11">
      <c r="A95" s="25"/>
      <c r="B95" s="26"/>
      <c r="C95" s="143"/>
      <c r="D95" s="143"/>
      <c r="E95" s="143"/>
      <c r="F95" s="143"/>
      <c r="G95" s="27"/>
      <c r="H95" s="27"/>
      <c r="I95" s="27"/>
      <c r="J95" s="27"/>
      <c r="K95" s="27"/>
    </row>
    <row r="96" spans="1:11">
      <c r="A96" s="25"/>
      <c r="B96" s="26"/>
      <c r="C96" s="143"/>
      <c r="D96" s="143"/>
      <c r="E96" s="143"/>
      <c r="F96" s="143"/>
      <c r="G96" s="27"/>
      <c r="H96" s="27"/>
      <c r="I96" s="27"/>
      <c r="J96" s="27"/>
      <c r="K96" s="27"/>
    </row>
    <row r="97" spans="1:11">
      <c r="A97" s="25"/>
      <c r="B97" s="26"/>
      <c r="C97" s="143"/>
      <c r="D97" s="143"/>
      <c r="E97" s="143"/>
      <c r="F97" s="143"/>
      <c r="G97" s="27"/>
      <c r="H97" s="27"/>
      <c r="I97" s="27"/>
      <c r="J97" s="27"/>
      <c r="K97" s="27"/>
    </row>
    <row r="98" spans="1:11">
      <c r="A98" s="25"/>
      <c r="B98" s="26"/>
      <c r="C98" s="143"/>
      <c r="D98" s="143"/>
      <c r="E98" s="143"/>
      <c r="F98" s="143"/>
      <c r="G98" s="27"/>
      <c r="H98" s="27"/>
      <c r="I98" s="27"/>
      <c r="J98" s="27"/>
      <c r="K98" s="27"/>
    </row>
    <row r="99" spans="1:11">
      <c r="A99" s="25"/>
      <c r="B99" s="26"/>
      <c r="C99" s="143"/>
      <c r="D99" s="143"/>
      <c r="E99" s="143"/>
      <c r="F99" s="143"/>
      <c r="G99" s="27"/>
      <c r="H99" s="27"/>
      <c r="I99" s="27"/>
      <c r="J99" s="27"/>
      <c r="K99" s="27"/>
    </row>
    <row r="100" spans="1:11">
      <c r="A100" s="25"/>
      <c r="B100" s="26"/>
      <c r="C100" s="143"/>
      <c r="D100" s="143"/>
      <c r="E100" s="143"/>
      <c r="F100" s="143"/>
      <c r="G100" s="27"/>
      <c r="H100" s="27"/>
      <c r="I100" s="27"/>
      <c r="J100" s="27"/>
      <c r="K100" s="27"/>
    </row>
    <row r="101" spans="1:11">
      <c r="A101" s="25"/>
      <c r="B101" s="26"/>
      <c r="C101" s="143"/>
      <c r="D101" s="143"/>
      <c r="E101" s="143"/>
      <c r="F101" s="143"/>
      <c r="G101" s="27"/>
      <c r="H101" s="27"/>
      <c r="I101" s="27"/>
      <c r="J101" s="27"/>
      <c r="K101" s="27"/>
    </row>
    <row r="102" spans="1:11">
      <c r="A102" s="25"/>
      <c r="B102" s="26"/>
      <c r="C102" s="143"/>
      <c r="D102" s="143"/>
      <c r="E102" s="143"/>
      <c r="F102" s="143"/>
      <c r="G102" s="27"/>
      <c r="H102" s="27"/>
      <c r="I102" s="27"/>
      <c r="J102" s="27"/>
      <c r="K102" s="27"/>
    </row>
    <row r="103" spans="1:11">
      <c r="A103" s="25"/>
      <c r="B103" s="26"/>
      <c r="C103" s="143"/>
      <c r="D103" s="143"/>
      <c r="E103" s="143"/>
      <c r="F103" s="143"/>
      <c r="G103" s="27"/>
      <c r="H103" s="27"/>
      <c r="I103" s="27"/>
      <c r="J103" s="27"/>
      <c r="K103" s="27"/>
    </row>
    <row r="104" spans="1:11">
      <c r="A104" s="25"/>
      <c r="B104" s="26"/>
      <c r="C104" s="143"/>
      <c r="D104" s="143"/>
      <c r="E104" s="143"/>
      <c r="F104" s="143"/>
      <c r="G104" s="27"/>
      <c r="H104" s="27"/>
      <c r="I104" s="27"/>
      <c r="J104" s="27"/>
      <c r="K104" s="27"/>
    </row>
    <row r="105" spans="1:11">
      <c r="A105" s="25"/>
      <c r="B105" s="26"/>
      <c r="C105" s="143"/>
      <c r="D105" s="143"/>
      <c r="E105" s="143"/>
      <c r="F105" s="143"/>
      <c r="G105" s="27"/>
      <c r="H105" s="27"/>
      <c r="I105" s="27"/>
      <c r="J105" s="27"/>
      <c r="K105" s="27"/>
    </row>
    <row r="106" spans="1:11">
      <c r="A106" s="25"/>
      <c r="B106" s="26"/>
      <c r="C106" s="143"/>
      <c r="D106" s="143"/>
      <c r="E106" s="143"/>
      <c r="F106" s="143"/>
      <c r="G106" s="27"/>
      <c r="H106" s="27"/>
      <c r="I106" s="27"/>
      <c r="J106" s="27"/>
      <c r="K106" s="27"/>
    </row>
    <row r="107" spans="1:11">
      <c r="A107" s="25"/>
      <c r="B107" s="26"/>
      <c r="C107" s="143"/>
      <c r="D107" s="143"/>
      <c r="E107" s="143"/>
      <c r="F107" s="143"/>
      <c r="G107" s="27"/>
      <c r="H107" s="27"/>
      <c r="I107" s="27"/>
      <c r="J107" s="27"/>
      <c r="K107" s="27"/>
    </row>
    <row r="108" spans="1:11">
      <c r="A108" s="25"/>
      <c r="B108" s="26"/>
      <c r="C108" s="143"/>
      <c r="D108" s="143"/>
      <c r="E108" s="143"/>
      <c r="F108" s="143"/>
      <c r="G108" s="27"/>
      <c r="H108" s="27"/>
      <c r="I108" s="27"/>
      <c r="J108" s="27"/>
      <c r="K108" s="27"/>
    </row>
    <row r="109" spans="1:11">
      <c r="A109" s="25"/>
      <c r="B109" s="26"/>
      <c r="C109" s="143"/>
      <c r="D109" s="143"/>
      <c r="E109" s="143"/>
      <c r="F109" s="143"/>
      <c r="G109" s="27"/>
      <c r="H109" s="27"/>
      <c r="I109" s="27"/>
      <c r="J109" s="27"/>
      <c r="K109" s="27"/>
    </row>
    <row r="110" spans="1:11">
      <c r="A110" s="25"/>
      <c r="B110" s="26"/>
      <c r="C110" s="143"/>
      <c r="D110" s="143"/>
      <c r="E110" s="143"/>
      <c r="F110" s="143"/>
      <c r="G110" s="27"/>
      <c r="H110" s="27"/>
      <c r="I110" s="27"/>
      <c r="J110" s="27"/>
      <c r="K110" s="27"/>
    </row>
    <row r="111" spans="1:11">
      <c r="A111" s="25"/>
      <c r="B111" s="26"/>
      <c r="C111" s="143"/>
      <c r="D111" s="143"/>
      <c r="E111" s="143"/>
      <c r="F111" s="143"/>
      <c r="G111" s="27"/>
      <c r="H111" s="27"/>
      <c r="I111" s="27"/>
      <c r="J111" s="27"/>
      <c r="K111" s="27"/>
    </row>
    <row r="112" spans="1:11">
      <c r="A112" s="25"/>
      <c r="B112" s="26"/>
      <c r="C112" s="143"/>
      <c r="D112" s="143"/>
      <c r="E112" s="143"/>
      <c r="F112" s="143"/>
      <c r="G112" s="27"/>
      <c r="H112" s="27"/>
      <c r="I112" s="27"/>
      <c r="J112" s="27"/>
      <c r="K112" s="27"/>
    </row>
    <row r="113" spans="1:11">
      <c r="A113" s="25"/>
      <c r="B113" s="26"/>
      <c r="C113" s="143"/>
      <c r="D113" s="143"/>
      <c r="E113" s="143"/>
      <c r="F113" s="143"/>
      <c r="G113" s="27"/>
      <c r="H113" s="27"/>
      <c r="I113" s="27"/>
      <c r="J113" s="27"/>
      <c r="K113" s="27"/>
    </row>
    <row r="114" spans="1:11">
      <c r="A114" s="25"/>
      <c r="B114" s="26"/>
      <c r="C114" s="143"/>
      <c r="D114" s="143"/>
      <c r="E114" s="143"/>
      <c r="F114" s="143"/>
      <c r="G114" s="27"/>
      <c r="H114" s="27"/>
      <c r="I114" s="27"/>
      <c r="J114" s="27"/>
      <c r="K114" s="27"/>
    </row>
    <row r="115" spans="1:11">
      <c r="A115" s="25"/>
      <c r="B115" s="26"/>
      <c r="C115" s="143"/>
      <c r="D115" s="143"/>
      <c r="E115" s="143"/>
      <c r="F115" s="143"/>
      <c r="G115" s="27"/>
      <c r="H115" s="27"/>
      <c r="I115" s="27"/>
      <c r="J115" s="27"/>
      <c r="K115" s="27"/>
    </row>
    <row r="116" spans="1:11">
      <c r="A116" s="25"/>
      <c r="B116" s="26"/>
      <c r="C116" s="143"/>
      <c r="D116" s="143"/>
      <c r="E116" s="143"/>
      <c r="F116" s="143"/>
      <c r="G116" s="27"/>
      <c r="H116" s="27"/>
      <c r="I116" s="27"/>
      <c r="J116" s="27"/>
      <c r="K116" s="27"/>
    </row>
    <row r="117" spans="1:11">
      <c r="A117" s="25"/>
      <c r="B117" s="26"/>
      <c r="C117" s="143"/>
      <c r="D117" s="143"/>
      <c r="E117" s="143"/>
      <c r="F117" s="143"/>
      <c r="G117" s="27"/>
      <c r="H117" s="27"/>
      <c r="I117" s="27"/>
      <c r="J117" s="27"/>
      <c r="K117" s="27"/>
    </row>
    <row r="118" spans="1:11">
      <c r="A118" s="25"/>
      <c r="B118" s="26"/>
      <c r="C118" s="143"/>
      <c r="D118" s="143"/>
      <c r="E118" s="143"/>
      <c r="F118" s="143"/>
      <c r="G118" s="27"/>
      <c r="H118" s="27"/>
      <c r="I118" s="27"/>
      <c r="J118" s="27"/>
      <c r="K118" s="27"/>
    </row>
    <row r="119" spans="1:11">
      <c r="A119" s="25"/>
      <c r="B119" s="26"/>
      <c r="C119" s="143"/>
      <c r="D119" s="143"/>
      <c r="E119" s="143"/>
      <c r="F119" s="143"/>
      <c r="G119" s="27"/>
      <c r="H119" s="27"/>
      <c r="I119" s="27"/>
      <c r="J119" s="27"/>
      <c r="K119" s="27"/>
    </row>
    <row r="120" spans="1:11">
      <c r="A120" s="25"/>
      <c r="B120" s="26"/>
      <c r="C120" s="143"/>
      <c r="D120" s="143"/>
      <c r="E120" s="143"/>
      <c r="F120" s="143"/>
      <c r="G120" s="27"/>
      <c r="H120" s="27"/>
      <c r="I120" s="27"/>
      <c r="J120" s="27"/>
      <c r="K120" s="27"/>
    </row>
    <row r="121" spans="1:11">
      <c r="A121" s="25"/>
      <c r="B121" s="26"/>
      <c r="C121" s="143"/>
      <c r="D121" s="143"/>
      <c r="E121" s="143"/>
      <c r="F121" s="143"/>
      <c r="G121" s="27"/>
      <c r="H121" s="27"/>
      <c r="I121" s="27"/>
      <c r="J121" s="27"/>
      <c r="K121" s="27"/>
    </row>
    <row r="122" spans="1:11">
      <c r="A122" s="25"/>
      <c r="B122" s="26"/>
      <c r="C122" s="143"/>
      <c r="D122" s="143"/>
      <c r="E122" s="143"/>
      <c r="F122" s="143"/>
      <c r="G122" s="27"/>
      <c r="H122" s="27"/>
      <c r="I122" s="27"/>
      <c r="J122" s="27"/>
      <c r="K122" s="27"/>
    </row>
    <row r="123" spans="1:11">
      <c r="A123" s="25"/>
      <c r="B123" s="26"/>
      <c r="C123" s="143"/>
      <c r="D123" s="143"/>
      <c r="E123" s="143"/>
      <c r="F123" s="143"/>
      <c r="G123" s="27"/>
      <c r="H123" s="27"/>
      <c r="I123" s="27"/>
      <c r="J123" s="27"/>
      <c r="K123" s="27"/>
    </row>
    <row r="124" spans="1:11">
      <c r="A124" s="25"/>
      <c r="B124" s="26"/>
      <c r="C124" s="143"/>
      <c r="D124" s="143"/>
      <c r="E124" s="143"/>
      <c r="F124" s="143"/>
      <c r="G124" s="27"/>
      <c r="H124" s="27"/>
      <c r="I124" s="27"/>
      <c r="J124" s="27"/>
      <c r="K124" s="27"/>
    </row>
    <row r="125" spans="1:11">
      <c r="A125" s="25"/>
      <c r="B125" s="26"/>
      <c r="C125" s="143"/>
      <c r="D125" s="143"/>
      <c r="E125" s="143"/>
      <c r="F125" s="143"/>
      <c r="G125" s="27"/>
      <c r="H125" s="27"/>
      <c r="I125" s="27"/>
      <c r="J125" s="27"/>
      <c r="K125" s="27"/>
    </row>
    <row r="126" spans="1:11">
      <c r="A126" s="25"/>
      <c r="B126" s="26"/>
      <c r="C126" s="143"/>
      <c r="D126" s="143"/>
      <c r="E126" s="143"/>
      <c r="F126" s="143"/>
      <c r="G126" s="27"/>
      <c r="H126" s="27"/>
      <c r="I126" s="27"/>
      <c r="J126" s="27"/>
      <c r="K126" s="27"/>
    </row>
    <row r="127" spans="1:11">
      <c r="A127" s="25"/>
      <c r="B127" s="26"/>
      <c r="C127" s="143"/>
      <c r="D127" s="143"/>
      <c r="E127" s="143"/>
      <c r="F127" s="143"/>
      <c r="G127" s="27"/>
      <c r="H127" s="27"/>
      <c r="I127" s="27"/>
      <c r="J127" s="27"/>
      <c r="K127" s="27"/>
    </row>
    <row r="128" spans="1:11">
      <c r="A128" s="25"/>
      <c r="B128" s="26"/>
      <c r="C128" s="143"/>
      <c r="D128" s="143"/>
      <c r="E128" s="143"/>
      <c r="F128" s="143"/>
      <c r="G128" s="27"/>
      <c r="H128" s="27"/>
      <c r="I128" s="27"/>
      <c r="J128" s="27"/>
      <c r="K128" s="27"/>
    </row>
    <row r="129" spans="1:11">
      <c r="A129" s="25"/>
      <c r="B129" s="26"/>
      <c r="C129" s="143"/>
      <c r="D129" s="143"/>
      <c r="E129" s="143"/>
      <c r="F129" s="143"/>
      <c r="G129" s="27"/>
      <c r="H129" s="27"/>
      <c r="I129" s="27"/>
      <c r="J129" s="27"/>
      <c r="K129" s="27"/>
    </row>
    <row r="130" spans="1:11">
      <c r="A130" s="25"/>
      <c r="B130" s="26"/>
      <c r="C130" s="143"/>
      <c r="D130" s="143"/>
      <c r="E130" s="143"/>
      <c r="F130" s="143"/>
      <c r="G130" s="27"/>
      <c r="H130" s="27"/>
      <c r="I130" s="27"/>
      <c r="J130" s="27"/>
      <c r="K130" s="27"/>
    </row>
    <row r="131" spans="1:11">
      <c r="A131" s="25"/>
      <c r="B131" s="26"/>
      <c r="C131" s="143"/>
      <c r="D131" s="143"/>
      <c r="E131" s="143"/>
      <c r="F131" s="143"/>
      <c r="G131" s="27"/>
      <c r="H131" s="27"/>
      <c r="I131" s="27"/>
      <c r="J131" s="27"/>
      <c r="K131" s="27"/>
    </row>
    <row r="132" spans="1:11">
      <c r="A132" s="25"/>
      <c r="B132" s="26"/>
      <c r="C132" s="143"/>
      <c r="D132" s="143"/>
      <c r="E132" s="143"/>
      <c r="F132" s="143"/>
      <c r="G132" s="27"/>
      <c r="H132" s="27"/>
      <c r="I132" s="27"/>
      <c r="J132" s="27"/>
      <c r="K132" s="27"/>
    </row>
    <row r="133" spans="1:11">
      <c r="A133" s="25"/>
      <c r="B133" s="26"/>
      <c r="C133" s="143"/>
      <c r="D133" s="143"/>
      <c r="E133" s="143"/>
      <c r="F133" s="143"/>
      <c r="G133" s="27"/>
      <c r="H133" s="27"/>
      <c r="I133" s="27"/>
      <c r="J133" s="27"/>
      <c r="K133" s="27"/>
    </row>
    <row r="134" spans="1:11">
      <c r="A134" s="25"/>
      <c r="B134" s="26"/>
      <c r="C134" s="143"/>
      <c r="D134" s="143"/>
      <c r="E134" s="143"/>
      <c r="F134" s="143"/>
      <c r="G134" s="27"/>
      <c r="H134" s="27"/>
      <c r="I134" s="27"/>
      <c r="J134" s="27"/>
      <c r="K134" s="27"/>
    </row>
    <row r="135" spans="1:11">
      <c r="A135" s="25"/>
      <c r="B135" s="26"/>
      <c r="C135" s="143"/>
      <c r="D135" s="143"/>
      <c r="E135" s="143"/>
      <c r="F135" s="143"/>
      <c r="G135" s="27"/>
      <c r="H135" s="27"/>
      <c r="I135" s="27"/>
      <c r="J135" s="27"/>
      <c r="K135" s="27"/>
    </row>
    <row r="136" spans="1:11">
      <c r="A136" s="25"/>
      <c r="B136" s="26"/>
      <c r="C136" s="143"/>
      <c r="D136" s="143"/>
      <c r="E136" s="143"/>
      <c r="F136" s="143"/>
      <c r="G136" s="27"/>
      <c r="H136" s="27"/>
      <c r="I136" s="27"/>
      <c r="J136" s="27"/>
      <c r="K136" s="27"/>
    </row>
    <row r="137" spans="1:11">
      <c r="A137" s="25"/>
      <c r="B137" s="26"/>
      <c r="C137" s="143"/>
      <c r="D137" s="143"/>
      <c r="E137" s="143"/>
      <c r="F137" s="143"/>
      <c r="G137" s="27"/>
      <c r="H137" s="27"/>
      <c r="I137" s="27"/>
      <c r="J137" s="27"/>
      <c r="K137" s="27"/>
    </row>
    <row r="138" spans="1:11">
      <c r="A138" s="25"/>
      <c r="B138" s="26"/>
      <c r="C138" s="143"/>
      <c r="D138" s="143"/>
      <c r="E138" s="143"/>
      <c r="F138" s="143"/>
      <c r="G138" s="27"/>
      <c r="H138" s="27"/>
      <c r="I138" s="27"/>
      <c r="J138" s="27"/>
      <c r="K138" s="27"/>
    </row>
    <row r="139" spans="1:11">
      <c r="A139" s="25"/>
      <c r="B139" s="26"/>
      <c r="C139" s="143"/>
      <c r="D139" s="143"/>
      <c r="E139" s="143"/>
      <c r="F139" s="143"/>
      <c r="G139" s="27"/>
      <c r="H139" s="27"/>
      <c r="I139" s="27"/>
      <c r="J139" s="27"/>
      <c r="K139" s="27"/>
    </row>
    <row r="140" spans="1:11">
      <c r="A140" s="25"/>
      <c r="B140" s="26"/>
      <c r="C140" s="143"/>
      <c r="D140" s="143"/>
      <c r="E140" s="143"/>
      <c r="F140" s="143"/>
      <c r="G140" s="27"/>
      <c r="H140" s="27"/>
      <c r="I140" s="27"/>
      <c r="J140" s="27"/>
      <c r="K140" s="27"/>
    </row>
    <row r="141" spans="1:11">
      <c r="A141" s="25"/>
      <c r="B141" s="26"/>
      <c r="C141" s="143"/>
      <c r="D141" s="143"/>
      <c r="E141" s="143"/>
      <c r="F141" s="143"/>
      <c r="G141" s="27"/>
      <c r="H141" s="27"/>
      <c r="I141" s="27"/>
      <c r="J141" s="27"/>
      <c r="K141" s="27"/>
    </row>
    <row r="142" spans="1:11">
      <c r="A142" s="25"/>
      <c r="B142" s="26"/>
      <c r="C142" s="143"/>
      <c r="D142" s="143"/>
      <c r="E142" s="143"/>
      <c r="F142" s="143"/>
      <c r="G142" s="27"/>
      <c r="H142" s="27"/>
      <c r="I142" s="27"/>
      <c r="J142" s="27"/>
      <c r="K142" s="27"/>
    </row>
    <row r="143" spans="1:11">
      <c r="A143" s="25"/>
      <c r="B143" s="26"/>
      <c r="C143" s="143"/>
      <c r="D143" s="143"/>
      <c r="E143" s="143"/>
      <c r="F143" s="143"/>
      <c r="G143" s="27"/>
      <c r="H143" s="27"/>
      <c r="I143" s="27"/>
      <c r="J143" s="27"/>
      <c r="K143" s="27"/>
    </row>
    <row r="144" spans="1:11">
      <c r="A144" s="25"/>
      <c r="B144" s="26"/>
      <c r="C144" s="143"/>
      <c r="D144" s="143"/>
      <c r="E144" s="143"/>
      <c r="F144" s="143"/>
      <c r="G144" s="27"/>
      <c r="H144" s="27"/>
      <c r="I144" s="27"/>
      <c r="J144" s="27"/>
      <c r="K144" s="27"/>
    </row>
    <row r="145" spans="1:11">
      <c r="A145" s="25"/>
      <c r="B145" s="26"/>
      <c r="C145" s="143"/>
      <c r="D145" s="143"/>
      <c r="E145" s="143"/>
      <c r="F145" s="143"/>
      <c r="G145" s="27"/>
      <c r="H145" s="27"/>
      <c r="I145" s="27"/>
      <c r="J145" s="27"/>
      <c r="K145" s="27"/>
    </row>
    <row r="146" spans="1:11">
      <c r="A146" s="25"/>
      <c r="B146" s="26"/>
      <c r="C146" s="143"/>
      <c r="D146" s="143"/>
      <c r="E146" s="143"/>
      <c r="F146" s="143"/>
      <c r="G146" s="27"/>
      <c r="H146" s="27"/>
      <c r="I146" s="27"/>
      <c r="J146" s="27"/>
      <c r="K146" s="27"/>
    </row>
    <row r="147" spans="1:11">
      <c r="A147" s="25"/>
      <c r="B147" s="26"/>
      <c r="C147" s="143"/>
      <c r="D147" s="143"/>
      <c r="E147" s="143"/>
      <c r="F147" s="143"/>
      <c r="G147" s="27"/>
      <c r="H147" s="27"/>
      <c r="I147" s="27"/>
      <c r="J147" s="27"/>
      <c r="K147" s="27"/>
    </row>
    <row r="148" spans="1:11">
      <c r="A148" s="25"/>
      <c r="B148" s="26"/>
      <c r="C148" s="143"/>
      <c r="D148" s="143"/>
      <c r="E148" s="143"/>
      <c r="F148" s="143"/>
      <c r="G148" s="27"/>
      <c r="H148" s="27"/>
      <c r="I148" s="27"/>
      <c r="J148" s="27"/>
      <c r="K148" s="27"/>
    </row>
    <row r="149" spans="1:11">
      <c r="A149" s="25"/>
      <c r="B149" s="26"/>
      <c r="C149" s="143"/>
      <c r="D149" s="143"/>
      <c r="E149" s="143"/>
      <c r="F149" s="143"/>
      <c r="G149" s="27"/>
      <c r="H149" s="27"/>
      <c r="I149" s="27"/>
      <c r="J149" s="27"/>
      <c r="K149" s="27"/>
    </row>
    <row r="150" spans="1:11">
      <c r="A150" s="25"/>
      <c r="B150" s="26"/>
      <c r="C150" s="143"/>
      <c r="D150" s="143"/>
      <c r="E150" s="143"/>
      <c r="F150" s="143"/>
      <c r="G150" s="27"/>
      <c r="H150" s="27"/>
      <c r="I150" s="27"/>
      <c r="J150" s="27"/>
      <c r="K150" s="27"/>
    </row>
    <row r="151" spans="1:11">
      <c r="A151" s="25"/>
      <c r="B151" s="26"/>
      <c r="C151" s="143"/>
      <c r="D151" s="143"/>
      <c r="E151" s="143"/>
      <c r="F151" s="143"/>
      <c r="G151" s="27"/>
      <c r="H151" s="27"/>
      <c r="I151" s="27"/>
      <c r="J151" s="27"/>
      <c r="K151" s="27"/>
    </row>
    <row r="152" spans="1:11">
      <c r="A152" s="25"/>
      <c r="B152" s="26"/>
      <c r="C152" s="143"/>
      <c r="D152" s="143"/>
      <c r="E152" s="143"/>
      <c r="F152" s="143"/>
      <c r="G152" s="27"/>
      <c r="H152" s="27"/>
      <c r="I152" s="27"/>
      <c r="J152" s="27"/>
      <c r="K152" s="27"/>
    </row>
    <row r="153" spans="1:11">
      <c r="A153" s="25"/>
      <c r="B153" s="26"/>
      <c r="C153" s="143"/>
      <c r="D153" s="143"/>
      <c r="E153" s="143"/>
      <c r="F153" s="143"/>
      <c r="G153" s="27"/>
      <c r="H153" s="27"/>
      <c r="I153" s="27"/>
      <c r="J153" s="27"/>
      <c r="K153" s="27"/>
    </row>
    <row r="154" spans="1:11">
      <c r="A154" s="25"/>
      <c r="B154" s="26"/>
      <c r="C154" s="143"/>
      <c r="D154" s="143"/>
      <c r="E154" s="143"/>
      <c r="F154" s="143"/>
      <c r="G154" s="27"/>
      <c r="H154" s="27"/>
      <c r="I154" s="27"/>
      <c r="J154" s="27"/>
      <c r="K154" s="27"/>
    </row>
    <row r="155" spans="1:11">
      <c r="A155" s="25"/>
      <c r="B155" s="26"/>
      <c r="C155" s="143"/>
      <c r="D155" s="143"/>
      <c r="E155" s="143"/>
      <c r="F155" s="143"/>
      <c r="G155" s="27"/>
      <c r="H155" s="27"/>
      <c r="I155" s="27"/>
      <c r="J155" s="27"/>
      <c r="K155" s="27"/>
    </row>
    <row r="156" spans="1:11">
      <c r="A156" s="25"/>
      <c r="B156" s="26"/>
      <c r="C156" s="143"/>
      <c r="D156" s="143"/>
      <c r="E156" s="143"/>
      <c r="F156" s="143"/>
      <c r="G156" s="27"/>
      <c r="H156" s="27"/>
      <c r="I156" s="27"/>
      <c r="J156" s="27"/>
      <c r="K156" s="27"/>
    </row>
    <row r="157" spans="1:11">
      <c r="A157" s="25"/>
      <c r="B157" s="26"/>
      <c r="C157" s="143"/>
      <c r="D157" s="143"/>
      <c r="E157" s="143"/>
      <c r="F157" s="143"/>
      <c r="G157" s="27"/>
      <c r="H157" s="27"/>
      <c r="I157" s="27"/>
      <c r="J157" s="27"/>
      <c r="K157" s="27"/>
    </row>
    <row r="158" spans="1:11">
      <c r="A158" s="25"/>
      <c r="B158" s="26"/>
      <c r="C158" s="143"/>
      <c r="D158" s="143"/>
      <c r="E158" s="143"/>
      <c r="F158" s="143"/>
      <c r="G158" s="27"/>
      <c r="H158" s="27"/>
      <c r="I158" s="27"/>
      <c r="J158" s="27"/>
      <c r="K158" s="27"/>
    </row>
    <row r="159" spans="1:11">
      <c r="A159" s="25"/>
      <c r="B159" s="26"/>
      <c r="C159" s="143"/>
      <c r="D159" s="143"/>
      <c r="E159" s="143"/>
      <c r="F159" s="143"/>
      <c r="G159" s="27"/>
      <c r="H159" s="27"/>
      <c r="I159" s="27"/>
      <c r="J159" s="27"/>
      <c r="K159" s="27"/>
    </row>
    <row r="160" spans="1:11">
      <c r="A160" s="25"/>
      <c r="B160" s="26"/>
      <c r="C160" s="143"/>
      <c r="D160" s="143"/>
      <c r="E160" s="143"/>
      <c r="F160" s="143"/>
      <c r="G160" s="27"/>
      <c r="H160" s="27"/>
      <c r="I160" s="27"/>
      <c r="J160" s="27"/>
      <c r="K160" s="27"/>
    </row>
    <row r="161" spans="1:11">
      <c r="A161" s="25"/>
      <c r="B161" s="26"/>
      <c r="C161" s="143"/>
      <c r="D161" s="143"/>
      <c r="E161" s="143"/>
      <c r="F161" s="143"/>
      <c r="G161" s="27"/>
      <c r="H161" s="27"/>
      <c r="I161" s="27"/>
      <c r="J161" s="27"/>
      <c r="K161" s="27"/>
    </row>
    <row r="162" spans="1:11">
      <c r="A162" s="25"/>
      <c r="B162" s="26"/>
      <c r="C162" s="143"/>
      <c r="D162" s="143"/>
      <c r="E162" s="143"/>
      <c r="F162" s="143"/>
      <c r="G162" s="27"/>
      <c r="H162" s="27"/>
      <c r="I162" s="27"/>
      <c r="J162" s="27"/>
      <c r="K162" s="27"/>
    </row>
    <row r="163" spans="1:11">
      <c r="A163" s="25"/>
      <c r="B163" s="26"/>
      <c r="C163" s="143"/>
      <c r="D163" s="143"/>
      <c r="E163" s="143"/>
      <c r="F163" s="143"/>
      <c r="G163" s="27"/>
      <c r="H163" s="27"/>
      <c r="I163" s="27"/>
      <c r="J163" s="27"/>
      <c r="K163" s="27"/>
    </row>
    <row r="164" spans="1:11">
      <c r="A164" s="25"/>
      <c r="B164" s="26"/>
      <c r="C164" s="143"/>
      <c r="D164" s="143"/>
      <c r="E164" s="143"/>
      <c r="F164" s="143"/>
      <c r="G164" s="27"/>
      <c r="H164" s="27"/>
      <c r="I164" s="27"/>
      <c r="J164" s="27"/>
      <c r="K164" s="27"/>
    </row>
    <row r="165" spans="1:11">
      <c r="A165" s="25"/>
      <c r="B165" s="26"/>
      <c r="C165" s="143"/>
      <c r="D165" s="143"/>
      <c r="E165" s="143"/>
      <c r="F165" s="143"/>
      <c r="G165" s="27"/>
      <c r="H165" s="27"/>
      <c r="I165" s="27"/>
      <c r="J165" s="27"/>
      <c r="K165" s="27"/>
    </row>
    <row r="166" spans="1:11">
      <c r="A166" s="25"/>
      <c r="B166" s="26"/>
      <c r="C166" s="143"/>
      <c r="D166" s="143"/>
      <c r="E166" s="143"/>
      <c r="F166" s="143"/>
      <c r="G166" s="27"/>
      <c r="H166" s="27"/>
      <c r="I166" s="27"/>
      <c r="J166" s="27"/>
      <c r="K166" s="27"/>
    </row>
    <row r="167" spans="1:11">
      <c r="A167" s="25"/>
      <c r="B167" s="26"/>
      <c r="C167" s="143"/>
      <c r="D167" s="143"/>
      <c r="E167" s="143"/>
      <c r="F167" s="143"/>
      <c r="G167" s="27"/>
      <c r="H167" s="27"/>
      <c r="I167" s="27"/>
      <c r="J167" s="27"/>
      <c r="K167" s="27"/>
    </row>
    <row r="168" spans="1:11">
      <c r="A168" s="25"/>
      <c r="B168" s="26"/>
      <c r="C168" s="143"/>
      <c r="D168" s="143"/>
      <c r="E168" s="143"/>
      <c r="F168" s="143"/>
      <c r="G168" s="27"/>
      <c r="H168" s="27"/>
      <c r="I168" s="27"/>
      <c r="J168" s="27"/>
      <c r="K168" s="27"/>
    </row>
    <row r="169" spans="1:11">
      <c r="A169" s="25"/>
      <c r="B169" s="26"/>
      <c r="C169" s="143"/>
      <c r="D169" s="143"/>
      <c r="E169" s="143"/>
      <c r="F169" s="143"/>
      <c r="G169" s="27"/>
      <c r="H169" s="27"/>
      <c r="I169" s="27"/>
      <c r="J169" s="27"/>
      <c r="K169" s="27"/>
    </row>
    <row r="170" spans="1:11">
      <c r="A170" s="25"/>
      <c r="B170" s="26"/>
      <c r="C170" s="143"/>
      <c r="D170" s="143"/>
      <c r="E170" s="143"/>
      <c r="F170" s="143"/>
      <c r="G170" s="27"/>
      <c r="H170" s="27"/>
      <c r="I170" s="27"/>
      <c r="J170" s="27"/>
      <c r="K170" s="27"/>
    </row>
    <row r="171" spans="1:11">
      <c r="A171" s="25"/>
      <c r="B171" s="26"/>
      <c r="C171" s="143"/>
      <c r="D171" s="143"/>
      <c r="E171" s="143"/>
      <c r="F171" s="143"/>
      <c r="G171" s="27"/>
      <c r="H171" s="27"/>
      <c r="I171" s="27"/>
      <c r="J171" s="27"/>
      <c r="K171" s="27"/>
    </row>
    <row r="172" spans="1:11">
      <c r="A172" s="25"/>
      <c r="B172" s="26"/>
      <c r="C172" s="143"/>
      <c r="D172" s="143"/>
      <c r="E172" s="143"/>
      <c r="F172" s="143"/>
      <c r="G172" s="27"/>
      <c r="H172" s="27"/>
      <c r="I172" s="27"/>
      <c r="J172" s="27"/>
      <c r="K172" s="27"/>
    </row>
    <row r="173" spans="1:11">
      <c r="A173" s="25"/>
      <c r="B173" s="26"/>
      <c r="C173" s="143"/>
      <c r="D173" s="143"/>
      <c r="E173" s="143"/>
      <c r="F173" s="143"/>
      <c r="G173" s="27"/>
      <c r="H173" s="27"/>
      <c r="I173" s="27"/>
      <c r="J173" s="27"/>
      <c r="K173" s="27"/>
    </row>
    <row r="174" spans="1:11">
      <c r="A174" s="25"/>
      <c r="B174" s="26"/>
      <c r="C174" s="143"/>
      <c r="D174" s="143"/>
      <c r="E174" s="143"/>
      <c r="F174" s="143"/>
      <c r="G174" s="27"/>
      <c r="H174" s="27"/>
      <c r="I174" s="27"/>
      <c r="J174" s="27"/>
      <c r="K174" s="27"/>
    </row>
    <row r="175" spans="1:11">
      <c r="A175" s="25"/>
      <c r="B175" s="26"/>
      <c r="C175" s="143"/>
      <c r="D175" s="143"/>
      <c r="E175" s="143"/>
      <c r="F175" s="143"/>
      <c r="G175" s="27"/>
      <c r="H175" s="27"/>
      <c r="I175" s="27"/>
      <c r="J175" s="27"/>
      <c r="K175" s="27"/>
    </row>
    <row r="176" spans="1:11">
      <c r="A176" s="25"/>
      <c r="B176" s="26"/>
      <c r="C176" s="143"/>
      <c r="D176" s="143"/>
      <c r="E176" s="143"/>
      <c r="F176" s="143"/>
      <c r="G176" s="27"/>
      <c r="H176" s="27"/>
      <c r="I176" s="27"/>
      <c r="J176" s="27"/>
      <c r="K176" s="27"/>
    </row>
    <row r="177" spans="1:11">
      <c r="A177" s="25"/>
      <c r="B177" s="26"/>
      <c r="C177" s="143"/>
      <c r="D177" s="143"/>
      <c r="E177" s="143"/>
      <c r="F177" s="143"/>
      <c r="G177" s="27"/>
      <c r="H177" s="27"/>
      <c r="I177" s="27"/>
      <c r="J177" s="27"/>
      <c r="K177" s="27"/>
    </row>
    <row r="178" spans="1:11">
      <c r="A178" s="25"/>
      <c r="B178" s="26"/>
      <c r="C178" s="143"/>
      <c r="D178" s="143"/>
      <c r="E178" s="143"/>
      <c r="F178" s="143"/>
      <c r="G178" s="27"/>
      <c r="H178" s="27"/>
      <c r="I178" s="27"/>
      <c r="J178" s="27"/>
      <c r="K178" s="27"/>
    </row>
    <row r="179" spans="1:11">
      <c r="A179" s="25"/>
      <c r="B179" s="26"/>
      <c r="C179" s="143"/>
      <c r="D179" s="143"/>
      <c r="E179" s="143"/>
      <c r="F179" s="143"/>
      <c r="G179" s="27"/>
      <c r="H179" s="27"/>
      <c r="I179" s="27"/>
      <c r="J179" s="27"/>
      <c r="K179" s="27"/>
    </row>
    <row r="180" spans="1:11">
      <c r="A180" s="25"/>
      <c r="B180" s="26"/>
      <c r="C180" s="143"/>
      <c r="D180" s="143"/>
      <c r="E180" s="143"/>
      <c r="F180" s="143"/>
      <c r="G180" s="27"/>
      <c r="H180" s="27"/>
      <c r="I180" s="27"/>
      <c r="J180" s="27"/>
      <c r="K180" s="27"/>
    </row>
    <row r="181" spans="1:11">
      <c r="A181" s="25"/>
      <c r="B181" s="26"/>
      <c r="C181" s="143"/>
      <c r="D181" s="143"/>
      <c r="E181" s="143"/>
      <c r="F181" s="143"/>
      <c r="G181" s="27"/>
      <c r="H181" s="27"/>
      <c r="I181" s="27"/>
      <c r="J181" s="27"/>
      <c r="K181" s="27"/>
    </row>
    <row r="182" spans="1:11">
      <c r="A182" s="25"/>
      <c r="B182" s="26"/>
      <c r="C182" s="143"/>
      <c r="D182" s="143"/>
      <c r="E182" s="143"/>
      <c r="F182" s="143"/>
      <c r="G182" s="27"/>
      <c r="H182" s="27"/>
      <c r="I182" s="27"/>
      <c r="J182" s="27"/>
      <c r="K182" s="27"/>
    </row>
    <row r="183" spans="1:11">
      <c r="A183" s="25"/>
      <c r="B183" s="26"/>
      <c r="C183" s="143"/>
      <c r="D183" s="143"/>
      <c r="E183" s="143"/>
      <c r="F183" s="143"/>
      <c r="G183" s="27"/>
      <c r="H183" s="27"/>
      <c r="I183" s="27"/>
      <c r="J183" s="27"/>
      <c r="K183" s="27"/>
    </row>
    <row r="184" spans="1:11">
      <c r="A184" s="25"/>
      <c r="B184" s="26"/>
      <c r="C184" s="143"/>
      <c r="D184" s="143"/>
      <c r="E184" s="143"/>
      <c r="F184" s="143"/>
      <c r="G184" s="27"/>
      <c r="H184" s="27"/>
      <c r="I184" s="27"/>
      <c r="J184" s="27"/>
      <c r="K184" s="27"/>
    </row>
    <row r="185" spans="1:11">
      <c r="A185" s="25"/>
      <c r="B185" s="26"/>
      <c r="C185" s="143"/>
      <c r="D185" s="143"/>
      <c r="E185" s="143"/>
      <c r="F185" s="143"/>
      <c r="G185" s="27"/>
      <c r="H185" s="27"/>
      <c r="I185" s="27"/>
      <c r="J185" s="27"/>
      <c r="K185" s="27"/>
    </row>
    <row r="186" spans="1:11">
      <c r="A186" s="25"/>
      <c r="B186" s="26"/>
      <c r="C186" s="143"/>
      <c r="D186" s="143"/>
      <c r="E186" s="143"/>
      <c r="F186" s="143"/>
      <c r="G186" s="27"/>
      <c r="H186" s="27"/>
      <c r="I186" s="27"/>
      <c r="J186" s="27"/>
      <c r="K186" s="27"/>
    </row>
    <row r="187" spans="1:11">
      <c r="A187" s="25"/>
      <c r="B187" s="26"/>
      <c r="C187" s="143"/>
      <c r="D187" s="143"/>
      <c r="E187" s="143"/>
      <c r="F187" s="143"/>
      <c r="G187" s="27"/>
      <c r="H187" s="27"/>
      <c r="I187" s="27"/>
      <c r="J187" s="27"/>
      <c r="K187" s="27"/>
    </row>
    <row r="188" spans="1:11">
      <c r="A188" s="25"/>
      <c r="B188" s="26"/>
      <c r="C188" s="143"/>
      <c r="D188" s="143"/>
      <c r="E188" s="143"/>
      <c r="F188" s="143"/>
      <c r="G188" s="27"/>
      <c r="H188" s="27"/>
      <c r="I188" s="27"/>
      <c r="J188" s="27"/>
      <c r="K188" s="27"/>
    </row>
    <row r="189" spans="1:11">
      <c r="A189" s="25"/>
      <c r="B189" s="26"/>
      <c r="C189" s="143"/>
      <c r="D189" s="143"/>
      <c r="E189" s="143"/>
      <c r="F189" s="143"/>
      <c r="G189" s="27"/>
      <c r="H189" s="27"/>
      <c r="I189" s="27"/>
      <c r="J189" s="27"/>
      <c r="K189" s="27"/>
    </row>
    <row r="190" spans="1:11">
      <c r="A190" s="25"/>
      <c r="B190" s="26"/>
      <c r="C190" s="143"/>
      <c r="D190" s="143"/>
      <c r="E190" s="143"/>
      <c r="F190" s="143"/>
      <c r="G190" s="27"/>
      <c r="H190" s="27"/>
      <c r="I190" s="27"/>
      <c r="J190" s="27"/>
      <c r="K190" s="27"/>
    </row>
    <row r="191" spans="1:11">
      <c r="A191" s="25"/>
      <c r="B191" s="26"/>
      <c r="C191" s="143"/>
      <c r="D191" s="143"/>
      <c r="E191" s="143"/>
      <c r="F191" s="143"/>
      <c r="G191" s="27"/>
      <c r="H191" s="27"/>
      <c r="I191" s="27"/>
      <c r="J191" s="27"/>
      <c r="K191" s="27"/>
    </row>
    <row r="192" spans="1:11">
      <c r="A192" s="25"/>
      <c r="B192" s="26"/>
      <c r="C192" s="143"/>
      <c r="D192" s="143"/>
      <c r="E192" s="143"/>
      <c r="F192" s="143"/>
      <c r="G192" s="27"/>
      <c r="H192" s="27"/>
      <c r="I192" s="27"/>
      <c r="J192" s="27"/>
      <c r="K192" s="27"/>
    </row>
    <row r="193" spans="1:11">
      <c r="A193" s="25"/>
      <c r="B193" s="26"/>
      <c r="C193" s="143"/>
      <c r="D193" s="143"/>
      <c r="E193" s="143"/>
      <c r="F193" s="143"/>
      <c r="G193" s="27"/>
      <c r="H193" s="27"/>
      <c r="I193" s="27"/>
      <c r="J193" s="27"/>
      <c r="K193" s="27"/>
    </row>
    <row r="194" spans="1:11">
      <c r="A194" s="25"/>
      <c r="B194" s="26"/>
      <c r="C194" s="143"/>
      <c r="D194" s="143"/>
      <c r="E194" s="143"/>
      <c r="F194" s="143"/>
      <c r="G194" s="27"/>
      <c r="H194" s="27"/>
      <c r="I194" s="27"/>
      <c r="J194" s="27"/>
      <c r="K194" s="27"/>
    </row>
    <row r="195" spans="1:11">
      <c r="A195" s="25"/>
      <c r="B195" s="26"/>
      <c r="C195" s="143"/>
      <c r="D195" s="143"/>
      <c r="E195" s="143"/>
      <c r="F195" s="143"/>
      <c r="G195" s="27"/>
      <c r="H195" s="27"/>
      <c r="I195" s="27"/>
      <c r="J195" s="27"/>
      <c r="K195" s="27"/>
    </row>
    <row r="196" spans="1:11">
      <c r="A196" s="25"/>
      <c r="B196" s="26"/>
      <c r="C196" s="143"/>
      <c r="D196" s="143"/>
      <c r="E196" s="143"/>
      <c r="F196" s="143"/>
      <c r="G196" s="27"/>
      <c r="H196" s="27"/>
      <c r="I196" s="27"/>
      <c r="J196" s="27"/>
      <c r="K196" s="27"/>
    </row>
    <row r="197" spans="1:11">
      <c r="A197" s="25"/>
      <c r="B197" s="26"/>
      <c r="C197" s="143"/>
      <c r="D197" s="143"/>
      <c r="E197" s="143"/>
      <c r="F197" s="143"/>
      <c r="G197" s="27"/>
      <c r="H197" s="27"/>
      <c r="I197" s="27"/>
      <c r="J197" s="27"/>
      <c r="K197" s="27"/>
    </row>
    <row r="198" spans="1:11">
      <c r="A198" s="25"/>
      <c r="B198" s="26"/>
      <c r="C198" s="143"/>
      <c r="D198" s="143"/>
      <c r="E198" s="143"/>
      <c r="F198" s="143"/>
      <c r="G198" s="27"/>
      <c r="H198" s="27"/>
      <c r="I198" s="27"/>
      <c r="J198" s="27"/>
      <c r="K198" s="27"/>
    </row>
    <row r="199" spans="1:11">
      <c r="A199" s="25"/>
      <c r="B199" s="26"/>
      <c r="C199" s="143"/>
      <c r="D199" s="143"/>
      <c r="E199" s="143"/>
      <c r="F199" s="143"/>
      <c r="G199" s="27"/>
      <c r="H199" s="27"/>
      <c r="I199" s="27"/>
      <c r="J199" s="27"/>
      <c r="K199" s="27"/>
    </row>
    <row r="200" spans="1:11">
      <c r="A200" s="25"/>
      <c r="B200" s="26"/>
      <c r="C200" s="143"/>
      <c r="D200" s="143"/>
      <c r="E200" s="143"/>
      <c r="F200" s="143"/>
      <c r="G200" s="27"/>
      <c r="H200" s="27"/>
      <c r="I200" s="27"/>
      <c r="J200" s="27"/>
      <c r="K200" s="27"/>
    </row>
    <row r="201" spans="1:11">
      <c r="A201" s="25"/>
      <c r="B201" s="26"/>
      <c r="C201" s="143"/>
      <c r="D201" s="143"/>
      <c r="E201" s="143"/>
      <c r="F201" s="143"/>
      <c r="G201" s="27"/>
      <c r="H201" s="27"/>
      <c r="I201" s="27"/>
      <c r="J201" s="27"/>
      <c r="K201" s="27"/>
    </row>
    <row r="202" spans="1:11">
      <c r="A202" s="25"/>
      <c r="B202" s="26"/>
      <c r="C202" s="143"/>
      <c r="D202" s="143"/>
      <c r="E202" s="143"/>
      <c r="F202" s="143"/>
      <c r="G202" s="27"/>
      <c r="H202" s="27"/>
      <c r="I202" s="27"/>
      <c r="J202" s="27"/>
      <c r="K202" s="27"/>
    </row>
    <row r="203" spans="1:11">
      <c r="A203" s="25"/>
      <c r="B203" s="26"/>
      <c r="C203" s="143"/>
      <c r="D203" s="143"/>
      <c r="E203" s="143"/>
      <c r="F203" s="143"/>
      <c r="G203" s="27"/>
      <c r="H203" s="27"/>
      <c r="I203" s="27"/>
      <c r="J203" s="27"/>
      <c r="K203" s="27"/>
    </row>
    <row r="204" spans="1:11">
      <c r="A204" s="25"/>
      <c r="B204" s="26"/>
      <c r="C204" s="143"/>
      <c r="D204" s="143"/>
      <c r="E204" s="143"/>
      <c r="F204" s="143"/>
      <c r="G204" s="27"/>
      <c r="H204" s="27"/>
      <c r="I204" s="27"/>
      <c r="J204" s="27"/>
      <c r="K204" s="27"/>
    </row>
    <row r="205" spans="1:11">
      <c r="A205" s="25"/>
      <c r="B205" s="26"/>
      <c r="C205" s="143"/>
      <c r="D205" s="143"/>
      <c r="E205" s="143"/>
      <c r="F205" s="143"/>
      <c r="G205" s="27"/>
      <c r="H205" s="27"/>
      <c r="I205" s="27"/>
      <c r="J205" s="27"/>
      <c r="K205" s="27"/>
    </row>
    <row r="206" spans="1:11">
      <c r="A206" s="25"/>
      <c r="B206" s="26"/>
      <c r="C206" s="143"/>
      <c r="D206" s="143"/>
      <c r="E206" s="143"/>
      <c r="F206" s="143"/>
      <c r="G206" s="27"/>
      <c r="H206" s="27"/>
      <c r="I206" s="27"/>
      <c r="J206" s="27"/>
      <c r="K206" s="27"/>
    </row>
    <row r="207" spans="1:11">
      <c r="A207" s="25"/>
      <c r="B207" s="26"/>
      <c r="C207" s="143"/>
      <c r="D207" s="143"/>
      <c r="E207" s="143"/>
      <c r="F207" s="143"/>
      <c r="G207" s="27"/>
      <c r="H207" s="27"/>
      <c r="I207" s="27"/>
      <c r="J207" s="27"/>
      <c r="K207" s="27"/>
    </row>
    <row r="208" spans="1:11">
      <c r="A208" s="25"/>
      <c r="B208" s="26"/>
      <c r="C208" s="143"/>
      <c r="D208" s="143"/>
      <c r="E208" s="143"/>
      <c r="F208" s="143"/>
      <c r="G208" s="27"/>
      <c r="H208" s="27"/>
      <c r="I208" s="27"/>
      <c r="J208" s="27"/>
      <c r="K208" s="27"/>
    </row>
    <row r="209" spans="1:11">
      <c r="A209" s="25"/>
      <c r="B209" s="26"/>
      <c r="C209" s="143"/>
      <c r="D209" s="143"/>
      <c r="E209" s="143"/>
      <c r="F209" s="143"/>
      <c r="G209" s="27"/>
      <c r="H209" s="27"/>
      <c r="I209" s="27"/>
      <c r="J209" s="27"/>
      <c r="K209" s="27"/>
    </row>
    <row r="210" spans="1:11">
      <c r="A210" s="25"/>
      <c r="B210" s="26"/>
      <c r="C210" s="143"/>
      <c r="D210" s="143"/>
      <c r="E210" s="143"/>
      <c r="F210" s="143"/>
      <c r="G210" s="27"/>
      <c r="H210" s="27"/>
      <c r="I210" s="27"/>
      <c r="J210" s="27"/>
      <c r="K210" s="27"/>
    </row>
    <row r="211" spans="1:11">
      <c r="A211" s="25"/>
      <c r="B211" s="26"/>
      <c r="C211" s="143"/>
      <c r="D211" s="143"/>
      <c r="E211" s="143"/>
      <c r="F211" s="143"/>
      <c r="G211" s="27"/>
      <c r="H211" s="27"/>
      <c r="I211" s="27"/>
      <c r="J211" s="27"/>
      <c r="K211" s="27"/>
    </row>
    <row r="212" spans="1:11">
      <c r="A212" s="25"/>
      <c r="B212" s="26"/>
      <c r="C212" s="143"/>
      <c r="D212" s="143"/>
      <c r="E212" s="143"/>
      <c r="F212" s="143"/>
      <c r="G212" s="27"/>
      <c r="H212" s="27"/>
      <c r="I212" s="27"/>
      <c r="J212" s="27"/>
      <c r="K212" s="27"/>
    </row>
    <row r="213" spans="1:11">
      <c r="A213" s="25"/>
      <c r="B213" s="26"/>
      <c r="C213" s="143"/>
      <c r="D213" s="143"/>
      <c r="E213" s="143"/>
      <c r="F213" s="143"/>
      <c r="G213" s="27"/>
      <c r="H213" s="27"/>
      <c r="I213" s="27"/>
      <c r="J213" s="27"/>
      <c r="K213" s="27"/>
    </row>
    <row r="214" spans="1:11">
      <c r="A214" s="25"/>
      <c r="B214" s="26"/>
      <c r="C214" s="143"/>
      <c r="D214" s="143"/>
      <c r="E214" s="143"/>
      <c r="F214" s="143"/>
      <c r="G214" s="27"/>
      <c r="H214" s="27"/>
      <c r="I214" s="27"/>
      <c r="J214" s="27"/>
      <c r="K214" s="27"/>
    </row>
    <row r="215" spans="1:11">
      <c r="A215" s="25"/>
      <c r="B215" s="26"/>
      <c r="C215" s="143"/>
      <c r="D215" s="143"/>
      <c r="E215" s="143"/>
      <c r="F215" s="143"/>
      <c r="G215" s="27"/>
      <c r="H215" s="27"/>
      <c r="I215" s="27"/>
      <c r="J215" s="27"/>
      <c r="K215" s="27"/>
    </row>
    <row r="216" spans="1:11">
      <c r="A216" s="25"/>
      <c r="B216" s="26"/>
      <c r="C216" s="143"/>
      <c r="D216" s="143"/>
      <c r="E216" s="143"/>
      <c r="F216" s="143"/>
      <c r="G216" s="27"/>
      <c r="H216" s="27"/>
      <c r="I216" s="27"/>
      <c r="J216" s="27"/>
      <c r="K216" s="27"/>
    </row>
    <row r="217" spans="1:11">
      <c r="A217" s="25"/>
      <c r="B217" s="26"/>
      <c r="C217" s="143"/>
      <c r="D217" s="143"/>
      <c r="E217" s="143"/>
      <c r="F217" s="143"/>
      <c r="G217" s="27"/>
      <c r="H217" s="27"/>
      <c r="I217" s="27"/>
      <c r="J217" s="27"/>
      <c r="K217" s="27"/>
    </row>
    <row r="218" spans="1:11">
      <c r="A218" s="25"/>
      <c r="B218" s="26"/>
      <c r="C218" s="143"/>
      <c r="D218" s="143"/>
      <c r="E218" s="143"/>
      <c r="F218" s="143"/>
      <c r="G218" s="27"/>
      <c r="H218" s="27"/>
      <c r="I218" s="27"/>
      <c r="J218" s="27"/>
      <c r="K218" s="27"/>
    </row>
    <row r="219" spans="1:11">
      <c r="A219" s="25"/>
      <c r="B219" s="26"/>
      <c r="C219" s="143"/>
      <c r="D219" s="143"/>
      <c r="E219" s="143"/>
      <c r="F219" s="143"/>
      <c r="G219" s="27"/>
      <c r="H219" s="27"/>
      <c r="I219" s="27"/>
      <c r="J219" s="27"/>
      <c r="K219" s="27"/>
    </row>
    <row r="220" spans="1:11">
      <c r="A220" s="25"/>
      <c r="B220" s="26"/>
      <c r="C220" s="143"/>
      <c r="D220" s="143"/>
      <c r="E220" s="143"/>
      <c r="F220" s="143"/>
      <c r="G220" s="27"/>
      <c r="H220" s="27"/>
      <c r="I220" s="27"/>
      <c r="J220" s="27"/>
      <c r="K220" s="27"/>
    </row>
    <row r="221" spans="1:11">
      <c r="A221" s="25"/>
      <c r="B221" s="26"/>
      <c r="C221" s="143"/>
      <c r="D221" s="143"/>
      <c r="E221" s="143"/>
      <c r="F221" s="143"/>
      <c r="G221" s="27"/>
      <c r="H221" s="27"/>
      <c r="I221" s="27"/>
      <c r="J221" s="27"/>
      <c r="K221" s="27"/>
    </row>
    <row r="222" spans="1:11">
      <c r="A222" s="25"/>
      <c r="B222" s="26"/>
      <c r="C222" s="143"/>
      <c r="D222" s="143"/>
      <c r="E222" s="143"/>
      <c r="F222" s="143"/>
      <c r="G222" s="27"/>
      <c r="H222" s="27"/>
      <c r="I222" s="27"/>
      <c r="J222" s="27"/>
      <c r="K222" s="27"/>
    </row>
    <row r="223" spans="1:11">
      <c r="A223" s="25"/>
      <c r="B223" s="26"/>
      <c r="C223" s="143"/>
      <c r="D223" s="143"/>
      <c r="E223" s="143"/>
      <c r="F223" s="143"/>
      <c r="G223" s="27"/>
      <c r="H223" s="27"/>
      <c r="I223" s="27"/>
      <c r="J223" s="27"/>
      <c r="K223" s="27"/>
    </row>
    <row r="224" spans="1:11">
      <c r="A224" s="25"/>
      <c r="B224" s="26"/>
      <c r="C224" s="143"/>
      <c r="D224" s="143"/>
      <c r="E224" s="143"/>
      <c r="F224" s="143"/>
      <c r="G224" s="27"/>
      <c r="H224" s="27"/>
      <c r="I224" s="27"/>
      <c r="J224" s="27"/>
      <c r="K224" s="27"/>
    </row>
    <row r="225" spans="1:11">
      <c r="A225" s="25"/>
      <c r="B225" s="26"/>
      <c r="C225" s="143"/>
      <c r="D225" s="143"/>
      <c r="E225" s="143"/>
      <c r="F225" s="143"/>
      <c r="G225" s="27"/>
      <c r="H225" s="27"/>
      <c r="I225" s="27"/>
      <c r="J225" s="27"/>
      <c r="K225" s="27"/>
    </row>
    <row r="226" spans="1:11">
      <c r="A226" s="25"/>
      <c r="B226" s="26"/>
      <c r="C226" s="143"/>
      <c r="D226" s="143"/>
      <c r="E226" s="143"/>
      <c r="F226" s="143"/>
      <c r="G226" s="27"/>
      <c r="H226" s="27"/>
      <c r="I226" s="27"/>
      <c r="J226" s="27"/>
      <c r="K226" s="27"/>
    </row>
    <row r="227" spans="1:11">
      <c r="A227" s="25"/>
      <c r="B227" s="26"/>
      <c r="C227" s="143"/>
      <c r="D227" s="143"/>
      <c r="E227" s="143"/>
      <c r="F227" s="143"/>
      <c r="G227" s="27"/>
      <c r="H227" s="27"/>
      <c r="I227" s="27"/>
      <c r="J227" s="27"/>
      <c r="K227" s="27"/>
    </row>
    <row r="228" spans="1:11">
      <c r="A228" s="25"/>
      <c r="B228" s="26"/>
      <c r="C228" s="143"/>
      <c r="D228" s="143"/>
      <c r="E228" s="143"/>
      <c r="F228" s="143"/>
      <c r="G228" s="27"/>
      <c r="H228" s="27"/>
      <c r="I228" s="27"/>
      <c r="J228" s="27"/>
      <c r="K228" s="27"/>
    </row>
    <row r="229" spans="1:11">
      <c r="A229" s="25"/>
      <c r="B229" s="26"/>
      <c r="C229" s="143"/>
      <c r="D229" s="143"/>
      <c r="E229" s="143"/>
      <c r="F229" s="143"/>
      <c r="G229" s="27"/>
      <c r="H229" s="27"/>
      <c r="I229" s="27"/>
      <c r="J229" s="27"/>
      <c r="K229" s="27"/>
    </row>
    <row r="230" spans="1:11">
      <c r="A230" s="25"/>
      <c r="B230" s="26"/>
      <c r="C230" s="143"/>
      <c r="D230" s="143"/>
      <c r="E230" s="143"/>
      <c r="F230" s="143"/>
      <c r="G230" s="27"/>
      <c r="H230" s="27"/>
      <c r="I230" s="27"/>
      <c r="J230" s="27"/>
      <c r="K230" s="27"/>
    </row>
    <row r="231" spans="1:11">
      <c r="A231" s="25"/>
      <c r="B231" s="26"/>
      <c r="C231" s="143"/>
      <c r="D231" s="143"/>
      <c r="E231" s="143"/>
      <c r="F231" s="143"/>
      <c r="G231" s="27"/>
      <c r="H231" s="27"/>
      <c r="I231" s="27"/>
      <c r="J231" s="27"/>
      <c r="K231" s="27"/>
    </row>
    <row r="232" spans="1:11">
      <c r="A232" s="25"/>
      <c r="B232" s="26"/>
      <c r="C232" s="143"/>
      <c r="D232" s="143"/>
      <c r="E232" s="143"/>
      <c r="F232" s="143"/>
      <c r="G232" s="27"/>
      <c r="H232" s="27"/>
      <c r="I232" s="27"/>
      <c r="J232" s="27"/>
      <c r="K232" s="27"/>
    </row>
    <row r="233" spans="1:11">
      <c r="A233" s="25"/>
      <c r="B233" s="26"/>
      <c r="C233" s="143"/>
      <c r="D233" s="143"/>
      <c r="E233" s="143"/>
      <c r="F233" s="143"/>
      <c r="G233" s="27"/>
      <c r="H233" s="27"/>
      <c r="I233" s="27"/>
      <c r="J233" s="27"/>
      <c r="K233" s="27"/>
    </row>
    <row r="234" spans="1:11">
      <c r="A234" s="25"/>
      <c r="B234" s="26"/>
      <c r="C234" s="143"/>
      <c r="D234" s="143"/>
      <c r="E234" s="143"/>
      <c r="F234" s="143"/>
      <c r="G234" s="27"/>
      <c r="H234" s="27"/>
      <c r="I234" s="27"/>
      <c r="J234" s="27"/>
      <c r="K234" s="27"/>
    </row>
    <row r="235" spans="1:11">
      <c r="A235" s="25"/>
      <c r="B235" s="26"/>
      <c r="C235" s="143"/>
      <c r="D235" s="143"/>
      <c r="E235" s="143"/>
      <c r="F235" s="143"/>
      <c r="G235" s="27"/>
      <c r="H235" s="27"/>
      <c r="I235" s="27"/>
      <c r="J235" s="27"/>
      <c r="K235" s="27"/>
    </row>
    <row r="236" spans="1:11">
      <c r="A236" s="25"/>
      <c r="B236" s="26"/>
      <c r="C236" s="143"/>
      <c r="D236" s="143"/>
      <c r="E236" s="143"/>
      <c r="F236" s="143"/>
      <c r="G236" s="27"/>
      <c r="H236" s="27"/>
      <c r="I236" s="27"/>
      <c r="J236" s="27"/>
      <c r="K236" s="27"/>
    </row>
    <row r="237" spans="1:11">
      <c r="A237" s="25"/>
      <c r="B237" s="26"/>
      <c r="C237" s="143"/>
      <c r="D237" s="143"/>
      <c r="E237" s="143"/>
      <c r="F237" s="143"/>
      <c r="G237" s="27"/>
      <c r="H237" s="27"/>
      <c r="I237" s="27"/>
      <c r="J237" s="27"/>
      <c r="K237" s="27"/>
    </row>
    <row r="238" spans="1:11">
      <c r="A238" s="25"/>
      <c r="B238" s="26"/>
      <c r="C238" s="143"/>
      <c r="D238" s="143"/>
      <c r="E238" s="143"/>
      <c r="F238" s="143"/>
      <c r="G238" s="27"/>
      <c r="H238" s="27"/>
      <c r="I238" s="27"/>
      <c r="J238" s="27"/>
      <c r="K238" s="27"/>
    </row>
    <row r="239" spans="1:11">
      <c r="A239" s="25"/>
      <c r="B239" s="26"/>
      <c r="C239" s="143"/>
      <c r="D239" s="143"/>
      <c r="E239" s="143"/>
      <c r="F239" s="143"/>
      <c r="G239" s="27"/>
      <c r="H239" s="27"/>
      <c r="I239" s="27"/>
      <c r="J239" s="27"/>
      <c r="K239" s="27"/>
    </row>
    <row r="240" spans="1:11">
      <c r="A240" s="25"/>
      <c r="B240" s="26"/>
      <c r="C240" s="143"/>
      <c r="D240" s="143"/>
      <c r="E240" s="143"/>
      <c r="F240" s="143"/>
      <c r="G240" s="27"/>
      <c r="H240" s="27"/>
      <c r="I240" s="27"/>
      <c r="J240" s="27"/>
      <c r="K240" s="27"/>
    </row>
    <row r="241" spans="1:11">
      <c r="A241" s="25"/>
      <c r="B241" s="26"/>
      <c r="C241" s="143"/>
      <c r="D241" s="143"/>
      <c r="E241" s="143"/>
      <c r="F241" s="143"/>
      <c r="G241" s="27"/>
      <c r="H241" s="27"/>
      <c r="I241" s="27"/>
      <c r="J241" s="27"/>
      <c r="K241" s="27"/>
    </row>
    <row r="242" spans="1:11">
      <c r="A242" s="25"/>
      <c r="B242" s="26"/>
      <c r="C242" s="143"/>
      <c r="D242" s="143"/>
      <c r="E242" s="143"/>
      <c r="F242" s="143"/>
      <c r="G242" s="27"/>
      <c r="H242" s="27"/>
      <c r="I242" s="27"/>
      <c r="J242" s="27"/>
      <c r="K242" s="27"/>
    </row>
    <row r="243" spans="1:11">
      <c r="A243" s="25"/>
      <c r="B243" s="26"/>
      <c r="C243" s="143"/>
      <c r="D243" s="143"/>
      <c r="E243" s="143"/>
      <c r="F243" s="143"/>
      <c r="G243" s="27"/>
      <c r="H243" s="27"/>
      <c r="I243" s="27"/>
      <c r="J243" s="27"/>
      <c r="K243" s="27"/>
    </row>
    <row r="244" spans="1:11">
      <c r="A244" s="25"/>
      <c r="B244" s="26"/>
      <c r="C244" s="143"/>
      <c r="D244" s="143"/>
      <c r="E244" s="143"/>
      <c r="F244" s="143"/>
      <c r="G244" s="27"/>
      <c r="H244" s="27"/>
      <c r="I244" s="27"/>
      <c r="J244" s="27"/>
      <c r="K244" s="27"/>
    </row>
    <row r="245" spans="1:11">
      <c r="A245" s="25"/>
      <c r="B245" s="26"/>
      <c r="C245" s="143"/>
      <c r="D245" s="143"/>
      <c r="E245" s="143"/>
      <c r="F245" s="143"/>
      <c r="G245" s="27"/>
      <c r="H245" s="27"/>
      <c r="I245" s="27"/>
      <c r="J245" s="27"/>
      <c r="K245" s="27"/>
    </row>
    <row r="246" spans="1:11">
      <c r="A246" s="25"/>
      <c r="B246" s="26"/>
      <c r="C246" s="143"/>
      <c r="D246" s="143"/>
      <c r="E246" s="143"/>
      <c r="F246" s="143"/>
      <c r="G246" s="27"/>
      <c r="H246" s="27"/>
      <c r="I246" s="27"/>
      <c r="J246" s="27"/>
      <c r="K246" s="27"/>
    </row>
    <row r="247" spans="1:11">
      <c r="A247" s="25"/>
      <c r="B247" s="26"/>
      <c r="C247" s="143"/>
      <c r="D247" s="143"/>
      <c r="E247" s="143"/>
      <c r="F247" s="143"/>
      <c r="G247" s="27"/>
      <c r="H247" s="27"/>
      <c r="I247" s="27"/>
      <c r="J247" s="27"/>
      <c r="K247" s="27"/>
    </row>
    <row r="248" spans="1:11">
      <c r="A248" s="25"/>
      <c r="B248" s="26"/>
      <c r="C248" s="143"/>
      <c r="D248" s="143"/>
      <c r="E248" s="143"/>
      <c r="F248" s="143"/>
      <c r="G248" s="27"/>
      <c r="H248" s="27"/>
      <c r="I248" s="27"/>
      <c r="J248" s="27"/>
      <c r="K248" s="27"/>
    </row>
    <row r="249" spans="1:11">
      <c r="A249" s="25"/>
      <c r="B249" s="26"/>
      <c r="C249" s="143"/>
      <c r="D249" s="143"/>
      <c r="E249" s="143"/>
      <c r="F249" s="143"/>
      <c r="G249" s="27"/>
      <c r="H249" s="27"/>
      <c r="I249" s="27"/>
      <c r="J249" s="27"/>
      <c r="K249" s="27"/>
    </row>
    <row r="250" spans="1:11">
      <c r="A250" s="25"/>
      <c r="B250" s="26"/>
      <c r="C250" s="143"/>
      <c r="D250" s="143"/>
      <c r="E250" s="143"/>
      <c r="F250" s="143"/>
      <c r="G250" s="27"/>
      <c r="H250" s="27"/>
      <c r="I250" s="27"/>
      <c r="J250" s="27"/>
      <c r="K250" s="27"/>
    </row>
    <row r="251" spans="1:11">
      <c r="A251" s="25"/>
      <c r="B251" s="26"/>
      <c r="C251" s="143"/>
      <c r="D251" s="143"/>
      <c r="E251" s="143"/>
      <c r="F251" s="143"/>
      <c r="G251" s="27"/>
      <c r="H251" s="27"/>
      <c r="I251" s="27"/>
      <c r="J251" s="27"/>
      <c r="K251" s="27"/>
    </row>
    <row r="252" spans="1:11">
      <c r="A252" s="25"/>
      <c r="B252" s="26"/>
      <c r="C252" s="143"/>
      <c r="D252" s="143"/>
      <c r="E252" s="143"/>
      <c r="F252" s="143"/>
      <c r="G252" s="27"/>
      <c r="H252" s="27"/>
      <c r="I252" s="27"/>
      <c r="J252" s="27"/>
      <c r="K252" s="27"/>
    </row>
    <row r="253" spans="1:11">
      <c r="A253" s="25"/>
      <c r="B253" s="26"/>
      <c r="C253" s="143"/>
      <c r="D253" s="143"/>
      <c r="E253" s="143"/>
      <c r="F253" s="143"/>
      <c r="G253" s="27"/>
      <c r="H253" s="27"/>
      <c r="I253" s="27"/>
      <c r="J253" s="27"/>
      <c r="K253" s="27"/>
    </row>
    <row r="254" spans="1:11">
      <c r="A254" s="25"/>
      <c r="B254" s="26"/>
      <c r="C254" s="143"/>
      <c r="D254" s="143"/>
      <c r="E254" s="143"/>
      <c r="F254" s="143"/>
      <c r="G254" s="27"/>
      <c r="H254" s="27"/>
      <c r="I254" s="27"/>
      <c r="J254" s="27"/>
      <c r="K254" s="27"/>
    </row>
    <row r="255" spans="1:11">
      <c r="A255" s="25"/>
      <c r="B255" s="26"/>
      <c r="C255" s="143"/>
      <c r="D255" s="143"/>
      <c r="E255" s="143"/>
      <c r="F255" s="143"/>
      <c r="G255" s="27"/>
      <c r="H255" s="27"/>
      <c r="I255" s="27"/>
      <c r="J255" s="27"/>
      <c r="K255" s="27"/>
    </row>
    <row r="256" spans="1:11">
      <c r="A256" s="25"/>
      <c r="B256" s="26"/>
      <c r="C256" s="143"/>
      <c r="D256" s="143"/>
      <c r="E256" s="143"/>
      <c r="F256" s="143"/>
      <c r="G256" s="27"/>
      <c r="H256" s="27"/>
      <c r="I256" s="27"/>
      <c r="J256" s="27"/>
      <c r="K256" s="27"/>
    </row>
    <row r="257" spans="1:11">
      <c r="A257" s="25"/>
      <c r="B257" s="26"/>
      <c r="C257" s="143"/>
      <c r="D257" s="143"/>
      <c r="E257" s="143"/>
      <c r="F257" s="143"/>
      <c r="G257" s="27"/>
      <c r="H257" s="27"/>
      <c r="I257" s="27"/>
      <c r="J257" s="27"/>
      <c r="K257" s="27"/>
    </row>
    <row r="258" spans="1:11">
      <c r="A258" s="25"/>
      <c r="B258" s="26"/>
      <c r="C258" s="143"/>
      <c r="D258" s="143"/>
      <c r="E258" s="143"/>
      <c r="F258" s="143"/>
      <c r="G258" s="27"/>
      <c r="H258" s="27"/>
      <c r="I258" s="27"/>
      <c r="J258" s="27"/>
      <c r="K258" s="27"/>
    </row>
    <row r="259" spans="1:11">
      <c r="A259" s="25"/>
      <c r="B259" s="26"/>
      <c r="C259" s="143"/>
      <c r="D259" s="143"/>
      <c r="E259" s="143"/>
      <c r="F259" s="143"/>
      <c r="G259" s="27"/>
      <c r="H259" s="27"/>
      <c r="I259" s="27"/>
      <c r="J259" s="27"/>
      <c r="K259" s="27"/>
    </row>
    <row r="260" spans="1:11">
      <c r="A260" s="25"/>
      <c r="B260" s="26"/>
      <c r="C260" s="143"/>
      <c r="D260" s="143"/>
      <c r="E260" s="143"/>
      <c r="F260" s="143"/>
      <c r="G260" s="27"/>
      <c r="H260" s="27"/>
      <c r="I260" s="27"/>
      <c r="J260" s="27"/>
      <c r="K260" s="27"/>
    </row>
    <row r="261" spans="1:11">
      <c r="A261" s="25"/>
      <c r="B261" s="26"/>
      <c r="C261" s="143"/>
      <c r="D261" s="143"/>
      <c r="E261" s="143"/>
      <c r="F261" s="143"/>
      <c r="G261" s="27"/>
      <c r="H261" s="27"/>
      <c r="I261" s="27"/>
      <c r="J261" s="27"/>
      <c r="K261" s="27"/>
    </row>
    <row r="262" spans="1:11">
      <c r="A262" s="25"/>
      <c r="B262" s="26"/>
      <c r="C262" s="143"/>
      <c r="D262" s="143"/>
      <c r="E262" s="143"/>
      <c r="F262" s="143"/>
      <c r="G262" s="27"/>
      <c r="H262" s="27"/>
      <c r="I262" s="27"/>
      <c r="J262" s="27"/>
      <c r="K262" s="27"/>
    </row>
    <row r="263" spans="1:11">
      <c r="A263" s="25"/>
      <c r="B263" s="26"/>
      <c r="C263" s="143"/>
      <c r="D263" s="143"/>
      <c r="E263" s="143"/>
      <c r="F263" s="143"/>
      <c r="G263" s="27"/>
      <c r="H263" s="27"/>
      <c r="I263" s="27"/>
      <c r="J263" s="27"/>
      <c r="K263" s="27"/>
    </row>
    <row r="264" spans="1:11">
      <c r="A264" s="25"/>
      <c r="B264" s="26"/>
      <c r="C264" s="143"/>
      <c r="D264" s="143"/>
      <c r="E264" s="143"/>
      <c r="F264" s="143"/>
      <c r="G264" s="27"/>
      <c r="H264" s="27"/>
      <c r="I264" s="27"/>
      <c r="J264" s="27"/>
      <c r="K264" s="27"/>
    </row>
    <row r="265" spans="1:11">
      <c r="A265" s="25"/>
      <c r="B265" s="26"/>
      <c r="C265" s="143"/>
      <c r="D265" s="143"/>
      <c r="E265" s="143"/>
      <c r="F265" s="143"/>
      <c r="G265" s="27"/>
      <c r="H265" s="27"/>
      <c r="I265" s="27"/>
      <c r="J265" s="27"/>
      <c r="K265" s="27"/>
    </row>
    <row r="266" spans="1:11">
      <c r="A266" s="25"/>
      <c r="B266" s="26"/>
      <c r="C266" s="143"/>
      <c r="D266" s="143"/>
      <c r="E266" s="143"/>
      <c r="F266" s="143"/>
      <c r="G266" s="27"/>
      <c r="H266" s="27"/>
      <c r="I266" s="27"/>
      <c r="J266" s="27"/>
      <c r="K266" s="27"/>
    </row>
    <row r="267" spans="1:11">
      <c r="A267" s="25"/>
      <c r="B267" s="26"/>
      <c r="C267" s="143"/>
      <c r="D267" s="143"/>
      <c r="E267" s="143"/>
      <c r="F267" s="143"/>
      <c r="G267" s="27"/>
      <c r="H267" s="27"/>
      <c r="I267" s="27"/>
      <c r="J267" s="27"/>
      <c r="K267" s="27"/>
    </row>
    <row r="268" spans="1:11">
      <c r="A268" s="25"/>
      <c r="B268" s="26"/>
      <c r="C268" s="143"/>
      <c r="D268" s="143"/>
      <c r="E268" s="143"/>
      <c r="F268" s="143"/>
      <c r="G268" s="27"/>
      <c r="H268" s="27"/>
      <c r="I268" s="27"/>
      <c r="J268" s="27"/>
      <c r="K268" s="27"/>
    </row>
    <row r="269" spans="1:11">
      <c r="A269" s="25"/>
      <c r="B269" s="26"/>
      <c r="C269" s="143"/>
      <c r="D269" s="143"/>
      <c r="E269" s="143"/>
      <c r="F269" s="143"/>
      <c r="G269" s="27"/>
      <c r="H269" s="27"/>
      <c r="I269" s="27"/>
      <c r="J269" s="27"/>
      <c r="K269" s="27"/>
    </row>
    <row r="270" spans="1:11">
      <c r="A270" s="25"/>
      <c r="B270" s="26"/>
      <c r="C270" s="143"/>
      <c r="D270" s="143"/>
      <c r="E270" s="143"/>
      <c r="F270" s="143"/>
      <c r="G270" s="27"/>
      <c r="H270" s="27"/>
      <c r="I270" s="27"/>
      <c r="J270" s="27"/>
      <c r="K270" s="27"/>
    </row>
    <row r="271" spans="1:11">
      <c r="A271" s="25"/>
      <c r="B271" s="26"/>
      <c r="C271" s="143"/>
      <c r="D271" s="143"/>
      <c r="E271" s="143"/>
      <c r="F271" s="143"/>
      <c r="G271" s="27"/>
      <c r="H271" s="27"/>
      <c r="I271" s="27"/>
      <c r="J271" s="27"/>
      <c r="K271" s="27"/>
    </row>
    <row r="272" spans="1:11">
      <c r="A272" s="25"/>
      <c r="B272" s="26"/>
      <c r="C272" s="143"/>
      <c r="D272" s="143"/>
      <c r="E272" s="143"/>
      <c r="F272" s="143"/>
      <c r="G272" s="27"/>
      <c r="H272" s="27"/>
      <c r="I272" s="27"/>
      <c r="J272" s="27"/>
      <c r="K272" s="27"/>
    </row>
    <row r="273" spans="1:11">
      <c r="A273" s="25"/>
      <c r="B273" s="26"/>
      <c r="C273" s="143"/>
      <c r="D273" s="143"/>
      <c r="E273" s="143"/>
      <c r="F273" s="143"/>
      <c r="G273" s="27"/>
      <c r="H273" s="27"/>
      <c r="I273" s="27"/>
      <c r="J273" s="27"/>
      <c r="K273" s="27"/>
    </row>
    <row r="274" spans="1:11">
      <c r="A274" s="25"/>
      <c r="B274" s="26"/>
      <c r="C274" s="143"/>
      <c r="D274" s="143"/>
      <c r="E274" s="143"/>
      <c r="F274" s="143"/>
      <c r="G274" s="27"/>
      <c r="H274" s="27"/>
      <c r="I274" s="27"/>
      <c r="J274" s="27"/>
      <c r="K274" s="27"/>
    </row>
    <row r="275" spans="1:11">
      <c r="A275" s="25"/>
      <c r="B275" s="26"/>
      <c r="C275" s="143"/>
      <c r="D275" s="143"/>
      <c r="E275" s="143"/>
      <c r="F275" s="143"/>
      <c r="G275" s="27"/>
      <c r="H275" s="27"/>
      <c r="I275" s="27"/>
      <c r="J275" s="27"/>
      <c r="K275" s="27"/>
    </row>
    <row r="276" spans="1:11">
      <c r="A276" s="25"/>
      <c r="B276" s="26"/>
      <c r="C276" s="143"/>
      <c r="D276" s="143"/>
      <c r="E276" s="143"/>
      <c r="F276" s="143"/>
      <c r="G276" s="27"/>
      <c r="H276" s="27"/>
      <c r="I276" s="27"/>
      <c r="J276" s="27"/>
      <c r="K276" s="27"/>
    </row>
    <row r="277" spans="1:11">
      <c r="A277" s="25"/>
      <c r="B277" s="26"/>
      <c r="C277" s="143"/>
      <c r="D277" s="143"/>
      <c r="E277" s="143"/>
      <c r="F277" s="143"/>
      <c r="G277" s="27"/>
      <c r="H277" s="27"/>
      <c r="I277" s="27"/>
      <c r="J277" s="27"/>
      <c r="K277" s="27"/>
    </row>
    <row r="278" spans="1:11">
      <c r="A278" s="25"/>
      <c r="B278" s="26"/>
      <c r="C278" s="143"/>
      <c r="D278" s="143"/>
      <c r="E278" s="143"/>
      <c r="F278" s="143"/>
      <c r="G278" s="27"/>
      <c r="H278" s="27"/>
      <c r="I278" s="27"/>
      <c r="J278" s="27"/>
      <c r="K278" s="27"/>
    </row>
    <row r="279" spans="1:11">
      <c r="A279" s="25"/>
      <c r="B279" s="26"/>
      <c r="C279" s="143"/>
      <c r="D279" s="143"/>
      <c r="E279" s="143"/>
      <c r="F279" s="143"/>
      <c r="G279" s="27"/>
      <c r="H279" s="27"/>
      <c r="I279" s="27"/>
      <c r="J279" s="27"/>
      <c r="K279" s="27"/>
    </row>
    <row r="280" spans="1:11">
      <c r="A280" s="25"/>
      <c r="B280" s="26"/>
      <c r="C280" s="143"/>
      <c r="D280" s="143"/>
      <c r="E280" s="143"/>
      <c r="F280" s="143"/>
      <c r="G280" s="27"/>
      <c r="H280" s="27"/>
      <c r="I280" s="27"/>
      <c r="J280" s="27"/>
      <c r="K280" s="27"/>
    </row>
    <row r="281" spans="1:11">
      <c r="A281" s="25"/>
      <c r="B281" s="26"/>
      <c r="C281" s="143"/>
      <c r="D281" s="143"/>
      <c r="E281" s="143"/>
      <c r="F281" s="143"/>
      <c r="G281" s="27"/>
      <c r="H281" s="27"/>
      <c r="I281" s="27"/>
      <c r="J281" s="27"/>
      <c r="K281" s="27"/>
    </row>
    <row r="282" spans="1:11">
      <c r="A282" s="25"/>
      <c r="B282" s="26"/>
      <c r="C282" s="143"/>
      <c r="D282" s="143"/>
      <c r="E282" s="143"/>
      <c r="F282" s="143"/>
      <c r="G282" s="27"/>
      <c r="H282" s="27"/>
      <c r="I282" s="27"/>
      <c r="J282" s="27"/>
      <c r="K282" s="27"/>
    </row>
    <row r="283" spans="1:11">
      <c r="A283" s="25"/>
      <c r="B283" s="26"/>
      <c r="C283" s="143"/>
      <c r="D283" s="143"/>
      <c r="E283" s="143"/>
      <c r="F283" s="143"/>
      <c r="G283" s="27"/>
      <c r="H283" s="27"/>
      <c r="I283" s="27"/>
      <c r="J283" s="27"/>
      <c r="K283" s="27"/>
    </row>
    <row r="284" spans="1:11">
      <c r="A284" s="25"/>
      <c r="B284" s="26"/>
      <c r="C284" s="143"/>
      <c r="D284" s="143"/>
      <c r="E284" s="143"/>
      <c r="F284" s="143"/>
      <c r="G284" s="27"/>
      <c r="H284" s="27"/>
      <c r="I284" s="27"/>
      <c r="J284" s="27"/>
      <c r="K284" s="27"/>
    </row>
    <row r="285" spans="1:11">
      <c r="A285" s="25"/>
      <c r="B285" s="26"/>
      <c r="C285" s="143"/>
      <c r="D285" s="143"/>
      <c r="E285" s="143"/>
      <c r="F285" s="143"/>
      <c r="G285" s="27"/>
      <c r="H285" s="27"/>
      <c r="I285" s="27"/>
      <c r="J285" s="27"/>
      <c r="K285" s="27"/>
    </row>
    <row r="286" spans="1:11">
      <c r="A286" s="25"/>
      <c r="B286" s="26"/>
      <c r="C286" s="143"/>
      <c r="D286" s="143"/>
      <c r="E286" s="143"/>
      <c r="F286" s="143"/>
      <c r="G286" s="27"/>
      <c r="H286" s="27"/>
      <c r="I286" s="27"/>
      <c r="J286" s="27"/>
      <c r="K286" s="27"/>
    </row>
    <row r="287" spans="1:11">
      <c r="A287" s="25"/>
      <c r="B287" s="26"/>
      <c r="C287" s="143"/>
      <c r="D287" s="143"/>
      <c r="E287" s="143"/>
      <c r="F287" s="143"/>
      <c r="G287" s="27"/>
      <c r="H287" s="27"/>
      <c r="I287" s="27"/>
      <c r="J287" s="27"/>
      <c r="K287" s="27"/>
    </row>
    <row r="288" spans="1:11">
      <c r="A288" s="25"/>
      <c r="B288" s="26"/>
      <c r="C288" s="143"/>
      <c r="D288" s="143"/>
      <c r="E288" s="143"/>
      <c r="F288" s="143"/>
      <c r="G288" s="27"/>
      <c r="H288" s="27"/>
      <c r="I288" s="27"/>
      <c r="J288" s="27"/>
      <c r="K288" s="27"/>
    </row>
    <row r="289" spans="1:11">
      <c r="A289" s="25"/>
      <c r="B289" s="26"/>
      <c r="C289" s="143"/>
      <c r="D289" s="143"/>
      <c r="E289" s="143"/>
      <c r="F289" s="143"/>
      <c r="G289" s="27"/>
      <c r="H289" s="27"/>
      <c r="I289" s="27"/>
      <c r="J289" s="27"/>
      <c r="K289" s="27"/>
    </row>
    <row r="290" spans="1:11">
      <c r="A290" s="25"/>
      <c r="B290" s="26"/>
      <c r="C290" s="143"/>
      <c r="D290" s="143"/>
      <c r="E290" s="143"/>
      <c r="F290" s="143"/>
      <c r="G290" s="27"/>
      <c r="H290" s="27"/>
      <c r="I290" s="27"/>
      <c r="J290" s="27"/>
      <c r="K290" s="27"/>
    </row>
    <row r="291" spans="1:11">
      <c r="A291" s="25"/>
      <c r="B291" s="26"/>
      <c r="C291" s="143"/>
      <c r="D291" s="143"/>
      <c r="E291" s="143"/>
      <c r="F291" s="143"/>
      <c r="G291" s="27"/>
      <c r="H291" s="27"/>
      <c r="I291" s="27"/>
      <c r="J291" s="27"/>
      <c r="K291" s="27"/>
    </row>
    <row r="292" spans="1:11">
      <c r="A292" s="25"/>
      <c r="B292" s="26"/>
      <c r="C292" s="143"/>
      <c r="D292" s="143"/>
      <c r="E292" s="143"/>
      <c r="F292" s="143"/>
      <c r="G292" s="27"/>
      <c r="H292" s="27"/>
      <c r="I292" s="27"/>
      <c r="J292" s="27"/>
      <c r="K292" s="27"/>
    </row>
    <row r="293" spans="1:11">
      <c r="A293" s="25"/>
      <c r="B293" s="26"/>
      <c r="C293" s="143"/>
      <c r="D293" s="143"/>
      <c r="E293" s="143"/>
      <c r="F293" s="143"/>
      <c r="G293" s="27"/>
      <c r="H293" s="27"/>
      <c r="I293" s="27"/>
      <c r="J293" s="27"/>
      <c r="K293" s="27"/>
    </row>
    <row r="294" spans="1:11">
      <c r="A294" s="25"/>
      <c r="B294" s="26"/>
      <c r="C294" s="143"/>
      <c r="D294" s="143"/>
      <c r="E294" s="143"/>
      <c r="F294" s="143"/>
      <c r="G294" s="27"/>
      <c r="H294" s="27"/>
      <c r="I294" s="27"/>
      <c r="J294" s="27"/>
      <c r="K294" s="27"/>
    </row>
    <row r="295" spans="1:11">
      <c r="A295" s="25"/>
      <c r="B295" s="26"/>
      <c r="C295" s="143"/>
      <c r="D295" s="143"/>
      <c r="E295" s="143"/>
      <c r="F295" s="143"/>
      <c r="G295" s="27"/>
      <c r="H295" s="27"/>
      <c r="I295" s="27"/>
      <c r="J295" s="27"/>
      <c r="K295" s="27"/>
    </row>
    <row r="296" spans="1:11">
      <c r="A296" s="25"/>
      <c r="B296" s="26"/>
      <c r="C296" s="143"/>
      <c r="D296" s="143"/>
      <c r="E296" s="143"/>
      <c r="F296" s="143"/>
      <c r="G296" s="27"/>
      <c r="H296" s="27"/>
      <c r="I296" s="27"/>
      <c r="J296" s="27"/>
      <c r="K296" s="27"/>
    </row>
    <row r="297" spans="1:11">
      <c r="A297" s="25"/>
      <c r="B297" s="26"/>
      <c r="C297" s="143"/>
      <c r="D297" s="143"/>
      <c r="E297" s="143"/>
      <c r="F297" s="143"/>
      <c r="G297" s="27"/>
      <c r="H297" s="27"/>
      <c r="I297" s="27"/>
      <c r="J297" s="27"/>
      <c r="K297" s="27"/>
    </row>
    <row r="298" spans="1:11">
      <c r="A298" s="25"/>
      <c r="B298" s="26"/>
      <c r="C298" s="143"/>
      <c r="D298" s="143"/>
      <c r="E298" s="143"/>
      <c r="F298" s="143"/>
      <c r="G298" s="27"/>
      <c r="H298" s="27"/>
      <c r="I298" s="27"/>
      <c r="J298" s="27"/>
      <c r="K298" s="27"/>
    </row>
    <row r="299" spans="1:11">
      <c r="A299" s="25"/>
      <c r="B299" s="26"/>
      <c r="C299" s="143"/>
      <c r="D299" s="143"/>
      <c r="E299" s="143"/>
      <c r="F299" s="143"/>
      <c r="G299" s="27"/>
      <c r="H299" s="27"/>
      <c r="I299" s="27"/>
      <c r="J299" s="27"/>
      <c r="K299" s="27"/>
    </row>
    <row r="300" spans="1:11">
      <c r="A300" s="25"/>
      <c r="B300" s="26"/>
      <c r="C300" s="143"/>
      <c r="D300" s="143"/>
      <c r="E300" s="143"/>
      <c r="F300" s="143"/>
      <c r="G300" s="27"/>
      <c r="H300" s="27"/>
      <c r="I300" s="27"/>
      <c r="J300" s="27"/>
      <c r="K300" s="27"/>
    </row>
    <row r="301" spans="1:11">
      <c r="A301" s="25"/>
      <c r="B301" s="26"/>
      <c r="C301" s="143"/>
      <c r="D301" s="143"/>
      <c r="E301" s="143"/>
      <c r="F301" s="143"/>
      <c r="G301" s="27"/>
      <c r="H301" s="27"/>
      <c r="I301" s="27"/>
      <c r="J301" s="27"/>
      <c r="K301" s="27"/>
    </row>
    <row r="302" spans="1:11">
      <c r="A302" s="25"/>
      <c r="B302" s="26"/>
      <c r="C302" s="143"/>
      <c r="D302" s="143"/>
      <c r="E302" s="143"/>
      <c r="F302" s="143"/>
      <c r="G302" s="27"/>
      <c r="H302" s="27"/>
      <c r="I302" s="27"/>
      <c r="J302" s="27"/>
      <c r="K302" s="27"/>
    </row>
    <row r="303" spans="1:11">
      <c r="A303" s="25"/>
      <c r="B303" s="26"/>
      <c r="C303" s="143"/>
      <c r="D303" s="143"/>
      <c r="E303" s="143"/>
      <c r="F303" s="143"/>
      <c r="G303" s="27"/>
      <c r="H303" s="27"/>
      <c r="I303" s="27"/>
      <c r="J303" s="27"/>
      <c r="K303" s="27"/>
    </row>
    <row r="304" spans="1:11">
      <c r="A304" s="25"/>
      <c r="B304" s="26"/>
      <c r="C304" s="143"/>
      <c r="D304" s="143"/>
      <c r="E304" s="143"/>
      <c r="F304" s="143"/>
      <c r="G304" s="27"/>
      <c r="H304" s="27"/>
      <c r="I304" s="27"/>
      <c r="J304" s="27"/>
      <c r="K304" s="27"/>
    </row>
    <row r="305" spans="1:11">
      <c r="A305" s="25"/>
      <c r="B305" s="26"/>
      <c r="C305" s="143"/>
      <c r="D305" s="143"/>
      <c r="E305" s="143"/>
      <c r="F305" s="143"/>
      <c r="G305" s="27"/>
      <c r="H305" s="27"/>
      <c r="I305" s="27"/>
      <c r="J305" s="27"/>
      <c r="K305" s="27"/>
    </row>
    <row r="306" spans="1:11">
      <c r="A306" s="25"/>
      <c r="B306" s="26"/>
      <c r="C306" s="143"/>
      <c r="D306" s="143"/>
      <c r="E306" s="143"/>
      <c r="F306" s="143"/>
      <c r="G306" s="27"/>
      <c r="H306" s="27"/>
      <c r="I306" s="27"/>
      <c r="J306" s="27"/>
      <c r="K306" s="27"/>
    </row>
    <row r="307" spans="1:11">
      <c r="A307" s="25"/>
      <c r="B307" s="26"/>
      <c r="C307" s="143"/>
      <c r="D307" s="143"/>
      <c r="E307" s="143"/>
      <c r="F307" s="143"/>
      <c r="G307" s="27"/>
      <c r="H307" s="27"/>
      <c r="I307" s="27"/>
      <c r="J307" s="27"/>
      <c r="K307" s="27"/>
    </row>
    <row r="308" spans="1:11">
      <c r="A308" s="25"/>
      <c r="B308" s="26"/>
      <c r="C308" s="143"/>
      <c r="D308" s="143"/>
      <c r="E308" s="143"/>
      <c r="F308" s="143"/>
      <c r="G308" s="27"/>
      <c r="H308" s="27"/>
      <c r="I308" s="27"/>
      <c r="J308" s="27"/>
      <c r="K308" s="27"/>
    </row>
    <row r="309" spans="1:11">
      <c r="A309" s="25"/>
      <c r="B309" s="26"/>
      <c r="C309" s="143"/>
      <c r="D309" s="143"/>
      <c r="E309" s="143"/>
      <c r="F309" s="143"/>
      <c r="G309" s="27"/>
      <c r="H309" s="27"/>
      <c r="I309" s="27"/>
      <c r="J309" s="27"/>
      <c r="K309" s="27"/>
    </row>
    <row r="310" spans="1:11">
      <c r="A310" s="25"/>
      <c r="B310" s="26"/>
      <c r="C310" s="143"/>
      <c r="D310" s="143"/>
      <c r="E310" s="143"/>
      <c r="F310" s="143"/>
      <c r="G310" s="27"/>
      <c r="H310" s="27"/>
      <c r="I310" s="27"/>
      <c r="J310" s="27"/>
      <c r="K310" s="27"/>
    </row>
    <row r="311" spans="1:11">
      <c r="A311" s="25"/>
      <c r="B311" s="26"/>
      <c r="C311" s="143"/>
      <c r="D311" s="143"/>
      <c r="E311" s="143"/>
      <c r="F311" s="143"/>
      <c r="G311" s="27"/>
      <c r="H311" s="27"/>
      <c r="I311" s="27"/>
      <c r="J311" s="27"/>
      <c r="K311" s="27"/>
    </row>
    <row r="312" spans="1:11">
      <c r="A312" s="25"/>
      <c r="B312" s="26"/>
      <c r="C312" s="143"/>
      <c r="D312" s="143"/>
      <c r="E312" s="143"/>
      <c r="F312" s="143"/>
      <c r="G312" s="27"/>
      <c r="H312" s="27"/>
      <c r="I312" s="27"/>
      <c r="J312" s="27"/>
      <c r="K312" s="27"/>
    </row>
    <row r="313" spans="1:11">
      <c r="A313" s="25"/>
      <c r="B313" s="26"/>
      <c r="C313" s="143"/>
      <c r="D313" s="143"/>
      <c r="E313" s="143"/>
      <c r="F313" s="143"/>
      <c r="G313" s="27"/>
      <c r="H313" s="27"/>
      <c r="I313" s="27"/>
      <c r="J313" s="27"/>
      <c r="K313" s="27"/>
    </row>
    <row r="314" spans="1:11">
      <c r="A314" s="25"/>
      <c r="B314" s="26"/>
      <c r="C314" s="143"/>
      <c r="D314" s="143"/>
      <c r="E314" s="143"/>
      <c r="F314" s="143"/>
      <c r="G314" s="27"/>
      <c r="H314" s="27"/>
      <c r="I314" s="27"/>
      <c r="J314" s="27"/>
      <c r="K314" s="27"/>
    </row>
    <row r="315" spans="1:11">
      <c r="A315" s="25"/>
      <c r="B315" s="26"/>
      <c r="C315" s="143"/>
      <c r="D315" s="143"/>
      <c r="E315" s="143"/>
      <c r="F315" s="143"/>
      <c r="G315" s="27"/>
      <c r="H315" s="27"/>
      <c r="I315" s="27"/>
      <c r="J315" s="27"/>
      <c r="K315" s="27"/>
    </row>
    <row r="316" spans="1:11">
      <c r="A316" s="25"/>
      <c r="B316" s="26"/>
      <c r="C316" s="143"/>
      <c r="D316" s="143"/>
      <c r="E316" s="143"/>
      <c r="F316" s="143"/>
      <c r="G316" s="27"/>
      <c r="H316" s="27"/>
      <c r="I316" s="27"/>
      <c r="J316" s="27"/>
      <c r="K316" s="27"/>
    </row>
    <row r="317" spans="1:11">
      <c r="A317" s="25"/>
      <c r="B317" s="26"/>
      <c r="C317" s="143"/>
      <c r="D317" s="143"/>
      <c r="E317" s="143"/>
      <c r="F317" s="143"/>
      <c r="G317" s="27"/>
      <c r="H317" s="27"/>
      <c r="I317" s="27"/>
      <c r="J317" s="27"/>
      <c r="K317" s="27"/>
    </row>
    <row r="318" spans="1:11">
      <c r="A318" s="25"/>
      <c r="B318" s="26"/>
      <c r="C318" s="143"/>
      <c r="D318" s="143"/>
      <c r="E318" s="143"/>
      <c r="F318" s="143"/>
      <c r="G318" s="27"/>
      <c r="H318" s="27"/>
      <c r="I318" s="27"/>
      <c r="J318" s="27"/>
      <c r="K318" s="27"/>
    </row>
    <row r="319" spans="1:11">
      <c r="A319" s="25"/>
      <c r="B319" s="26"/>
      <c r="C319" s="143"/>
      <c r="D319" s="143"/>
      <c r="E319" s="143"/>
      <c r="F319" s="143"/>
      <c r="G319" s="27"/>
      <c r="H319" s="27"/>
      <c r="I319" s="27"/>
      <c r="J319" s="27"/>
      <c r="K319" s="27"/>
    </row>
    <row r="320" spans="1:11">
      <c r="A320" s="25"/>
      <c r="B320" s="26"/>
      <c r="C320" s="143"/>
      <c r="D320" s="143"/>
      <c r="E320" s="143"/>
      <c r="F320" s="143"/>
      <c r="G320" s="27"/>
      <c r="H320" s="27"/>
      <c r="I320" s="27"/>
      <c r="J320" s="27"/>
      <c r="K320" s="27"/>
    </row>
    <row r="321" spans="1:11">
      <c r="A321" s="25"/>
      <c r="B321" s="26"/>
      <c r="C321" s="143"/>
      <c r="D321" s="143"/>
      <c r="E321" s="143"/>
      <c r="F321" s="143"/>
      <c r="G321" s="27"/>
      <c r="H321" s="27"/>
      <c r="I321" s="27"/>
      <c r="J321" s="27"/>
      <c r="K321" s="27"/>
    </row>
    <row r="322" spans="1:11">
      <c r="A322" s="25"/>
      <c r="B322" s="26"/>
      <c r="C322" s="143"/>
      <c r="D322" s="143"/>
      <c r="E322" s="143"/>
      <c r="F322" s="143"/>
      <c r="G322" s="27"/>
      <c r="H322" s="27"/>
      <c r="I322" s="27"/>
      <c r="J322" s="27"/>
      <c r="K322" s="27"/>
    </row>
    <row r="323" spans="1:11">
      <c r="A323" s="25"/>
      <c r="B323" s="26"/>
      <c r="C323" s="143"/>
      <c r="D323" s="143"/>
      <c r="E323" s="143"/>
      <c r="F323" s="143"/>
      <c r="G323" s="27"/>
      <c r="H323" s="27"/>
      <c r="I323" s="27"/>
      <c r="J323" s="27"/>
      <c r="K323" s="27"/>
    </row>
    <row r="324" spans="1:11">
      <c r="A324" s="25"/>
      <c r="B324" s="26"/>
      <c r="C324" s="143"/>
      <c r="D324" s="143"/>
      <c r="E324" s="143"/>
      <c r="F324" s="143"/>
      <c r="G324" s="27"/>
      <c r="H324" s="27"/>
      <c r="I324" s="27"/>
      <c r="J324" s="27"/>
      <c r="K324" s="27"/>
    </row>
    <row r="325" spans="1:11">
      <c r="A325" s="25"/>
      <c r="B325" s="26"/>
      <c r="C325" s="143"/>
      <c r="D325" s="143"/>
      <c r="E325" s="143"/>
      <c r="F325" s="143"/>
      <c r="G325" s="27"/>
      <c r="H325" s="27"/>
      <c r="I325" s="27"/>
      <c r="J325" s="27"/>
      <c r="K325" s="27"/>
    </row>
    <row r="326" spans="1:11">
      <c r="A326" s="25"/>
      <c r="B326" s="26"/>
      <c r="C326" s="143"/>
      <c r="D326" s="143"/>
      <c r="E326" s="143"/>
      <c r="F326" s="143"/>
      <c r="G326" s="27"/>
      <c r="H326" s="27"/>
      <c r="I326" s="27"/>
      <c r="J326" s="27"/>
      <c r="K326" s="27"/>
    </row>
    <row r="327" spans="1:11">
      <c r="A327" s="25"/>
      <c r="B327" s="26"/>
      <c r="C327" s="143"/>
      <c r="D327" s="143"/>
      <c r="E327" s="143"/>
      <c r="F327" s="143"/>
      <c r="G327" s="27"/>
      <c r="H327" s="27"/>
      <c r="I327" s="27"/>
      <c r="J327" s="27"/>
      <c r="K327" s="27"/>
    </row>
    <row r="328" spans="1:11">
      <c r="A328" s="25"/>
      <c r="B328" s="26"/>
      <c r="C328" s="143"/>
      <c r="D328" s="143"/>
      <c r="E328" s="143"/>
      <c r="F328" s="143"/>
      <c r="G328" s="27"/>
      <c r="H328" s="27"/>
      <c r="I328" s="27"/>
      <c r="J328" s="27"/>
      <c r="K328" s="27"/>
    </row>
    <row r="329" spans="1:11">
      <c r="A329" s="25"/>
      <c r="B329" s="26"/>
      <c r="C329" s="143"/>
      <c r="D329" s="143"/>
      <c r="E329" s="143"/>
      <c r="F329" s="143"/>
      <c r="G329" s="27"/>
      <c r="H329" s="27"/>
      <c r="I329" s="27"/>
      <c r="J329" s="27"/>
      <c r="K329" s="27"/>
    </row>
    <row r="330" spans="1:11">
      <c r="A330" s="25"/>
      <c r="B330" s="26"/>
      <c r="C330" s="143"/>
      <c r="D330" s="143"/>
      <c r="E330" s="143"/>
      <c r="F330" s="143"/>
      <c r="G330" s="27"/>
      <c r="H330" s="27"/>
      <c r="I330" s="27"/>
      <c r="J330" s="27"/>
      <c r="K330" s="27"/>
    </row>
    <row r="331" spans="1:11">
      <c r="A331" s="25"/>
      <c r="B331" s="26"/>
      <c r="C331" s="143"/>
      <c r="D331" s="143"/>
      <c r="E331" s="143"/>
      <c r="F331" s="143"/>
      <c r="G331" s="27"/>
      <c r="H331" s="27"/>
      <c r="I331" s="27"/>
      <c r="J331" s="27"/>
      <c r="K331" s="27"/>
    </row>
    <row r="332" spans="1:11">
      <c r="A332" s="25"/>
      <c r="B332" s="26"/>
      <c r="C332" s="143"/>
      <c r="D332" s="143"/>
      <c r="E332" s="143"/>
      <c r="F332" s="143"/>
      <c r="G332" s="27"/>
      <c r="H332" s="27"/>
      <c r="I332" s="27"/>
      <c r="J332" s="27"/>
      <c r="K332" s="27"/>
    </row>
    <row r="333" spans="1:11">
      <c r="A333" s="25"/>
      <c r="B333" s="26"/>
      <c r="C333" s="143"/>
      <c r="D333" s="143"/>
      <c r="E333" s="143"/>
      <c r="F333" s="143"/>
      <c r="G333" s="27"/>
      <c r="H333" s="27"/>
      <c r="I333" s="27"/>
      <c r="J333" s="27"/>
      <c r="K333" s="27"/>
    </row>
    <row r="334" spans="1:11">
      <c r="A334" s="25"/>
      <c r="B334" s="26"/>
      <c r="C334" s="143"/>
      <c r="D334" s="143"/>
      <c r="E334" s="143"/>
      <c r="F334" s="143"/>
      <c r="G334" s="27"/>
      <c r="H334" s="27"/>
      <c r="I334" s="27"/>
      <c r="J334" s="27"/>
      <c r="K334" s="27"/>
    </row>
    <row r="335" spans="1:11">
      <c r="A335" s="25"/>
      <c r="B335" s="26"/>
      <c r="C335" s="143"/>
      <c r="D335" s="143"/>
      <c r="E335" s="143"/>
      <c r="F335" s="143"/>
      <c r="G335" s="27"/>
      <c r="H335" s="27"/>
      <c r="I335" s="27"/>
      <c r="J335" s="27"/>
      <c r="K335" s="27"/>
    </row>
    <row r="336" spans="1:11">
      <c r="A336" s="25"/>
      <c r="B336" s="26"/>
      <c r="C336" s="143"/>
      <c r="D336" s="143"/>
      <c r="E336" s="143"/>
      <c r="F336" s="143"/>
      <c r="G336" s="27"/>
      <c r="H336" s="27"/>
      <c r="I336" s="27"/>
      <c r="J336" s="27"/>
      <c r="K336" s="27"/>
    </row>
    <row r="337" spans="1:11">
      <c r="A337" s="25"/>
      <c r="B337" s="26"/>
      <c r="C337" s="143"/>
      <c r="D337" s="143"/>
      <c r="E337" s="143"/>
      <c r="F337" s="143"/>
      <c r="G337" s="27"/>
      <c r="H337" s="27"/>
      <c r="I337" s="27"/>
      <c r="J337" s="27"/>
      <c r="K337" s="27"/>
    </row>
    <row r="338" spans="1:11">
      <c r="A338" s="25"/>
      <c r="B338" s="26"/>
      <c r="C338" s="143"/>
      <c r="D338" s="143"/>
      <c r="E338" s="143"/>
      <c r="F338" s="143"/>
      <c r="G338" s="27"/>
      <c r="H338" s="27"/>
      <c r="I338" s="27"/>
      <c r="J338" s="27"/>
      <c r="K338" s="27"/>
    </row>
    <row r="339" spans="1:11">
      <c r="A339" s="25"/>
      <c r="B339" s="26"/>
      <c r="C339" s="143"/>
      <c r="D339" s="143"/>
      <c r="E339" s="143"/>
      <c r="F339" s="143"/>
      <c r="G339" s="27"/>
      <c r="H339" s="27"/>
      <c r="I339" s="27"/>
      <c r="J339" s="27"/>
      <c r="K339" s="27"/>
    </row>
    <row r="340" spans="1:11">
      <c r="A340" s="25"/>
      <c r="B340" s="26"/>
      <c r="C340" s="143"/>
      <c r="D340" s="143"/>
      <c r="E340" s="143"/>
      <c r="F340" s="143"/>
      <c r="G340" s="27"/>
      <c r="H340" s="27"/>
      <c r="I340" s="27"/>
      <c r="J340" s="27"/>
      <c r="K340" s="27"/>
    </row>
    <row r="341" spans="1:11">
      <c r="A341" s="25"/>
      <c r="B341" s="26"/>
      <c r="C341" s="143"/>
      <c r="D341" s="143"/>
      <c r="E341" s="143"/>
      <c r="F341" s="143"/>
      <c r="G341" s="27"/>
      <c r="H341" s="27"/>
      <c r="I341" s="27"/>
      <c r="J341" s="27"/>
      <c r="K341" s="27"/>
    </row>
    <row r="342" spans="1:11">
      <c r="A342" s="25"/>
      <c r="B342" s="26"/>
      <c r="C342" s="143"/>
      <c r="D342" s="143"/>
      <c r="E342" s="143"/>
      <c r="F342" s="143"/>
      <c r="G342" s="27"/>
      <c r="H342" s="27"/>
      <c r="I342" s="27"/>
      <c r="J342" s="27"/>
      <c r="K342" s="27"/>
    </row>
    <row r="343" spans="1:11">
      <c r="A343" s="25"/>
      <c r="B343" s="26"/>
      <c r="C343" s="143"/>
      <c r="D343" s="143"/>
      <c r="E343" s="143"/>
      <c r="F343" s="143"/>
      <c r="G343" s="27"/>
      <c r="H343" s="27"/>
      <c r="I343" s="27"/>
      <c r="J343" s="27"/>
      <c r="K343" s="27"/>
    </row>
    <row r="344" spans="1:11">
      <c r="A344" s="25"/>
      <c r="B344" s="26"/>
      <c r="C344" s="143"/>
      <c r="D344" s="143"/>
      <c r="E344" s="143"/>
      <c r="F344" s="143"/>
      <c r="G344" s="27"/>
      <c r="H344" s="27"/>
      <c r="I344" s="27"/>
      <c r="J344" s="27"/>
      <c r="K344" s="27"/>
    </row>
    <row r="345" spans="1:11">
      <c r="A345" s="25"/>
      <c r="B345" s="26"/>
      <c r="C345" s="143"/>
      <c r="D345" s="143"/>
      <c r="E345" s="143"/>
      <c r="F345" s="143"/>
      <c r="G345" s="27"/>
      <c r="H345" s="27"/>
      <c r="I345" s="27"/>
      <c r="J345" s="27"/>
      <c r="K345" s="27"/>
    </row>
    <row r="346" spans="1:11">
      <c r="A346" s="25"/>
      <c r="B346" s="26"/>
      <c r="C346" s="143"/>
      <c r="D346" s="143"/>
      <c r="E346" s="143"/>
      <c r="F346" s="143"/>
      <c r="G346" s="27"/>
      <c r="H346" s="27"/>
      <c r="I346" s="27"/>
      <c r="J346" s="27"/>
      <c r="K346" s="27"/>
    </row>
    <row r="347" spans="1:11">
      <c r="A347" s="25"/>
      <c r="B347" s="26"/>
      <c r="C347" s="143"/>
      <c r="D347" s="143"/>
      <c r="E347" s="143"/>
      <c r="F347" s="143"/>
      <c r="G347" s="27"/>
      <c r="H347" s="27"/>
      <c r="I347" s="27"/>
      <c r="J347" s="27"/>
      <c r="K347" s="27"/>
    </row>
    <row r="348" spans="1:11">
      <c r="A348" s="25"/>
      <c r="B348" s="26"/>
      <c r="C348" s="143"/>
      <c r="D348" s="143"/>
      <c r="E348" s="143"/>
      <c r="F348" s="143"/>
      <c r="G348" s="27"/>
      <c r="H348" s="27"/>
      <c r="I348" s="27"/>
      <c r="J348" s="27"/>
      <c r="K348" s="27"/>
    </row>
    <row r="349" spans="1:11">
      <c r="A349" s="25"/>
      <c r="B349" s="26"/>
      <c r="C349" s="143"/>
      <c r="D349" s="143"/>
      <c r="E349" s="143"/>
      <c r="F349" s="143"/>
      <c r="G349" s="27"/>
      <c r="H349" s="27"/>
      <c r="I349" s="27"/>
      <c r="J349" s="27"/>
      <c r="K349" s="27"/>
    </row>
    <row r="350" spans="1:11">
      <c r="A350" s="25"/>
      <c r="B350" s="26"/>
      <c r="C350" s="143"/>
      <c r="D350" s="143"/>
      <c r="E350" s="143"/>
      <c r="F350" s="143"/>
      <c r="G350" s="27"/>
      <c r="H350" s="27"/>
      <c r="I350" s="27"/>
      <c r="J350" s="27"/>
      <c r="K350" s="27"/>
    </row>
    <row r="351" spans="1:11">
      <c r="A351" s="25"/>
      <c r="B351" s="26"/>
      <c r="C351" s="143"/>
      <c r="D351" s="143"/>
      <c r="E351" s="143"/>
      <c r="F351" s="143"/>
      <c r="G351" s="27"/>
      <c r="H351" s="27"/>
      <c r="I351" s="27"/>
      <c r="J351" s="27"/>
      <c r="K351" s="27"/>
    </row>
    <row r="352" spans="1:11">
      <c r="A352" s="25"/>
      <c r="B352" s="26"/>
      <c r="C352" s="143"/>
      <c r="D352" s="143"/>
      <c r="E352" s="143"/>
      <c r="F352" s="143"/>
      <c r="G352" s="27"/>
      <c r="H352" s="27"/>
      <c r="I352" s="27"/>
      <c r="J352" s="27"/>
      <c r="K352" s="27"/>
    </row>
    <row r="353" spans="1:11">
      <c r="A353" s="25"/>
      <c r="B353" s="26"/>
      <c r="C353" s="143"/>
      <c r="D353" s="143"/>
      <c r="E353" s="143"/>
      <c r="F353" s="143"/>
      <c r="G353" s="27"/>
      <c r="H353" s="27"/>
      <c r="I353" s="27"/>
      <c r="J353" s="27"/>
      <c r="K353" s="27"/>
    </row>
    <row r="354" spans="1:11">
      <c r="A354" s="25"/>
      <c r="B354" s="26"/>
      <c r="C354" s="143"/>
      <c r="D354" s="143"/>
      <c r="E354" s="143"/>
      <c r="F354" s="143"/>
      <c r="G354" s="27"/>
      <c r="H354" s="27"/>
      <c r="I354" s="27"/>
      <c r="J354" s="27"/>
      <c r="K354" s="27"/>
    </row>
    <row r="355" spans="1:11">
      <c r="A355" s="25"/>
      <c r="B355" s="26"/>
      <c r="C355" s="143"/>
      <c r="D355" s="143"/>
      <c r="E355" s="143"/>
      <c r="F355" s="143"/>
      <c r="G355" s="27"/>
      <c r="H355" s="27"/>
      <c r="I355" s="27"/>
      <c r="J355" s="27"/>
      <c r="K355" s="27"/>
    </row>
    <row r="356" spans="1:11">
      <c r="A356" s="25"/>
      <c r="B356" s="26"/>
      <c r="C356" s="143"/>
      <c r="D356" s="143"/>
      <c r="E356" s="143"/>
      <c r="F356" s="143"/>
      <c r="G356" s="27"/>
      <c r="H356" s="27"/>
      <c r="I356" s="27"/>
      <c r="J356" s="27"/>
      <c r="K356" s="27"/>
    </row>
    <row r="357" spans="1:11">
      <c r="A357" s="25"/>
      <c r="B357" s="26"/>
      <c r="C357" s="143"/>
      <c r="D357" s="143"/>
      <c r="E357" s="143"/>
      <c r="F357" s="143"/>
      <c r="G357" s="27"/>
      <c r="H357" s="27"/>
      <c r="I357" s="27"/>
      <c r="J357" s="27"/>
      <c r="K357" s="27"/>
    </row>
    <row r="358" spans="1:11">
      <c r="A358" s="25"/>
      <c r="B358" s="26"/>
      <c r="C358" s="143"/>
      <c r="D358" s="143"/>
      <c r="E358" s="143"/>
      <c r="F358" s="143"/>
      <c r="G358" s="27"/>
      <c r="H358" s="27"/>
      <c r="I358" s="27"/>
      <c r="J358" s="27"/>
      <c r="K358" s="27"/>
    </row>
    <row r="359" spans="1:11">
      <c r="A359" s="25"/>
      <c r="B359" s="26"/>
      <c r="C359" s="143"/>
      <c r="D359" s="143"/>
      <c r="E359" s="143"/>
      <c r="F359" s="143"/>
      <c r="G359" s="27"/>
      <c r="H359" s="27"/>
      <c r="I359" s="27"/>
      <c r="J359" s="27"/>
      <c r="K359" s="27"/>
    </row>
    <row r="360" spans="1:11">
      <c r="A360" s="25"/>
      <c r="B360" s="26"/>
      <c r="C360" s="143"/>
      <c r="D360" s="143"/>
      <c r="E360" s="143"/>
      <c r="F360" s="143"/>
      <c r="G360" s="27"/>
      <c r="H360" s="27"/>
      <c r="I360" s="27"/>
      <c r="J360" s="27"/>
      <c r="K360" s="27"/>
    </row>
    <row r="361" spans="1:11">
      <c r="A361" s="25"/>
      <c r="B361" s="26"/>
      <c r="C361" s="143"/>
      <c r="D361" s="143"/>
      <c r="E361" s="143"/>
      <c r="F361" s="143"/>
      <c r="G361" s="27"/>
      <c r="H361" s="27"/>
      <c r="I361" s="27"/>
      <c r="J361" s="27"/>
      <c r="K361" s="27"/>
    </row>
    <row r="362" spans="1:11">
      <c r="A362" s="25"/>
      <c r="B362" s="26"/>
      <c r="C362" s="143"/>
      <c r="D362" s="143"/>
      <c r="E362" s="143"/>
      <c r="F362" s="143"/>
      <c r="G362" s="27"/>
      <c r="H362" s="27"/>
      <c r="I362" s="27"/>
      <c r="J362" s="27"/>
      <c r="K362" s="27"/>
    </row>
    <row r="363" spans="1:11">
      <c r="A363" s="25"/>
      <c r="B363" s="26"/>
      <c r="C363" s="143"/>
      <c r="D363" s="143"/>
      <c r="E363" s="143"/>
      <c r="F363" s="143"/>
      <c r="G363" s="27"/>
      <c r="H363" s="27"/>
      <c r="I363" s="27"/>
      <c r="J363" s="27"/>
      <c r="K363" s="27"/>
    </row>
    <row r="364" spans="1:11">
      <c r="A364" s="25"/>
      <c r="B364" s="26"/>
      <c r="C364" s="143"/>
      <c r="D364" s="143"/>
      <c r="E364" s="143"/>
      <c r="F364" s="143"/>
      <c r="G364" s="27"/>
      <c r="H364" s="27"/>
      <c r="I364" s="27"/>
      <c r="J364" s="27"/>
      <c r="K364" s="27"/>
    </row>
    <row r="365" spans="1:11">
      <c r="A365" s="25"/>
      <c r="B365" s="26"/>
      <c r="C365" s="143"/>
      <c r="D365" s="143"/>
      <c r="E365" s="143"/>
      <c r="F365" s="143"/>
      <c r="G365" s="27"/>
      <c r="H365" s="27"/>
      <c r="I365" s="27"/>
      <c r="J365" s="27"/>
      <c r="K365" s="27"/>
    </row>
    <row r="366" spans="1:11">
      <c r="A366" s="25"/>
      <c r="B366" s="26"/>
      <c r="C366" s="143"/>
      <c r="D366" s="143"/>
      <c r="E366" s="143"/>
      <c r="F366" s="143"/>
      <c r="G366" s="27"/>
      <c r="H366" s="27"/>
      <c r="I366" s="27"/>
      <c r="J366" s="27"/>
      <c r="K366" s="27"/>
    </row>
    <row r="367" spans="1:11">
      <c r="A367" s="25"/>
      <c r="B367" s="26"/>
      <c r="C367" s="143"/>
      <c r="D367" s="143"/>
      <c r="E367" s="143"/>
      <c r="F367" s="143"/>
      <c r="G367" s="27"/>
      <c r="H367" s="27"/>
      <c r="I367" s="27"/>
      <c r="J367" s="27"/>
      <c r="K367" s="27"/>
    </row>
    <row r="368" spans="1:11">
      <c r="A368" s="25"/>
      <c r="B368" s="26"/>
      <c r="C368" s="143"/>
      <c r="D368" s="143"/>
      <c r="E368" s="143"/>
      <c r="F368" s="143"/>
      <c r="G368" s="27"/>
      <c r="H368" s="27"/>
      <c r="I368" s="27"/>
      <c r="J368" s="27"/>
      <c r="K368" s="27"/>
    </row>
    <row r="369" spans="1:11">
      <c r="A369" s="25"/>
      <c r="B369" s="26"/>
      <c r="C369" s="143"/>
      <c r="D369" s="143"/>
      <c r="E369" s="143"/>
      <c r="F369" s="143"/>
      <c r="G369" s="27"/>
      <c r="H369" s="27"/>
      <c r="I369" s="27"/>
      <c r="J369" s="27"/>
      <c r="K369" s="27"/>
    </row>
    <row r="370" spans="1:11">
      <c r="A370" s="25"/>
      <c r="B370" s="26"/>
      <c r="C370" s="143"/>
      <c r="D370" s="143"/>
      <c r="E370" s="143"/>
      <c r="F370" s="143"/>
      <c r="G370" s="27"/>
      <c r="H370" s="27"/>
      <c r="I370" s="27"/>
      <c r="J370" s="27"/>
      <c r="K370" s="27"/>
    </row>
    <row r="371" spans="1:11">
      <c r="A371" s="25"/>
      <c r="B371" s="26"/>
      <c r="C371" s="143"/>
      <c r="D371" s="143"/>
      <c r="E371" s="143"/>
      <c r="F371" s="143"/>
      <c r="G371" s="27"/>
      <c r="H371" s="27"/>
      <c r="I371" s="27"/>
      <c r="J371" s="27"/>
      <c r="K371" s="27"/>
    </row>
    <row r="372" spans="1:11">
      <c r="A372" s="25"/>
      <c r="B372" s="26"/>
      <c r="C372" s="143"/>
      <c r="D372" s="143"/>
      <c r="E372" s="143"/>
      <c r="F372" s="143"/>
      <c r="G372" s="27"/>
      <c r="H372" s="27"/>
      <c r="I372" s="27"/>
      <c r="J372" s="27"/>
      <c r="K372" s="27"/>
    </row>
    <row r="373" spans="1:11">
      <c r="A373" s="25"/>
      <c r="B373" s="26"/>
      <c r="C373" s="143"/>
      <c r="D373" s="143"/>
      <c r="E373" s="143"/>
      <c r="F373" s="143"/>
      <c r="G373" s="27"/>
      <c r="H373" s="27"/>
      <c r="I373" s="27"/>
      <c r="J373" s="27"/>
      <c r="K373" s="27"/>
    </row>
    <row r="374" spans="1:11">
      <c r="A374" s="25"/>
      <c r="B374" s="26"/>
      <c r="C374" s="143"/>
      <c r="D374" s="143"/>
      <c r="E374" s="143"/>
      <c r="F374" s="143"/>
      <c r="G374" s="27"/>
      <c r="H374" s="27"/>
      <c r="I374" s="27"/>
      <c r="J374" s="27"/>
      <c r="K374" s="27"/>
    </row>
    <row r="375" spans="1:11">
      <c r="A375" s="25"/>
      <c r="B375" s="26"/>
      <c r="C375" s="143"/>
      <c r="D375" s="143"/>
      <c r="E375" s="143"/>
      <c r="F375" s="143"/>
      <c r="G375" s="27"/>
      <c r="H375" s="27"/>
      <c r="I375" s="27"/>
      <c r="J375" s="27"/>
      <c r="K375" s="27"/>
    </row>
    <row r="376" spans="1:11">
      <c r="A376" s="25"/>
      <c r="B376" s="26"/>
      <c r="C376" s="143"/>
      <c r="D376" s="143"/>
      <c r="E376" s="143"/>
      <c r="F376" s="143"/>
      <c r="G376" s="27"/>
      <c r="H376" s="27"/>
      <c r="I376" s="27"/>
      <c r="J376" s="27"/>
      <c r="K376" s="27"/>
    </row>
    <row r="377" spans="1:11">
      <c r="A377" s="25"/>
      <c r="B377" s="26"/>
      <c r="C377" s="143"/>
      <c r="D377" s="143"/>
      <c r="E377" s="143"/>
      <c r="F377" s="143"/>
      <c r="G377" s="27"/>
      <c r="H377" s="27"/>
      <c r="I377" s="27"/>
      <c r="J377" s="27"/>
      <c r="K377" s="27"/>
    </row>
    <row r="378" spans="1:11">
      <c r="A378" s="25"/>
      <c r="B378" s="26"/>
      <c r="C378" s="143"/>
      <c r="D378" s="143"/>
      <c r="E378" s="143"/>
      <c r="F378" s="143"/>
      <c r="G378" s="27"/>
      <c r="H378" s="27"/>
      <c r="I378" s="27"/>
      <c r="J378" s="27"/>
      <c r="K378" s="27"/>
    </row>
    <row r="379" spans="1:11">
      <c r="A379" s="25"/>
      <c r="B379" s="26"/>
      <c r="C379" s="143"/>
      <c r="D379" s="143"/>
      <c r="E379" s="143"/>
      <c r="F379" s="143"/>
      <c r="G379" s="27"/>
      <c r="H379" s="27"/>
      <c r="I379" s="27"/>
      <c r="J379" s="27"/>
      <c r="K379" s="27"/>
    </row>
    <row r="380" spans="1:11">
      <c r="A380" s="25"/>
      <c r="B380" s="26"/>
      <c r="C380" s="143"/>
      <c r="D380" s="143"/>
      <c r="E380" s="143"/>
      <c r="F380" s="143"/>
      <c r="G380" s="27"/>
      <c r="H380" s="27"/>
      <c r="I380" s="27"/>
      <c r="J380" s="27"/>
      <c r="K380" s="27"/>
    </row>
    <row r="381" spans="1:11">
      <c r="A381" s="25"/>
      <c r="B381" s="26"/>
      <c r="C381" s="143"/>
      <c r="D381" s="143"/>
      <c r="E381" s="143"/>
      <c r="F381" s="143"/>
      <c r="G381" s="27"/>
      <c r="H381" s="27"/>
      <c r="I381" s="27"/>
      <c r="J381" s="27"/>
      <c r="K381" s="27"/>
    </row>
    <row r="382" spans="1:11">
      <c r="A382" s="25"/>
      <c r="B382" s="26"/>
      <c r="C382" s="143"/>
      <c r="D382" s="143"/>
      <c r="E382" s="143"/>
      <c r="F382" s="143"/>
      <c r="G382" s="27"/>
      <c r="H382" s="27"/>
      <c r="I382" s="27"/>
      <c r="J382" s="27"/>
      <c r="K382" s="27"/>
    </row>
    <row r="383" spans="1:11">
      <c r="A383" s="25"/>
      <c r="B383" s="26"/>
      <c r="C383" s="143"/>
      <c r="D383" s="143"/>
      <c r="E383" s="143"/>
      <c r="F383" s="143"/>
      <c r="G383" s="27"/>
      <c r="H383" s="27"/>
      <c r="I383" s="27"/>
      <c r="J383" s="27"/>
      <c r="K383" s="27"/>
    </row>
    <row r="384" spans="1:11">
      <c r="A384" s="25"/>
      <c r="B384" s="26"/>
      <c r="C384" s="143"/>
      <c r="D384" s="143"/>
      <c r="E384" s="143"/>
      <c r="F384" s="143"/>
      <c r="G384" s="27"/>
      <c r="H384" s="27"/>
      <c r="I384" s="27"/>
      <c r="J384" s="27"/>
      <c r="K384" s="27"/>
    </row>
    <row r="385" spans="1:11">
      <c r="A385" s="25"/>
      <c r="B385" s="26"/>
      <c r="C385" s="143"/>
      <c r="D385" s="143"/>
      <c r="E385" s="143"/>
      <c r="F385" s="143"/>
      <c r="G385" s="27"/>
      <c r="H385" s="27"/>
      <c r="I385" s="27"/>
      <c r="J385" s="27"/>
      <c r="K385" s="27"/>
    </row>
    <row r="386" spans="1:11">
      <c r="A386" s="25"/>
      <c r="B386" s="26"/>
      <c r="C386" s="143"/>
      <c r="D386" s="143"/>
      <c r="E386" s="143"/>
      <c r="F386" s="143"/>
      <c r="G386" s="27"/>
      <c r="H386" s="27"/>
      <c r="I386" s="27"/>
      <c r="J386" s="27"/>
      <c r="K386" s="27"/>
    </row>
    <row r="387" spans="1:11">
      <c r="A387" s="25"/>
      <c r="B387" s="26"/>
      <c r="C387" s="143"/>
      <c r="D387" s="143"/>
      <c r="E387" s="143"/>
      <c r="F387" s="143"/>
      <c r="G387" s="27"/>
      <c r="H387" s="27"/>
      <c r="I387" s="27"/>
      <c r="J387" s="27"/>
      <c r="K387" s="27"/>
    </row>
    <row r="388" spans="1:11">
      <c r="A388" s="25"/>
      <c r="B388" s="26"/>
      <c r="C388" s="143"/>
      <c r="D388" s="143"/>
      <c r="E388" s="143"/>
      <c r="F388" s="143"/>
      <c r="G388" s="27"/>
      <c r="H388" s="27"/>
      <c r="I388" s="27"/>
      <c r="J388" s="27"/>
      <c r="K388" s="27"/>
    </row>
    <row r="389" spans="1:11">
      <c r="A389" s="25"/>
      <c r="B389" s="26"/>
      <c r="C389" s="143"/>
      <c r="D389" s="143"/>
      <c r="E389" s="143"/>
      <c r="F389" s="143"/>
      <c r="G389" s="27"/>
      <c r="H389" s="27"/>
      <c r="I389" s="27"/>
      <c r="J389" s="27"/>
      <c r="K389" s="27"/>
    </row>
    <row r="390" spans="1:11">
      <c r="A390" s="25"/>
      <c r="B390" s="26"/>
      <c r="C390" s="143"/>
      <c r="D390" s="143"/>
      <c r="E390" s="143"/>
      <c r="F390" s="143"/>
      <c r="G390" s="27"/>
      <c r="H390" s="27"/>
      <c r="I390" s="27"/>
      <c r="J390" s="27"/>
      <c r="K390" s="27"/>
    </row>
    <row r="391" spans="1:11">
      <c r="A391" s="25"/>
      <c r="B391" s="26"/>
      <c r="C391" s="143"/>
      <c r="D391" s="143"/>
      <c r="E391" s="143"/>
      <c r="F391" s="143"/>
      <c r="G391" s="27"/>
      <c r="H391" s="27"/>
      <c r="I391" s="27"/>
      <c r="J391" s="27"/>
      <c r="K391" s="27"/>
    </row>
    <row r="392" spans="1:11">
      <c r="A392" s="25"/>
      <c r="B392" s="26"/>
      <c r="C392" s="143"/>
      <c r="D392" s="143"/>
      <c r="E392" s="143"/>
      <c r="F392" s="143"/>
      <c r="G392" s="27"/>
      <c r="H392" s="27"/>
      <c r="I392" s="27"/>
      <c r="J392" s="27"/>
      <c r="K392" s="27"/>
    </row>
    <row r="393" spans="1:11">
      <c r="A393" s="25"/>
      <c r="B393" s="26"/>
      <c r="C393" s="143"/>
      <c r="D393" s="143"/>
      <c r="E393" s="143"/>
      <c r="F393" s="143"/>
      <c r="G393" s="27"/>
      <c r="H393" s="27"/>
      <c r="I393" s="27"/>
      <c r="J393" s="27"/>
      <c r="K393" s="27"/>
    </row>
    <row r="394" spans="1:11">
      <c r="A394" s="25"/>
      <c r="B394" s="26"/>
      <c r="C394" s="143"/>
      <c r="D394" s="143"/>
      <c r="E394" s="143"/>
      <c r="F394" s="143"/>
      <c r="G394" s="27"/>
      <c r="H394" s="27"/>
      <c r="I394" s="27"/>
      <c r="J394" s="27"/>
      <c r="K394" s="27"/>
    </row>
    <row r="395" spans="1:11">
      <c r="A395" s="25"/>
      <c r="B395" s="26"/>
      <c r="C395" s="143"/>
      <c r="D395" s="143"/>
      <c r="E395" s="143"/>
      <c r="F395" s="143"/>
      <c r="G395" s="27"/>
      <c r="H395" s="27"/>
      <c r="I395" s="27"/>
      <c r="J395" s="27"/>
      <c r="K395" s="27"/>
    </row>
    <row r="396" spans="1:11">
      <c r="A396" s="25"/>
      <c r="B396" s="26"/>
      <c r="C396" s="143"/>
      <c r="D396" s="143"/>
      <c r="E396" s="143"/>
      <c r="F396" s="143"/>
      <c r="G396" s="27"/>
      <c r="H396" s="27"/>
      <c r="I396" s="27"/>
      <c r="J396" s="27"/>
      <c r="K396" s="27"/>
    </row>
    <row r="397" spans="1:11">
      <c r="A397" s="25"/>
      <c r="B397" s="26"/>
      <c r="C397" s="143"/>
      <c r="D397" s="143"/>
      <c r="E397" s="143"/>
      <c r="F397" s="143"/>
      <c r="G397" s="27"/>
      <c r="H397" s="27"/>
      <c r="I397" s="27"/>
      <c r="J397" s="27"/>
      <c r="K397" s="27"/>
    </row>
    <row r="398" spans="1:11">
      <c r="A398" s="25"/>
      <c r="B398" s="26"/>
      <c r="C398" s="143"/>
      <c r="D398" s="143"/>
      <c r="E398" s="143"/>
      <c r="F398" s="143"/>
      <c r="G398" s="27"/>
      <c r="H398" s="27"/>
      <c r="I398" s="27"/>
      <c r="J398" s="27"/>
      <c r="K398" s="27"/>
    </row>
    <row r="399" spans="1:11">
      <c r="A399" s="25"/>
      <c r="B399" s="26"/>
      <c r="C399" s="143"/>
      <c r="D399" s="143"/>
      <c r="E399" s="143"/>
      <c r="F399" s="143"/>
      <c r="G399" s="27"/>
      <c r="H399" s="27"/>
      <c r="I399" s="27"/>
      <c r="J399" s="27"/>
      <c r="K399" s="27"/>
    </row>
    <row r="400" spans="1:11">
      <c r="A400" s="25"/>
      <c r="B400" s="26"/>
      <c r="C400" s="143"/>
      <c r="D400" s="143"/>
      <c r="E400" s="143"/>
      <c r="F400" s="143"/>
      <c r="G400" s="27"/>
      <c r="H400" s="27"/>
      <c r="I400" s="27"/>
      <c r="J400" s="27"/>
      <c r="K400" s="27"/>
    </row>
    <row r="401" spans="1:11">
      <c r="A401" s="25"/>
      <c r="B401" s="26"/>
      <c r="C401" s="143"/>
      <c r="D401" s="143"/>
      <c r="E401" s="143"/>
      <c r="F401" s="143"/>
      <c r="G401" s="27"/>
      <c r="H401" s="27"/>
      <c r="I401" s="27"/>
      <c r="J401" s="27"/>
      <c r="K401" s="27"/>
    </row>
    <row r="402" spans="1:11">
      <c r="A402" s="25"/>
      <c r="B402" s="26"/>
      <c r="C402" s="143"/>
      <c r="D402" s="143"/>
      <c r="E402" s="143"/>
      <c r="F402" s="143"/>
      <c r="G402" s="27"/>
      <c r="H402" s="27"/>
      <c r="I402" s="27"/>
      <c r="J402" s="27"/>
      <c r="K402" s="27"/>
    </row>
    <row r="403" spans="1:11">
      <c r="A403" s="25"/>
      <c r="B403" s="26"/>
      <c r="C403" s="143"/>
      <c r="D403" s="143"/>
      <c r="E403" s="143"/>
      <c r="F403" s="143"/>
      <c r="G403" s="27"/>
      <c r="H403" s="27"/>
      <c r="I403" s="27"/>
      <c r="J403" s="27"/>
      <c r="K403" s="27"/>
    </row>
    <row r="404" spans="1:11">
      <c r="A404" s="25"/>
      <c r="B404" s="26"/>
      <c r="C404" s="143"/>
      <c r="D404" s="143"/>
      <c r="E404" s="143"/>
      <c r="F404" s="143"/>
      <c r="G404" s="27"/>
      <c r="H404" s="27"/>
      <c r="I404" s="27"/>
      <c r="J404" s="27"/>
      <c r="K404" s="27"/>
    </row>
    <row r="405" spans="1:11">
      <c r="A405" s="25"/>
      <c r="B405" s="26"/>
      <c r="C405" s="143"/>
      <c r="D405" s="143"/>
      <c r="E405" s="143"/>
      <c r="F405" s="143"/>
      <c r="G405" s="27"/>
      <c r="H405" s="27"/>
      <c r="I405" s="27"/>
      <c r="J405" s="27"/>
      <c r="K405" s="27"/>
    </row>
    <row r="406" spans="1:11">
      <c r="A406" s="25"/>
      <c r="B406" s="26"/>
      <c r="C406" s="143"/>
      <c r="D406" s="143"/>
      <c r="E406" s="143"/>
      <c r="F406" s="143"/>
      <c r="G406" s="27"/>
      <c r="H406" s="27"/>
      <c r="I406" s="27"/>
      <c r="J406" s="27"/>
      <c r="K406" s="27"/>
    </row>
    <row r="407" spans="1:11">
      <c r="A407" s="25"/>
      <c r="B407" s="26"/>
      <c r="C407" s="143"/>
      <c r="D407" s="143"/>
      <c r="E407" s="143"/>
      <c r="F407" s="143"/>
      <c r="G407" s="27"/>
      <c r="H407" s="27"/>
      <c r="I407" s="27"/>
      <c r="J407" s="27"/>
      <c r="K407" s="27"/>
    </row>
    <row r="408" spans="1:11">
      <c r="A408" s="25"/>
      <c r="B408" s="26"/>
      <c r="C408" s="143"/>
      <c r="D408" s="143"/>
      <c r="E408" s="143"/>
      <c r="F408" s="143"/>
      <c r="G408" s="27"/>
      <c r="H408" s="27"/>
      <c r="I408" s="27"/>
      <c r="J408" s="27"/>
      <c r="K408" s="27"/>
    </row>
    <row r="409" spans="1:11">
      <c r="A409" s="25"/>
      <c r="B409" s="26"/>
      <c r="C409" s="143"/>
      <c r="D409" s="143"/>
      <c r="E409" s="143"/>
      <c r="F409" s="143"/>
      <c r="G409" s="27"/>
      <c r="H409" s="27"/>
      <c r="I409" s="27"/>
      <c r="J409" s="27"/>
      <c r="K409" s="27"/>
    </row>
    <row r="410" spans="1:11">
      <c r="A410" s="25"/>
      <c r="B410" s="26"/>
      <c r="C410" s="143"/>
      <c r="D410" s="143"/>
      <c r="E410" s="143"/>
      <c r="F410" s="143"/>
      <c r="G410" s="27"/>
      <c r="H410" s="27"/>
      <c r="I410" s="27"/>
      <c r="J410" s="27"/>
      <c r="K410" s="27"/>
    </row>
    <row r="411" spans="1:11">
      <c r="A411" s="25"/>
      <c r="B411" s="26"/>
      <c r="C411" s="143"/>
      <c r="D411" s="143"/>
      <c r="E411" s="143"/>
      <c r="F411" s="143"/>
      <c r="G411" s="27"/>
      <c r="H411" s="27"/>
      <c r="I411" s="27"/>
      <c r="J411" s="27"/>
      <c r="K411" s="27"/>
    </row>
    <row r="412" spans="1:11">
      <c r="A412" s="25"/>
      <c r="B412" s="26"/>
      <c r="C412" s="143"/>
      <c r="D412" s="143"/>
      <c r="E412" s="143"/>
      <c r="F412" s="143"/>
      <c r="G412" s="27"/>
      <c r="H412" s="27"/>
      <c r="I412" s="27"/>
      <c r="J412" s="27"/>
      <c r="K412" s="27"/>
    </row>
    <row r="413" spans="1:11">
      <c r="A413" s="25"/>
      <c r="B413" s="26"/>
      <c r="C413" s="143"/>
      <c r="D413" s="143"/>
      <c r="E413" s="143"/>
      <c r="F413" s="143"/>
      <c r="G413" s="27"/>
      <c r="H413" s="27"/>
      <c r="I413" s="27"/>
      <c r="J413" s="27"/>
      <c r="K413" s="27"/>
    </row>
    <row r="414" spans="1:11">
      <c r="A414" s="25"/>
      <c r="B414" s="26"/>
      <c r="C414" s="143"/>
      <c r="D414" s="143"/>
      <c r="E414" s="143"/>
      <c r="F414" s="143"/>
      <c r="G414" s="27"/>
      <c r="H414" s="27"/>
      <c r="I414" s="27"/>
      <c r="J414" s="27"/>
      <c r="K414" s="27"/>
    </row>
    <row r="415" spans="1:11">
      <c r="A415" s="25"/>
      <c r="B415" s="26"/>
      <c r="C415" s="143"/>
      <c r="D415" s="143"/>
      <c r="E415" s="143"/>
      <c r="F415" s="143"/>
      <c r="G415" s="27"/>
      <c r="H415" s="27"/>
      <c r="I415" s="27"/>
      <c r="J415" s="27"/>
      <c r="K415" s="27"/>
    </row>
    <row r="416" spans="1:11">
      <c r="A416" s="25"/>
      <c r="B416" s="26"/>
      <c r="C416" s="143"/>
      <c r="D416" s="143"/>
      <c r="E416" s="143"/>
      <c r="F416" s="143"/>
      <c r="G416" s="27"/>
      <c r="H416" s="27"/>
      <c r="I416" s="27"/>
      <c r="J416" s="27"/>
      <c r="K416" s="27"/>
    </row>
    <row r="417" spans="1:11">
      <c r="A417" s="25"/>
      <c r="B417" s="26"/>
      <c r="C417" s="143"/>
      <c r="D417" s="143"/>
      <c r="E417" s="143"/>
      <c r="F417" s="143"/>
      <c r="G417" s="27"/>
      <c r="H417" s="27"/>
      <c r="I417" s="27"/>
      <c r="J417" s="27"/>
      <c r="K417" s="27"/>
    </row>
    <row r="418" spans="1:11">
      <c r="A418" s="25"/>
      <c r="B418" s="26"/>
      <c r="C418" s="143"/>
      <c r="D418" s="143"/>
      <c r="E418" s="143"/>
      <c r="F418" s="143"/>
      <c r="G418" s="27"/>
      <c r="H418" s="27"/>
      <c r="I418" s="27"/>
      <c r="J418" s="27"/>
      <c r="K418" s="27"/>
    </row>
    <row r="419" spans="1:11">
      <c r="A419" s="25"/>
      <c r="B419" s="26"/>
      <c r="C419" s="143"/>
      <c r="D419" s="143"/>
      <c r="E419" s="143"/>
      <c r="F419" s="143"/>
      <c r="G419" s="27"/>
      <c r="H419" s="27"/>
      <c r="I419" s="27"/>
      <c r="J419" s="27"/>
      <c r="K419" s="27"/>
    </row>
    <row r="420" spans="1:11">
      <c r="A420" s="25"/>
      <c r="B420" s="26"/>
      <c r="C420" s="143"/>
      <c r="D420" s="143"/>
      <c r="E420" s="143"/>
      <c r="F420" s="143"/>
      <c r="G420" s="27"/>
      <c r="H420" s="27"/>
      <c r="I420" s="27"/>
      <c r="J420" s="27"/>
      <c r="K420" s="27"/>
    </row>
    <row r="421" spans="1:11">
      <c r="A421" s="25"/>
      <c r="B421" s="26"/>
      <c r="C421" s="143"/>
      <c r="D421" s="143"/>
      <c r="E421" s="143"/>
      <c r="F421" s="143"/>
      <c r="G421" s="27"/>
      <c r="H421" s="27"/>
      <c r="I421" s="27"/>
      <c r="J421" s="27"/>
      <c r="K421" s="27"/>
    </row>
    <row r="422" spans="1:11">
      <c r="A422" s="25"/>
      <c r="B422" s="26"/>
      <c r="C422" s="143"/>
      <c r="D422" s="143"/>
      <c r="E422" s="143"/>
      <c r="F422" s="143"/>
      <c r="G422" s="27"/>
      <c r="H422" s="27"/>
      <c r="I422" s="27"/>
      <c r="J422" s="27"/>
      <c r="K422" s="27"/>
    </row>
    <row r="423" spans="1:11">
      <c r="A423" s="25"/>
      <c r="B423" s="26"/>
      <c r="C423" s="143"/>
      <c r="D423" s="143"/>
      <c r="E423" s="143"/>
      <c r="F423" s="143"/>
      <c r="G423" s="27"/>
      <c r="H423" s="27"/>
      <c r="I423" s="27"/>
      <c r="J423" s="27"/>
      <c r="K423" s="27"/>
    </row>
    <row r="424" spans="1:11">
      <c r="A424" s="25"/>
      <c r="B424" s="26"/>
      <c r="C424" s="143"/>
      <c r="D424" s="143"/>
      <c r="E424" s="143"/>
      <c r="F424" s="143"/>
      <c r="G424" s="27"/>
      <c r="H424" s="27"/>
      <c r="I424" s="27"/>
      <c r="J424" s="27"/>
      <c r="K424" s="27"/>
    </row>
    <row r="425" spans="1:11">
      <c r="A425" s="25"/>
      <c r="B425" s="26"/>
      <c r="C425" s="143"/>
      <c r="D425" s="143"/>
      <c r="E425" s="143"/>
      <c r="F425" s="143"/>
      <c r="G425" s="27"/>
      <c r="H425" s="27"/>
      <c r="I425" s="27"/>
      <c r="J425" s="27"/>
      <c r="K425" s="27"/>
    </row>
    <row r="426" spans="1:11">
      <c r="A426" s="25"/>
      <c r="B426" s="26"/>
      <c r="C426" s="143"/>
      <c r="D426" s="143"/>
      <c r="E426" s="143"/>
      <c r="F426" s="143"/>
      <c r="G426" s="27"/>
      <c r="H426" s="27"/>
      <c r="I426" s="27"/>
      <c r="J426" s="27"/>
      <c r="K426" s="27"/>
    </row>
    <row r="427" spans="1:11">
      <c r="A427" s="25"/>
      <c r="B427" s="26"/>
      <c r="C427" s="143"/>
      <c r="D427" s="143"/>
      <c r="E427" s="143"/>
      <c r="F427" s="143"/>
      <c r="G427" s="27"/>
      <c r="H427" s="27"/>
      <c r="I427" s="27"/>
      <c r="J427" s="27"/>
      <c r="K427" s="27"/>
    </row>
    <row r="428" spans="1:11">
      <c r="A428" s="25"/>
      <c r="B428" s="26"/>
      <c r="C428" s="143"/>
      <c r="D428" s="143"/>
      <c r="E428" s="143"/>
      <c r="F428" s="143"/>
      <c r="G428" s="27"/>
      <c r="H428" s="27"/>
      <c r="I428" s="27"/>
      <c r="J428" s="27"/>
      <c r="K428" s="27"/>
    </row>
    <row r="429" spans="1:11">
      <c r="A429" s="25"/>
      <c r="B429" s="26"/>
      <c r="C429" s="143"/>
      <c r="D429" s="143"/>
      <c r="E429" s="143"/>
      <c r="F429" s="143"/>
      <c r="G429" s="27"/>
      <c r="H429" s="27"/>
      <c r="I429" s="27"/>
      <c r="J429" s="27"/>
      <c r="K429" s="27"/>
    </row>
    <row r="430" spans="1:11">
      <c r="A430" s="25"/>
      <c r="B430" s="26"/>
      <c r="C430" s="143"/>
      <c r="D430" s="143"/>
      <c r="E430" s="143"/>
      <c r="F430" s="143"/>
      <c r="G430" s="27"/>
      <c r="H430" s="27"/>
      <c r="I430" s="27"/>
      <c r="J430" s="27"/>
      <c r="K430" s="27"/>
    </row>
    <row r="431" spans="1:11">
      <c r="A431" s="25"/>
      <c r="B431" s="26"/>
      <c r="C431" s="143"/>
      <c r="D431" s="143"/>
      <c r="E431" s="143"/>
      <c r="F431" s="143"/>
      <c r="G431" s="27"/>
      <c r="H431" s="27"/>
      <c r="I431" s="27"/>
      <c r="J431" s="27"/>
      <c r="K431" s="27"/>
    </row>
    <row r="432" spans="1:11">
      <c r="A432" s="25"/>
      <c r="B432" s="26"/>
      <c r="C432" s="143"/>
      <c r="D432" s="143"/>
      <c r="E432" s="143"/>
      <c r="F432" s="143"/>
      <c r="G432" s="27"/>
      <c r="H432" s="27"/>
      <c r="I432" s="27"/>
      <c r="J432" s="27"/>
      <c r="K432" s="27"/>
    </row>
    <row r="433" spans="1:11">
      <c r="A433" s="25"/>
      <c r="B433" s="26"/>
      <c r="C433" s="143"/>
      <c r="D433" s="143"/>
      <c r="E433" s="143"/>
      <c r="F433" s="143"/>
      <c r="G433" s="27"/>
      <c r="H433" s="27"/>
      <c r="I433" s="27"/>
      <c r="J433" s="27"/>
      <c r="K433" s="27"/>
    </row>
    <row r="434" spans="1:11">
      <c r="A434" s="25"/>
      <c r="B434" s="26"/>
      <c r="C434" s="143"/>
      <c r="D434" s="143"/>
      <c r="E434" s="143"/>
      <c r="F434" s="143"/>
      <c r="G434" s="27"/>
      <c r="H434" s="27"/>
      <c r="I434" s="27"/>
      <c r="J434" s="27"/>
      <c r="K434" s="27"/>
    </row>
    <row r="435" spans="1:11">
      <c r="A435" s="25"/>
      <c r="B435" s="26"/>
      <c r="C435" s="143"/>
      <c r="D435" s="143"/>
      <c r="E435" s="143"/>
      <c r="F435" s="143"/>
      <c r="G435" s="27"/>
      <c r="H435" s="27"/>
      <c r="I435" s="27"/>
      <c r="J435" s="27"/>
      <c r="K435" s="27"/>
    </row>
    <row r="436" spans="1:11">
      <c r="A436" s="25"/>
      <c r="B436" s="26"/>
      <c r="C436" s="143"/>
      <c r="D436" s="143"/>
      <c r="E436" s="143"/>
      <c r="F436" s="143"/>
      <c r="G436" s="27"/>
      <c r="H436" s="27"/>
      <c r="I436" s="27"/>
      <c r="J436" s="27"/>
      <c r="K436" s="27"/>
    </row>
    <row r="437" spans="1:11">
      <c r="A437" s="25"/>
      <c r="B437" s="26"/>
      <c r="C437" s="143"/>
      <c r="D437" s="143"/>
      <c r="E437" s="143"/>
      <c r="F437" s="143"/>
      <c r="G437" s="27"/>
      <c r="H437" s="27"/>
      <c r="I437" s="27"/>
      <c r="J437" s="27"/>
      <c r="K437" s="27"/>
    </row>
    <row r="438" spans="1:11">
      <c r="A438" s="25"/>
      <c r="B438" s="26"/>
      <c r="C438" s="143"/>
      <c r="D438" s="143"/>
      <c r="E438" s="143"/>
      <c r="F438" s="143"/>
      <c r="G438" s="27"/>
      <c r="H438" s="27"/>
      <c r="I438" s="27"/>
      <c r="J438" s="27"/>
      <c r="K438" s="27"/>
    </row>
    <row r="439" spans="1:11">
      <c r="A439" s="25"/>
      <c r="B439" s="26"/>
      <c r="C439" s="143"/>
      <c r="D439" s="143"/>
      <c r="E439" s="143"/>
      <c r="F439" s="143"/>
      <c r="G439" s="27"/>
      <c r="H439" s="27"/>
      <c r="I439" s="27"/>
      <c r="J439" s="27"/>
      <c r="K439" s="27"/>
    </row>
    <row r="440" spans="1:11">
      <c r="A440" s="25"/>
      <c r="B440" s="26"/>
      <c r="C440" s="143"/>
      <c r="D440" s="143"/>
      <c r="E440" s="143"/>
      <c r="F440" s="143"/>
      <c r="G440" s="27"/>
      <c r="H440" s="27"/>
      <c r="I440" s="27"/>
      <c r="J440" s="27"/>
      <c r="K440" s="27"/>
    </row>
    <row r="441" spans="1:11">
      <c r="A441" s="25"/>
      <c r="B441" s="26"/>
      <c r="C441" s="143"/>
      <c r="D441" s="143"/>
      <c r="E441" s="143"/>
      <c r="F441" s="143"/>
      <c r="G441" s="27"/>
      <c r="H441" s="27"/>
      <c r="I441" s="27"/>
      <c r="J441" s="27"/>
      <c r="K441" s="27"/>
    </row>
    <row r="442" spans="1:11">
      <c r="A442" s="25"/>
      <c r="B442" s="26"/>
      <c r="C442" s="143"/>
      <c r="D442" s="143"/>
      <c r="E442" s="143"/>
      <c r="F442" s="143"/>
      <c r="G442" s="27"/>
      <c r="H442" s="27"/>
      <c r="I442" s="27"/>
      <c r="J442" s="27"/>
      <c r="K442" s="27"/>
    </row>
    <row r="443" spans="1:11">
      <c r="A443" s="25"/>
      <c r="B443" s="26"/>
      <c r="C443" s="143"/>
      <c r="D443" s="143"/>
      <c r="E443" s="143"/>
      <c r="F443" s="143"/>
      <c r="G443" s="27"/>
      <c r="H443" s="27"/>
      <c r="I443" s="27"/>
      <c r="J443" s="27"/>
      <c r="K443" s="27"/>
    </row>
    <row r="444" spans="1:11">
      <c r="A444" s="25"/>
      <c r="B444" s="26"/>
      <c r="C444" s="143"/>
      <c r="D444" s="143"/>
      <c r="E444" s="143"/>
      <c r="F444" s="143"/>
      <c r="G444" s="27"/>
      <c r="H444" s="27"/>
      <c r="I444" s="27"/>
      <c r="J444" s="27"/>
      <c r="K444" s="27"/>
    </row>
    <row r="445" spans="1:11">
      <c r="A445" s="25"/>
      <c r="B445" s="26"/>
      <c r="C445" s="143"/>
      <c r="D445" s="143"/>
      <c r="E445" s="143"/>
      <c r="F445" s="143"/>
      <c r="G445" s="27"/>
      <c r="H445" s="27"/>
      <c r="I445" s="27"/>
      <c r="J445" s="27"/>
      <c r="K445" s="27"/>
    </row>
    <row r="446" spans="1:11">
      <c r="A446" s="25"/>
      <c r="B446" s="26"/>
      <c r="C446" s="143"/>
      <c r="D446" s="143"/>
      <c r="E446" s="143"/>
      <c r="F446" s="143"/>
      <c r="G446" s="27"/>
      <c r="H446" s="27"/>
      <c r="I446" s="27"/>
      <c r="J446" s="27"/>
      <c r="K446" s="27"/>
    </row>
    <row r="447" spans="1:11">
      <c r="A447" s="25"/>
      <c r="B447" s="26"/>
      <c r="C447" s="143"/>
      <c r="D447" s="143"/>
      <c r="E447" s="143"/>
      <c r="F447" s="143"/>
      <c r="G447" s="27"/>
      <c r="H447" s="27"/>
      <c r="I447" s="27"/>
      <c r="J447" s="27"/>
      <c r="K447" s="27"/>
    </row>
    <row r="448" spans="1:11">
      <c r="A448" s="25"/>
      <c r="B448" s="26"/>
      <c r="C448" s="143"/>
      <c r="D448" s="143"/>
      <c r="E448" s="143"/>
      <c r="F448" s="143"/>
      <c r="G448" s="27"/>
      <c r="H448" s="27"/>
      <c r="I448" s="27"/>
      <c r="J448" s="27"/>
      <c r="K448" s="27"/>
    </row>
    <row r="449" spans="1:11">
      <c r="A449" s="25"/>
      <c r="B449" s="26"/>
      <c r="C449" s="143"/>
      <c r="D449" s="143"/>
      <c r="E449" s="143"/>
      <c r="F449" s="143"/>
      <c r="G449" s="27"/>
      <c r="H449" s="27"/>
      <c r="I449" s="27"/>
      <c r="J449" s="27"/>
      <c r="K449" s="27"/>
    </row>
    <row r="450" spans="1:11">
      <c r="A450" s="25"/>
      <c r="B450" s="26"/>
      <c r="C450" s="143"/>
      <c r="D450" s="143"/>
      <c r="E450" s="143"/>
      <c r="F450" s="143"/>
      <c r="G450" s="27"/>
      <c r="H450" s="27"/>
      <c r="I450" s="27"/>
      <c r="J450" s="27"/>
      <c r="K450" s="27"/>
    </row>
    <row r="451" spans="1:11">
      <c r="A451" s="25"/>
      <c r="B451" s="26"/>
      <c r="C451" s="143"/>
      <c r="D451" s="143"/>
      <c r="E451" s="143"/>
      <c r="F451" s="143"/>
      <c r="G451" s="27"/>
      <c r="H451" s="27"/>
      <c r="I451" s="27"/>
      <c r="J451" s="27"/>
      <c r="K451" s="27"/>
    </row>
    <row r="452" spans="1:11">
      <c r="A452" s="25"/>
      <c r="B452" s="26"/>
      <c r="C452" s="143"/>
      <c r="D452" s="143"/>
      <c r="E452" s="143"/>
      <c r="F452" s="143"/>
      <c r="G452" s="27"/>
      <c r="H452" s="27"/>
      <c r="I452" s="27"/>
      <c r="J452" s="27"/>
      <c r="K452" s="27"/>
    </row>
    <row r="453" spans="1:11">
      <c r="A453" s="25"/>
      <c r="B453" s="26"/>
      <c r="C453" s="143"/>
      <c r="D453" s="143"/>
      <c r="E453" s="143"/>
      <c r="F453" s="143"/>
      <c r="G453" s="27"/>
      <c r="H453" s="27"/>
      <c r="I453" s="27"/>
      <c r="J453" s="27"/>
      <c r="K453" s="27"/>
    </row>
    <row r="454" spans="1:11">
      <c r="A454" s="25"/>
      <c r="B454" s="26"/>
      <c r="C454" s="143"/>
      <c r="D454" s="143"/>
      <c r="E454" s="143"/>
      <c r="F454" s="143"/>
      <c r="G454" s="27"/>
      <c r="H454" s="27"/>
      <c r="I454" s="27"/>
      <c r="J454" s="27"/>
      <c r="K454" s="27"/>
    </row>
    <row r="455" spans="1:11">
      <c r="A455" s="25"/>
      <c r="B455" s="26"/>
      <c r="C455" s="143"/>
      <c r="D455" s="143"/>
      <c r="E455" s="143"/>
      <c r="F455" s="143"/>
      <c r="G455" s="27"/>
      <c r="H455" s="27"/>
      <c r="I455" s="27"/>
      <c r="J455" s="27"/>
      <c r="K455" s="27"/>
    </row>
    <row r="456" spans="1:11">
      <c r="A456" s="25"/>
      <c r="B456" s="26"/>
      <c r="C456" s="143"/>
      <c r="D456" s="143"/>
      <c r="E456" s="143"/>
      <c r="F456" s="143"/>
      <c r="G456" s="27"/>
      <c r="H456" s="27"/>
      <c r="I456" s="27"/>
      <c r="J456" s="27"/>
      <c r="K456" s="27"/>
    </row>
    <row r="457" spans="1:11">
      <c r="A457" s="25"/>
      <c r="B457" s="26"/>
      <c r="C457" s="143"/>
      <c r="D457" s="143"/>
      <c r="E457" s="143"/>
      <c r="F457" s="143"/>
      <c r="G457" s="27"/>
      <c r="H457" s="27"/>
      <c r="I457" s="27"/>
      <c r="J457" s="27"/>
      <c r="K457" s="27"/>
    </row>
    <row r="458" spans="1:11">
      <c r="A458" s="25"/>
      <c r="B458" s="26"/>
      <c r="C458" s="143"/>
      <c r="D458" s="143"/>
      <c r="E458" s="143"/>
      <c r="F458" s="143"/>
      <c r="G458" s="27"/>
      <c r="H458" s="27"/>
      <c r="I458" s="27"/>
      <c r="J458" s="27"/>
      <c r="K458" s="27"/>
    </row>
    <row r="459" spans="1:11">
      <c r="A459" s="25"/>
      <c r="B459" s="26"/>
      <c r="C459" s="143"/>
      <c r="D459" s="143"/>
      <c r="E459" s="143"/>
      <c r="F459" s="143"/>
      <c r="G459" s="27"/>
      <c r="H459" s="27"/>
      <c r="I459" s="27"/>
      <c r="J459" s="27"/>
      <c r="K459" s="27"/>
    </row>
    <row r="460" spans="1:11">
      <c r="A460" s="25"/>
      <c r="B460" s="26"/>
      <c r="C460" s="143"/>
      <c r="D460" s="143"/>
      <c r="E460" s="143"/>
      <c r="F460" s="143"/>
      <c r="G460" s="27"/>
      <c r="H460" s="27"/>
      <c r="I460" s="27"/>
      <c r="J460" s="27"/>
      <c r="K460" s="27"/>
    </row>
    <row r="461" spans="1:11">
      <c r="A461" s="25"/>
      <c r="B461" s="26"/>
      <c r="C461" s="143"/>
      <c r="D461" s="143"/>
      <c r="E461" s="143"/>
      <c r="F461" s="143"/>
      <c r="G461" s="27"/>
      <c r="H461" s="27"/>
      <c r="I461" s="27"/>
      <c r="J461" s="27"/>
      <c r="K461" s="27"/>
    </row>
    <row r="462" spans="1:11">
      <c r="A462" s="25"/>
      <c r="B462" s="26"/>
      <c r="C462" s="143"/>
      <c r="D462" s="143"/>
      <c r="E462" s="143"/>
      <c r="F462" s="143"/>
      <c r="G462" s="27"/>
      <c r="H462" s="27"/>
      <c r="I462" s="27"/>
      <c r="J462" s="27"/>
      <c r="K462" s="27"/>
    </row>
    <row r="463" spans="1:11">
      <c r="A463" s="25"/>
      <c r="B463" s="26"/>
      <c r="C463" s="143"/>
      <c r="D463" s="143"/>
      <c r="E463" s="143"/>
      <c r="F463" s="143"/>
      <c r="G463" s="27"/>
      <c r="H463" s="27"/>
      <c r="I463" s="27"/>
      <c r="J463" s="27"/>
      <c r="K463" s="27"/>
    </row>
    <row r="464" spans="1:11">
      <c r="A464" s="25"/>
      <c r="B464" s="26"/>
      <c r="C464" s="143"/>
      <c r="D464" s="143"/>
      <c r="E464" s="143"/>
      <c r="F464" s="143"/>
      <c r="G464" s="27"/>
      <c r="H464" s="27"/>
      <c r="I464" s="27"/>
      <c r="J464" s="27"/>
      <c r="K464" s="27"/>
    </row>
    <row r="465" spans="1:11">
      <c r="A465" s="25"/>
      <c r="B465" s="26"/>
      <c r="C465" s="143"/>
      <c r="D465" s="143"/>
      <c r="E465" s="143"/>
      <c r="F465" s="143"/>
      <c r="G465" s="27"/>
      <c r="H465" s="27"/>
      <c r="I465" s="27"/>
      <c r="J465" s="27"/>
      <c r="K465" s="27"/>
    </row>
    <row r="466" spans="1:11">
      <c r="A466" s="25"/>
      <c r="B466" s="26"/>
      <c r="C466" s="143"/>
      <c r="D466" s="143"/>
      <c r="E466" s="143"/>
      <c r="F466" s="143"/>
      <c r="G466" s="27"/>
      <c r="H466" s="27"/>
      <c r="I466" s="27"/>
      <c r="J466" s="27"/>
      <c r="K466" s="27"/>
    </row>
    <row r="467" spans="1:11">
      <c r="A467" s="25"/>
      <c r="B467" s="26"/>
      <c r="C467" s="143"/>
      <c r="D467" s="143"/>
      <c r="E467" s="143"/>
      <c r="F467" s="143"/>
      <c r="G467" s="27"/>
      <c r="H467" s="27"/>
      <c r="I467" s="27"/>
      <c r="J467" s="27"/>
      <c r="K467" s="27"/>
    </row>
    <row r="468" spans="1:11">
      <c r="A468" s="25"/>
      <c r="B468" s="26"/>
      <c r="C468" s="143"/>
      <c r="D468" s="143"/>
      <c r="E468" s="143"/>
      <c r="F468" s="143"/>
      <c r="G468" s="27"/>
      <c r="H468" s="27"/>
      <c r="I468" s="27"/>
      <c r="J468" s="27"/>
      <c r="K468" s="27"/>
    </row>
    <row r="469" spans="1:11">
      <c r="A469" s="25"/>
      <c r="B469" s="26"/>
      <c r="C469" s="143"/>
      <c r="D469" s="143"/>
      <c r="E469" s="143"/>
      <c r="F469" s="143"/>
      <c r="G469" s="27"/>
      <c r="H469" s="27"/>
      <c r="I469" s="27"/>
      <c r="J469" s="27"/>
      <c r="K469" s="27"/>
    </row>
    <row r="470" spans="1:11">
      <c r="A470" s="25"/>
      <c r="B470" s="26"/>
      <c r="C470" s="143"/>
      <c r="D470" s="143"/>
      <c r="E470" s="143"/>
      <c r="F470" s="143"/>
      <c r="G470" s="27"/>
      <c r="H470" s="27"/>
      <c r="I470" s="27"/>
      <c r="J470" s="27"/>
      <c r="K470" s="27"/>
    </row>
    <row r="471" spans="1:11">
      <c r="A471" s="25"/>
      <c r="B471" s="26"/>
      <c r="C471" s="143"/>
      <c r="D471" s="143"/>
      <c r="E471" s="143"/>
      <c r="F471" s="143"/>
      <c r="G471" s="27"/>
      <c r="H471" s="27"/>
      <c r="I471" s="27"/>
      <c r="J471" s="27"/>
      <c r="K471" s="27"/>
    </row>
    <row r="472" spans="1:11">
      <c r="A472" s="25"/>
      <c r="B472" s="26"/>
      <c r="C472" s="143"/>
      <c r="D472" s="143"/>
      <c r="E472" s="143"/>
      <c r="F472" s="143"/>
      <c r="G472" s="27"/>
      <c r="H472" s="27"/>
      <c r="I472" s="27"/>
      <c r="J472" s="27"/>
      <c r="K472" s="27"/>
    </row>
    <row r="473" spans="1:11">
      <c r="A473" s="25"/>
      <c r="B473" s="26"/>
      <c r="C473" s="143"/>
      <c r="D473" s="143"/>
      <c r="E473" s="143"/>
      <c r="F473" s="143"/>
      <c r="G473" s="27"/>
      <c r="H473" s="27"/>
      <c r="I473" s="27"/>
      <c r="J473" s="27"/>
      <c r="K473" s="27"/>
    </row>
    <row r="474" spans="1:11">
      <c r="A474" s="25"/>
      <c r="B474" s="26"/>
      <c r="C474" s="143"/>
      <c r="D474" s="143"/>
      <c r="E474" s="143"/>
      <c r="F474" s="143"/>
      <c r="G474" s="27"/>
      <c r="H474" s="27"/>
      <c r="I474" s="27"/>
      <c r="J474" s="27"/>
      <c r="K474" s="27"/>
    </row>
    <row r="475" spans="1:11">
      <c r="A475" s="25"/>
      <c r="B475" s="26"/>
      <c r="C475" s="143"/>
      <c r="D475" s="143"/>
      <c r="E475" s="143"/>
      <c r="F475" s="143"/>
      <c r="G475" s="27"/>
      <c r="H475" s="27"/>
      <c r="I475" s="27"/>
      <c r="J475" s="27"/>
      <c r="K475" s="27"/>
    </row>
    <row r="476" spans="1:11">
      <c r="A476" s="25"/>
      <c r="B476" s="26"/>
      <c r="C476" s="143"/>
      <c r="D476" s="143"/>
      <c r="E476" s="143"/>
      <c r="F476" s="143"/>
      <c r="G476" s="27"/>
      <c r="H476" s="27"/>
      <c r="I476" s="27"/>
      <c r="J476" s="27"/>
      <c r="K476" s="27"/>
    </row>
    <row r="477" spans="1:11">
      <c r="A477" s="25"/>
      <c r="B477" s="26"/>
      <c r="C477" s="143"/>
      <c r="D477" s="143"/>
      <c r="E477" s="143"/>
      <c r="F477" s="143"/>
      <c r="G477" s="27"/>
      <c r="H477" s="27"/>
      <c r="I477" s="27"/>
      <c r="J477" s="27"/>
      <c r="K477" s="27"/>
    </row>
    <row r="478" spans="1:11">
      <c r="A478" s="25"/>
      <c r="B478" s="26"/>
      <c r="C478" s="143"/>
      <c r="D478" s="143"/>
      <c r="E478" s="143"/>
      <c r="F478" s="143"/>
      <c r="G478" s="27"/>
      <c r="H478" s="27"/>
      <c r="I478" s="27"/>
      <c r="J478" s="27"/>
      <c r="K478" s="27"/>
    </row>
    <row r="479" spans="1:11">
      <c r="A479" s="25"/>
      <c r="B479" s="26"/>
      <c r="C479" s="143"/>
      <c r="D479" s="143"/>
      <c r="E479" s="143"/>
      <c r="F479" s="143"/>
      <c r="G479" s="27"/>
      <c r="H479" s="27"/>
      <c r="I479" s="27"/>
      <c r="J479" s="27"/>
      <c r="K479" s="27"/>
    </row>
    <row r="480" spans="1:11">
      <c r="A480" s="25"/>
      <c r="B480" s="26"/>
      <c r="C480" s="143"/>
      <c r="D480" s="143"/>
      <c r="E480" s="143"/>
      <c r="F480" s="143"/>
      <c r="G480" s="27"/>
      <c r="H480" s="27"/>
      <c r="I480" s="27"/>
      <c r="J480" s="27"/>
      <c r="K480" s="27"/>
    </row>
    <row r="481" spans="1:11">
      <c r="A481" s="25"/>
      <c r="B481" s="26"/>
      <c r="C481" s="143"/>
      <c r="D481" s="143"/>
      <c r="E481" s="143"/>
      <c r="F481" s="143"/>
      <c r="G481" s="27"/>
      <c r="H481" s="27"/>
      <c r="I481" s="27"/>
      <c r="J481" s="27"/>
      <c r="K481" s="27"/>
    </row>
    <row r="482" spans="1:11">
      <c r="A482" s="25"/>
      <c r="B482" s="26"/>
      <c r="C482" s="143"/>
      <c r="D482" s="143"/>
      <c r="E482" s="143"/>
      <c r="F482" s="143"/>
      <c r="G482" s="27"/>
      <c r="H482" s="27"/>
      <c r="I482" s="27"/>
      <c r="J482" s="27"/>
      <c r="K482" s="27"/>
    </row>
    <row r="483" spans="1:11">
      <c r="A483" s="25"/>
      <c r="B483" s="26"/>
      <c r="C483" s="143"/>
      <c r="D483" s="143"/>
      <c r="E483" s="143"/>
      <c r="F483" s="143"/>
      <c r="G483" s="27"/>
      <c r="H483" s="27"/>
      <c r="I483" s="27"/>
      <c r="J483" s="27"/>
      <c r="K483" s="27"/>
    </row>
    <row r="484" spans="1:11">
      <c r="A484" s="25"/>
      <c r="B484" s="26"/>
      <c r="C484" s="143"/>
      <c r="D484" s="143"/>
      <c r="E484" s="143"/>
      <c r="F484" s="143"/>
      <c r="G484" s="27"/>
      <c r="H484" s="27"/>
      <c r="I484" s="27"/>
      <c r="J484" s="27"/>
      <c r="K484" s="27"/>
    </row>
    <row r="485" spans="1:11">
      <c r="A485" s="25"/>
      <c r="B485" s="26"/>
      <c r="C485" s="143"/>
      <c r="D485" s="143"/>
      <c r="E485" s="143"/>
      <c r="F485" s="143"/>
      <c r="G485" s="27"/>
      <c r="H485" s="27"/>
      <c r="I485" s="27"/>
      <c r="J485" s="27"/>
      <c r="K485" s="27"/>
    </row>
    <row r="486" spans="1:11">
      <c r="A486" s="25"/>
      <c r="B486" s="26"/>
      <c r="C486" s="143"/>
      <c r="D486" s="143"/>
      <c r="E486" s="143"/>
      <c r="F486" s="143"/>
      <c r="G486" s="27"/>
      <c r="H486" s="27"/>
      <c r="I486" s="27"/>
      <c r="J486" s="27"/>
      <c r="K486" s="27"/>
    </row>
    <row r="487" spans="1:11">
      <c r="A487" s="25"/>
      <c r="B487" s="26"/>
      <c r="C487" s="143"/>
      <c r="D487" s="143"/>
      <c r="E487" s="143"/>
      <c r="F487" s="143"/>
      <c r="G487" s="27"/>
      <c r="H487" s="27"/>
      <c r="I487" s="27"/>
      <c r="J487" s="27"/>
      <c r="K487" s="27"/>
    </row>
    <row r="488" spans="1:11">
      <c r="A488" s="25"/>
      <c r="B488" s="26"/>
      <c r="C488" s="143"/>
      <c r="D488" s="143"/>
      <c r="E488" s="143"/>
      <c r="F488" s="143"/>
      <c r="G488" s="27"/>
      <c r="H488" s="27"/>
      <c r="I488" s="27"/>
      <c r="J488" s="27"/>
      <c r="K488" s="27"/>
    </row>
    <row r="489" spans="1:11">
      <c r="A489" s="25"/>
      <c r="B489" s="26"/>
      <c r="C489" s="143"/>
      <c r="D489" s="143"/>
      <c r="E489" s="143"/>
      <c r="F489" s="143"/>
      <c r="G489" s="27"/>
      <c r="H489" s="27"/>
      <c r="I489" s="27"/>
      <c r="J489" s="27"/>
      <c r="K489" s="27"/>
    </row>
    <row r="490" spans="1:11">
      <c r="A490" s="25"/>
      <c r="B490" s="26"/>
      <c r="C490" s="143"/>
      <c r="D490" s="143"/>
      <c r="E490" s="143"/>
      <c r="F490" s="143"/>
      <c r="G490" s="27"/>
      <c r="H490" s="27"/>
      <c r="I490" s="27"/>
      <c r="J490" s="27"/>
      <c r="K490" s="27"/>
    </row>
    <row r="491" spans="1:11">
      <c r="A491" s="25"/>
      <c r="B491" s="26"/>
      <c r="C491" s="143"/>
      <c r="D491" s="143"/>
      <c r="E491" s="143"/>
      <c r="F491" s="143"/>
      <c r="G491" s="27"/>
      <c r="H491" s="27"/>
      <c r="I491" s="27"/>
      <c r="J491" s="27"/>
      <c r="K491" s="27"/>
    </row>
    <row r="492" spans="1:11">
      <c r="A492" s="25"/>
      <c r="B492" s="26"/>
      <c r="C492" s="143"/>
      <c r="D492" s="143"/>
      <c r="E492" s="143"/>
      <c r="F492" s="143"/>
      <c r="G492" s="27"/>
      <c r="H492" s="27"/>
      <c r="I492" s="27"/>
      <c r="J492" s="27"/>
      <c r="K492" s="27"/>
    </row>
    <row r="493" spans="1:11">
      <c r="A493" s="25"/>
      <c r="B493" s="26"/>
      <c r="C493" s="143"/>
      <c r="D493" s="143"/>
      <c r="E493" s="143"/>
      <c r="F493" s="143"/>
      <c r="G493" s="27"/>
      <c r="H493" s="27"/>
      <c r="I493" s="27"/>
      <c r="J493" s="27"/>
      <c r="K493" s="27"/>
    </row>
    <row r="494" spans="1:11">
      <c r="A494" s="25"/>
      <c r="B494" s="26"/>
      <c r="C494" s="143"/>
      <c r="D494" s="143"/>
      <c r="E494" s="143"/>
      <c r="F494" s="143"/>
      <c r="G494" s="27"/>
      <c r="H494" s="27"/>
      <c r="I494" s="27"/>
      <c r="J494" s="27"/>
      <c r="K494" s="27"/>
    </row>
    <row r="495" spans="1:11">
      <c r="A495" s="25"/>
      <c r="B495" s="26"/>
      <c r="C495" s="143"/>
      <c r="D495" s="143"/>
      <c r="E495" s="143"/>
      <c r="F495" s="143"/>
      <c r="G495" s="27"/>
      <c r="H495" s="27"/>
      <c r="I495" s="27"/>
      <c r="J495" s="27"/>
      <c r="K495" s="27"/>
    </row>
    <row r="496" spans="1:11">
      <c r="A496" s="25"/>
      <c r="B496" s="26"/>
      <c r="C496" s="143"/>
      <c r="D496" s="143"/>
      <c r="E496" s="143"/>
      <c r="F496" s="143"/>
      <c r="G496" s="27"/>
      <c r="H496" s="27"/>
      <c r="I496" s="27"/>
      <c r="J496" s="27"/>
      <c r="K496" s="27"/>
    </row>
    <row r="497" spans="1:11">
      <c r="A497" s="25"/>
      <c r="B497" s="26"/>
      <c r="C497" s="143"/>
      <c r="D497" s="143"/>
      <c r="E497" s="143"/>
      <c r="F497" s="143"/>
      <c r="G497" s="27"/>
      <c r="H497" s="27"/>
      <c r="I497" s="27"/>
      <c r="J497" s="27"/>
      <c r="K497" s="27"/>
    </row>
    <row r="498" spans="1:11">
      <c r="A498" s="25"/>
      <c r="B498" s="26"/>
      <c r="C498" s="143"/>
      <c r="D498" s="143"/>
      <c r="E498" s="143"/>
      <c r="F498" s="143"/>
      <c r="G498" s="27"/>
      <c r="H498" s="27"/>
      <c r="I498" s="27"/>
      <c r="J498" s="27"/>
      <c r="K498" s="27"/>
    </row>
    <row r="499" spans="1:11">
      <c r="A499" s="25"/>
      <c r="B499" s="26"/>
      <c r="C499" s="143"/>
      <c r="D499" s="143"/>
      <c r="E499" s="143"/>
      <c r="F499" s="143"/>
      <c r="G499" s="27"/>
      <c r="H499" s="27"/>
      <c r="I499" s="27"/>
      <c r="J499" s="27"/>
      <c r="K499" s="27"/>
    </row>
    <row r="500" spans="1:11">
      <c r="A500" s="25"/>
      <c r="B500" s="26"/>
      <c r="C500" s="143"/>
      <c r="D500" s="143"/>
      <c r="E500" s="143"/>
      <c r="F500" s="143"/>
      <c r="G500" s="27"/>
      <c r="H500" s="27"/>
      <c r="I500" s="27"/>
      <c r="J500" s="27"/>
      <c r="K500" s="27"/>
    </row>
    <row r="501" spans="1:11">
      <c r="A501" s="25"/>
      <c r="B501" s="26"/>
      <c r="C501" s="143"/>
      <c r="D501" s="143"/>
      <c r="E501" s="143"/>
      <c r="F501" s="143"/>
      <c r="G501" s="27"/>
      <c r="H501" s="27"/>
      <c r="I501" s="27"/>
      <c r="J501" s="27"/>
      <c r="K501" s="27"/>
    </row>
    <row r="502" spans="1:11">
      <c r="A502" s="25"/>
      <c r="B502" s="26"/>
      <c r="C502" s="143"/>
      <c r="D502" s="143"/>
      <c r="E502" s="143"/>
      <c r="F502" s="143"/>
      <c r="G502" s="27"/>
      <c r="H502" s="27"/>
      <c r="I502" s="27"/>
      <c r="J502" s="27"/>
      <c r="K502" s="27"/>
    </row>
    <row r="503" spans="1:11">
      <c r="A503" s="25"/>
      <c r="B503" s="26"/>
      <c r="C503" s="143"/>
      <c r="D503" s="143"/>
      <c r="E503" s="143"/>
      <c r="F503" s="143"/>
      <c r="G503" s="27"/>
      <c r="H503" s="27"/>
      <c r="I503" s="27"/>
      <c r="J503" s="27"/>
      <c r="K503" s="27"/>
    </row>
    <row r="504" spans="1:11">
      <c r="A504" s="25"/>
      <c r="B504" s="26"/>
      <c r="C504" s="143"/>
      <c r="D504" s="143"/>
      <c r="E504" s="143"/>
      <c r="F504" s="143"/>
      <c r="G504" s="27"/>
      <c r="H504" s="27"/>
      <c r="I504" s="27"/>
      <c r="J504" s="27"/>
      <c r="K504" s="27"/>
    </row>
    <row r="505" spans="1:11">
      <c r="A505" s="25"/>
      <c r="B505" s="26"/>
      <c r="C505" s="143"/>
      <c r="D505" s="143"/>
      <c r="E505" s="143"/>
      <c r="F505" s="143"/>
      <c r="G505" s="27"/>
      <c r="H505" s="27"/>
      <c r="I505" s="27"/>
      <c r="J505" s="27"/>
      <c r="K505" s="27"/>
    </row>
    <row r="506" spans="1:11">
      <c r="A506" s="25"/>
      <c r="B506" s="26"/>
      <c r="C506" s="143"/>
      <c r="D506" s="143"/>
      <c r="E506" s="143"/>
      <c r="F506" s="143"/>
      <c r="G506" s="27"/>
      <c r="H506" s="27"/>
      <c r="I506" s="27"/>
      <c r="J506" s="27"/>
      <c r="K506" s="27"/>
    </row>
    <row r="507" spans="1:11">
      <c r="A507" s="25"/>
      <c r="B507" s="26"/>
      <c r="C507" s="143"/>
      <c r="D507" s="143"/>
      <c r="E507" s="143"/>
      <c r="F507" s="143"/>
      <c r="G507" s="27"/>
      <c r="H507" s="27"/>
      <c r="I507" s="27"/>
      <c r="J507" s="27"/>
      <c r="K507" s="27"/>
    </row>
    <row r="508" spans="1:11">
      <c r="A508" s="25"/>
      <c r="B508" s="26"/>
      <c r="C508" s="143"/>
      <c r="D508" s="143"/>
      <c r="E508" s="143"/>
      <c r="F508" s="143"/>
      <c r="G508" s="27"/>
      <c r="H508" s="27"/>
      <c r="I508" s="27"/>
      <c r="J508" s="27"/>
      <c r="K508" s="27"/>
    </row>
    <row r="509" spans="1:11">
      <c r="A509" s="25"/>
      <c r="B509" s="26"/>
      <c r="C509" s="143"/>
      <c r="D509" s="143"/>
      <c r="E509" s="143"/>
      <c r="F509" s="143"/>
      <c r="G509" s="27"/>
      <c r="H509" s="27"/>
      <c r="I509" s="27"/>
      <c r="J509" s="27"/>
      <c r="K509" s="27"/>
    </row>
    <row r="510" spans="1:11">
      <c r="A510" s="25"/>
      <c r="B510" s="26"/>
      <c r="C510" s="143"/>
      <c r="D510" s="143"/>
      <c r="E510" s="143"/>
      <c r="F510" s="143"/>
      <c r="G510" s="27"/>
      <c r="H510" s="27"/>
      <c r="I510" s="27"/>
      <c r="J510" s="27"/>
      <c r="K510" s="27"/>
    </row>
    <row r="511" spans="1:11">
      <c r="A511" s="25"/>
      <c r="B511" s="26"/>
      <c r="C511" s="143"/>
      <c r="D511" s="143"/>
      <c r="E511" s="143"/>
      <c r="F511" s="143"/>
      <c r="G511" s="27"/>
      <c r="H511" s="27"/>
      <c r="I511" s="27"/>
      <c r="J511" s="27"/>
      <c r="K511" s="27"/>
    </row>
    <row r="512" spans="1:11">
      <c r="A512" s="25"/>
      <c r="B512" s="26"/>
      <c r="C512" s="143"/>
      <c r="D512" s="143"/>
      <c r="E512" s="143"/>
      <c r="F512" s="143"/>
      <c r="G512" s="27"/>
      <c r="H512" s="27"/>
      <c r="I512" s="27"/>
      <c r="J512" s="27"/>
      <c r="K512" s="27"/>
    </row>
    <row r="513" spans="1:11">
      <c r="A513" s="25"/>
      <c r="B513" s="26"/>
      <c r="C513" s="143"/>
      <c r="D513" s="143"/>
      <c r="E513" s="143"/>
      <c r="F513" s="143"/>
      <c r="G513" s="27"/>
      <c r="H513" s="27"/>
      <c r="I513" s="27"/>
      <c r="J513" s="27"/>
      <c r="K513" s="27"/>
    </row>
    <row r="514" spans="1:11">
      <c r="A514" s="25"/>
      <c r="B514" s="26"/>
      <c r="C514" s="143"/>
      <c r="D514" s="143"/>
      <c r="E514" s="143"/>
      <c r="F514" s="143"/>
      <c r="G514" s="27"/>
      <c r="H514" s="27"/>
      <c r="I514" s="27"/>
      <c r="J514" s="27"/>
      <c r="K514" s="27"/>
    </row>
    <row r="515" spans="1:11">
      <c r="A515" s="25"/>
      <c r="B515" s="26"/>
      <c r="C515" s="143"/>
      <c r="D515" s="143"/>
      <c r="E515" s="143"/>
      <c r="F515" s="143"/>
      <c r="G515" s="27"/>
      <c r="H515" s="27"/>
      <c r="I515" s="27"/>
      <c r="J515" s="27"/>
      <c r="K515" s="27"/>
    </row>
    <row r="516" spans="1:11">
      <c r="A516" s="25"/>
      <c r="B516" s="26"/>
      <c r="C516" s="143"/>
      <c r="D516" s="143"/>
      <c r="E516" s="143"/>
      <c r="F516" s="143"/>
      <c r="G516" s="27"/>
      <c r="H516" s="27"/>
      <c r="I516" s="27"/>
      <c r="J516" s="27"/>
      <c r="K516" s="27"/>
    </row>
    <row r="517" spans="1:11">
      <c r="A517" s="25"/>
      <c r="B517" s="26"/>
      <c r="C517" s="143"/>
      <c r="D517" s="143"/>
      <c r="E517" s="143"/>
      <c r="F517" s="143"/>
      <c r="G517" s="27"/>
      <c r="H517" s="27"/>
      <c r="I517" s="27"/>
      <c r="J517" s="27"/>
      <c r="K517" s="27"/>
    </row>
    <row r="518" spans="1:11">
      <c r="A518" s="25"/>
      <c r="B518" s="26"/>
      <c r="C518" s="143"/>
      <c r="D518" s="143"/>
      <c r="E518" s="143"/>
      <c r="F518" s="143"/>
      <c r="G518" s="27"/>
      <c r="H518" s="27"/>
      <c r="I518" s="27"/>
      <c r="J518" s="27"/>
      <c r="K518" s="27"/>
    </row>
    <row r="519" spans="1:11">
      <c r="A519" s="25"/>
      <c r="B519" s="26"/>
      <c r="C519" s="143"/>
      <c r="D519" s="143"/>
      <c r="E519" s="143"/>
      <c r="F519" s="143"/>
      <c r="G519" s="27"/>
      <c r="H519" s="27"/>
      <c r="I519" s="27"/>
      <c r="J519" s="27"/>
      <c r="K519" s="27"/>
    </row>
    <row r="520" spans="1:11">
      <c r="A520" s="25"/>
      <c r="B520" s="26"/>
      <c r="C520" s="143"/>
      <c r="D520" s="143"/>
      <c r="E520" s="143"/>
      <c r="F520" s="143"/>
      <c r="G520" s="27"/>
      <c r="H520" s="27"/>
      <c r="I520" s="27"/>
      <c r="J520" s="27"/>
      <c r="K520" s="27"/>
    </row>
    <row r="521" spans="1:11">
      <c r="A521" s="25"/>
      <c r="B521" s="26"/>
      <c r="C521" s="143"/>
      <c r="D521" s="143"/>
      <c r="E521" s="143"/>
      <c r="F521" s="143"/>
      <c r="G521" s="27"/>
      <c r="H521" s="27"/>
      <c r="I521" s="27"/>
      <c r="J521" s="27"/>
      <c r="K521" s="27"/>
    </row>
    <row r="522" spans="1:11">
      <c r="A522" s="25"/>
      <c r="B522" s="26"/>
      <c r="C522" s="143"/>
      <c r="D522" s="143"/>
      <c r="E522" s="143"/>
      <c r="F522" s="143"/>
      <c r="G522" s="27"/>
      <c r="H522" s="27"/>
      <c r="I522" s="27"/>
      <c r="J522" s="27"/>
      <c r="K522" s="27"/>
    </row>
    <row r="523" spans="1:11">
      <c r="A523" s="25"/>
      <c r="B523" s="26"/>
      <c r="C523" s="143"/>
      <c r="D523" s="143"/>
      <c r="E523" s="143"/>
      <c r="F523" s="143"/>
      <c r="G523" s="27"/>
      <c r="H523" s="27"/>
      <c r="I523" s="27"/>
      <c r="J523" s="27"/>
      <c r="K523" s="27"/>
    </row>
    <row r="524" spans="1:11">
      <c r="A524" s="25"/>
      <c r="B524" s="26"/>
      <c r="C524" s="143"/>
      <c r="D524" s="143"/>
      <c r="E524" s="143"/>
      <c r="F524" s="143"/>
      <c r="G524" s="27"/>
      <c r="H524" s="27"/>
      <c r="I524" s="27"/>
      <c r="J524" s="27"/>
      <c r="K524" s="27"/>
    </row>
    <row r="525" spans="1:11">
      <c r="A525" s="25"/>
      <c r="B525" s="26"/>
      <c r="C525" s="143"/>
      <c r="D525" s="143"/>
      <c r="E525" s="143"/>
      <c r="F525" s="143"/>
      <c r="G525" s="27"/>
      <c r="H525" s="27"/>
      <c r="I525" s="27"/>
      <c r="J525" s="27"/>
      <c r="K525" s="27"/>
    </row>
    <row r="526" spans="1:11">
      <c r="A526" s="25"/>
      <c r="B526" s="26"/>
      <c r="C526" s="143"/>
      <c r="D526" s="143"/>
      <c r="E526" s="143"/>
      <c r="F526" s="143"/>
      <c r="G526" s="27"/>
      <c r="H526" s="27"/>
      <c r="I526" s="27"/>
      <c r="J526" s="27"/>
      <c r="K526" s="27"/>
    </row>
    <row r="527" spans="1:11">
      <c r="A527" s="25"/>
      <c r="B527" s="26"/>
      <c r="C527" s="143"/>
      <c r="D527" s="143"/>
      <c r="E527" s="143"/>
      <c r="F527" s="143"/>
      <c r="G527" s="27"/>
      <c r="H527" s="27"/>
      <c r="I527" s="27"/>
      <c r="J527" s="27"/>
      <c r="K527" s="27"/>
    </row>
    <row r="528" spans="1:11">
      <c r="A528" s="25"/>
      <c r="B528" s="26"/>
      <c r="C528" s="143"/>
      <c r="D528" s="143"/>
      <c r="E528" s="143"/>
      <c r="F528" s="143"/>
      <c r="G528" s="27"/>
      <c r="H528" s="27"/>
      <c r="I528" s="27"/>
      <c r="J528" s="27"/>
      <c r="K528" s="27"/>
    </row>
    <row r="529" spans="1:11">
      <c r="A529" s="25"/>
      <c r="B529" s="26"/>
      <c r="C529" s="143"/>
      <c r="D529" s="143"/>
      <c r="E529" s="143"/>
      <c r="F529" s="143"/>
      <c r="G529" s="27"/>
      <c r="H529" s="27"/>
      <c r="I529" s="27"/>
      <c r="J529" s="27"/>
      <c r="K529" s="27"/>
    </row>
    <row r="530" spans="1:11">
      <c r="A530" s="25"/>
      <c r="B530" s="26"/>
      <c r="C530" s="143"/>
      <c r="D530" s="143"/>
      <c r="E530" s="143"/>
      <c r="F530" s="143"/>
      <c r="G530" s="27"/>
      <c r="H530" s="27"/>
      <c r="I530" s="27"/>
      <c r="J530" s="27"/>
      <c r="K530" s="27"/>
    </row>
    <row r="531" spans="1:11">
      <c r="A531" s="25"/>
      <c r="B531" s="26"/>
      <c r="C531" s="143"/>
      <c r="D531" s="143"/>
      <c r="E531" s="143"/>
      <c r="F531" s="143"/>
      <c r="G531" s="27"/>
      <c r="H531" s="27"/>
      <c r="I531" s="27"/>
      <c r="J531" s="27"/>
      <c r="K531" s="27"/>
    </row>
    <row r="532" spans="1:11">
      <c r="A532" s="25"/>
      <c r="B532" s="26"/>
      <c r="C532" s="143"/>
      <c r="D532" s="143"/>
      <c r="E532" s="143"/>
      <c r="F532" s="143"/>
      <c r="G532" s="27"/>
      <c r="H532" s="27"/>
      <c r="I532" s="27"/>
      <c r="J532" s="27"/>
      <c r="K532" s="27"/>
    </row>
    <row r="533" spans="1:11">
      <c r="A533" s="25"/>
      <c r="B533" s="26"/>
      <c r="C533" s="143"/>
      <c r="D533" s="143"/>
      <c r="E533" s="143"/>
      <c r="F533" s="143"/>
      <c r="G533" s="27"/>
      <c r="H533" s="27"/>
      <c r="I533" s="27"/>
      <c r="J533" s="27"/>
      <c r="K533" s="27"/>
    </row>
    <row r="534" spans="1:11">
      <c r="A534" s="25"/>
      <c r="B534" s="26"/>
      <c r="C534" s="143"/>
      <c r="D534" s="143"/>
      <c r="E534" s="143"/>
      <c r="F534" s="143"/>
      <c r="G534" s="27"/>
      <c r="H534" s="27"/>
      <c r="I534" s="27"/>
      <c r="J534" s="27"/>
      <c r="K534" s="27"/>
    </row>
    <row r="535" spans="1:11">
      <c r="A535" s="25"/>
      <c r="B535" s="26"/>
      <c r="C535" s="143"/>
      <c r="D535" s="143"/>
      <c r="E535" s="143"/>
      <c r="F535" s="143"/>
      <c r="G535" s="27"/>
      <c r="H535" s="27"/>
      <c r="I535" s="27"/>
      <c r="J535" s="27"/>
      <c r="K535" s="27"/>
    </row>
    <row r="536" spans="1:11">
      <c r="A536" s="25"/>
      <c r="B536" s="26"/>
      <c r="C536" s="143"/>
      <c r="D536" s="143"/>
      <c r="E536" s="143"/>
      <c r="F536" s="143"/>
      <c r="G536" s="27"/>
      <c r="H536" s="27"/>
      <c r="I536" s="27"/>
      <c r="J536" s="27"/>
      <c r="K536" s="27"/>
    </row>
    <row r="537" spans="1:11">
      <c r="A537" s="25"/>
      <c r="B537" s="26"/>
      <c r="C537" s="143"/>
      <c r="D537" s="143"/>
      <c r="E537" s="143"/>
      <c r="F537" s="143"/>
      <c r="G537" s="27"/>
      <c r="H537" s="27"/>
      <c r="I537" s="27"/>
      <c r="J537" s="27"/>
      <c r="K537" s="27"/>
    </row>
    <row r="538" spans="1:11">
      <c r="A538" s="25"/>
      <c r="B538" s="26"/>
      <c r="C538" s="143"/>
      <c r="D538" s="143"/>
      <c r="E538" s="143"/>
      <c r="F538" s="143"/>
      <c r="G538" s="27"/>
      <c r="H538" s="27"/>
      <c r="I538" s="27"/>
      <c r="J538" s="27"/>
      <c r="K538" s="27"/>
    </row>
    <row r="539" spans="1:11">
      <c r="A539" s="25"/>
      <c r="B539" s="26"/>
      <c r="C539" s="143"/>
      <c r="D539" s="143"/>
      <c r="E539" s="143"/>
      <c r="F539" s="143"/>
      <c r="G539" s="27"/>
      <c r="H539" s="27"/>
      <c r="I539" s="27"/>
      <c r="J539" s="27"/>
      <c r="K539" s="27"/>
    </row>
    <row r="540" spans="1:11">
      <c r="A540" s="25"/>
      <c r="B540" s="26"/>
      <c r="C540" s="143"/>
      <c r="D540" s="143"/>
      <c r="E540" s="143"/>
      <c r="F540" s="143"/>
      <c r="G540" s="27"/>
      <c r="H540" s="27"/>
      <c r="I540" s="27"/>
      <c r="J540" s="27"/>
      <c r="K540" s="27"/>
    </row>
    <row r="541" spans="1:11">
      <c r="A541" s="25"/>
      <c r="B541" s="26"/>
      <c r="C541" s="143"/>
      <c r="D541" s="143"/>
      <c r="E541" s="143"/>
      <c r="F541" s="143"/>
      <c r="G541" s="27"/>
      <c r="H541" s="27"/>
      <c r="I541" s="27"/>
      <c r="J541" s="27"/>
      <c r="K541" s="27"/>
    </row>
    <row r="542" spans="1:11">
      <c r="A542" s="25"/>
      <c r="B542" s="26"/>
      <c r="C542" s="143"/>
      <c r="D542" s="143"/>
      <c r="E542" s="143"/>
      <c r="F542" s="143"/>
      <c r="G542" s="27"/>
      <c r="H542" s="27"/>
      <c r="I542" s="27"/>
      <c r="J542" s="27"/>
      <c r="K542" s="27"/>
    </row>
    <row r="543" spans="1:11">
      <c r="A543" s="25"/>
      <c r="B543" s="26"/>
      <c r="C543" s="143"/>
      <c r="D543" s="143"/>
      <c r="E543" s="143"/>
      <c r="F543" s="143"/>
      <c r="G543" s="27"/>
      <c r="H543" s="27"/>
      <c r="I543" s="27"/>
      <c r="J543" s="27"/>
      <c r="K543" s="27"/>
    </row>
    <row r="544" spans="1:11">
      <c r="A544" s="25"/>
      <c r="B544" s="26"/>
      <c r="C544" s="143"/>
      <c r="D544" s="143"/>
      <c r="E544" s="143"/>
      <c r="F544" s="143"/>
      <c r="G544" s="27"/>
      <c r="H544" s="27"/>
      <c r="I544" s="27"/>
      <c r="J544" s="27"/>
      <c r="K544" s="27"/>
    </row>
    <row r="545" spans="1:11">
      <c r="A545" s="25"/>
      <c r="B545" s="26"/>
      <c r="C545" s="143"/>
      <c r="D545" s="143"/>
      <c r="E545" s="143"/>
      <c r="F545" s="143"/>
      <c r="G545" s="27"/>
      <c r="H545" s="27"/>
      <c r="I545" s="27"/>
      <c r="J545" s="27"/>
      <c r="K545" s="27"/>
    </row>
    <row r="546" spans="1:11">
      <c r="A546" s="25"/>
      <c r="B546" s="26"/>
      <c r="C546" s="143"/>
      <c r="D546" s="143"/>
      <c r="E546" s="143"/>
      <c r="F546" s="143"/>
      <c r="G546" s="27"/>
      <c r="H546" s="27"/>
      <c r="I546" s="27"/>
      <c r="J546" s="27"/>
      <c r="K546" s="27"/>
    </row>
    <row r="547" spans="1:11">
      <c r="A547" s="25"/>
      <c r="B547" s="26"/>
      <c r="C547" s="143"/>
      <c r="D547" s="143"/>
      <c r="E547" s="143"/>
      <c r="F547" s="143"/>
      <c r="G547" s="27"/>
      <c r="H547" s="27"/>
      <c r="I547" s="27"/>
      <c r="J547" s="27"/>
      <c r="K547" s="27"/>
    </row>
    <row r="548" spans="1:11">
      <c r="A548" s="25"/>
      <c r="B548" s="26"/>
      <c r="C548" s="143"/>
      <c r="D548" s="143"/>
      <c r="E548" s="143"/>
      <c r="F548" s="143"/>
      <c r="G548" s="27"/>
      <c r="H548" s="27"/>
      <c r="I548" s="27"/>
      <c r="J548" s="27"/>
      <c r="K548" s="27"/>
    </row>
    <row r="549" spans="1:11">
      <c r="A549" s="25"/>
      <c r="B549" s="26"/>
      <c r="C549" s="143"/>
      <c r="D549" s="143"/>
      <c r="E549" s="143"/>
      <c r="F549" s="143"/>
      <c r="G549" s="27"/>
      <c r="H549" s="27"/>
      <c r="I549" s="27"/>
      <c r="J549" s="27"/>
      <c r="K549" s="27"/>
    </row>
    <row r="550" spans="1:11">
      <c r="A550" s="25"/>
      <c r="B550" s="26"/>
      <c r="C550" s="143"/>
      <c r="D550" s="143"/>
      <c r="E550" s="143"/>
      <c r="F550" s="143"/>
      <c r="G550" s="27"/>
      <c r="H550" s="27"/>
      <c r="I550" s="27"/>
      <c r="J550" s="27"/>
      <c r="K550" s="27"/>
    </row>
    <row r="551" spans="1:11">
      <c r="A551" s="25"/>
      <c r="B551" s="26"/>
      <c r="C551" s="143"/>
      <c r="D551" s="143"/>
      <c r="E551" s="143"/>
      <c r="F551" s="143"/>
      <c r="G551" s="27"/>
      <c r="H551" s="27"/>
      <c r="I551" s="27"/>
      <c r="J551" s="27"/>
      <c r="K551" s="27"/>
    </row>
    <row r="552" spans="1:11">
      <c r="A552" s="25"/>
      <c r="B552" s="26"/>
      <c r="C552" s="143"/>
      <c r="D552" s="143"/>
      <c r="E552" s="143"/>
      <c r="F552" s="143"/>
      <c r="G552" s="27"/>
      <c r="H552" s="27"/>
      <c r="I552" s="27"/>
      <c r="J552" s="27"/>
      <c r="K552" s="27"/>
    </row>
    <row r="553" spans="1:11">
      <c r="A553" s="25"/>
      <c r="B553" s="26"/>
      <c r="C553" s="143"/>
      <c r="D553" s="143"/>
      <c r="E553" s="143"/>
      <c r="F553" s="143"/>
      <c r="G553" s="27"/>
      <c r="H553" s="27"/>
      <c r="I553" s="27"/>
      <c r="J553" s="27"/>
      <c r="K553" s="27"/>
    </row>
    <row r="554" spans="1:11">
      <c r="A554" s="25"/>
      <c r="B554" s="26"/>
      <c r="C554" s="143"/>
      <c r="D554" s="143"/>
      <c r="E554" s="143"/>
      <c r="F554" s="143"/>
      <c r="G554" s="27"/>
      <c r="H554" s="27"/>
      <c r="I554" s="27"/>
      <c r="J554" s="27"/>
      <c r="K554" s="27"/>
    </row>
    <row r="555" spans="1:11">
      <c r="A555" s="25"/>
      <c r="B555" s="26"/>
      <c r="C555" s="143"/>
      <c r="D555" s="143"/>
      <c r="E555" s="143"/>
      <c r="F555" s="143"/>
      <c r="G555" s="27"/>
      <c r="H555" s="27"/>
      <c r="I555" s="27"/>
      <c r="J555" s="27"/>
      <c r="K555" s="27"/>
    </row>
    <row r="556" spans="1:11">
      <c r="A556" s="25"/>
      <c r="B556" s="26"/>
      <c r="C556" s="143"/>
      <c r="D556" s="143"/>
      <c r="E556" s="143"/>
      <c r="F556" s="143"/>
      <c r="G556" s="27"/>
      <c r="H556" s="27"/>
      <c r="I556" s="27"/>
      <c r="J556" s="27"/>
      <c r="K556" s="27"/>
    </row>
    <row r="557" spans="1:11">
      <c r="A557" s="25"/>
      <c r="B557" s="26"/>
      <c r="C557" s="143"/>
      <c r="D557" s="143"/>
      <c r="E557" s="143"/>
      <c r="F557" s="143"/>
      <c r="G557" s="27"/>
      <c r="H557" s="27"/>
      <c r="I557" s="27"/>
      <c r="J557" s="27"/>
      <c r="K557" s="27"/>
    </row>
    <row r="558" spans="1:11">
      <c r="A558" s="25"/>
      <c r="B558" s="26"/>
      <c r="C558" s="143"/>
      <c r="D558" s="143"/>
      <c r="E558" s="143"/>
      <c r="F558" s="143"/>
      <c r="G558" s="27"/>
      <c r="H558" s="27"/>
      <c r="I558" s="27"/>
      <c r="J558" s="27"/>
      <c r="K558" s="27"/>
    </row>
    <row r="559" spans="1:11">
      <c r="A559" s="25"/>
      <c r="B559" s="26"/>
      <c r="C559" s="143"/>
      <c r="D559" s="143"/>
      <c r="E559" s="143"/>
      <c r="F559" s="143"/>
      <c r="G559" s="27"/>
      <c r="H559" s="27"/>
      <c r="I559" s="27"/>
      <c r="J559" s="27"/>
      <c r="K559" s="27"/>
    </row>
    <row r="560" spans="1:11">
      <c r="A560" s="25"/>
      <c r="B560" s="26"/>
      <c r="C560" s="143"/>
      <c r="D560" s="143"/>
      <c r="E560" s="143"/>
      <c r="F560" s="143"/>
      <c r="G560" s="27"/>
      <c r="H560" s="27"/>
      <c r="I560" s="27"/>
      <c r="J560" s="27"/>
      <c r="K560" s="27"/>
    </row>
    <row r="561" spans="1:11">
      <c r="A561" s="25"/>
      <c r="B561" s="26"/>
      <c r="C561" s="143"/>
      <c r="D561" s="143"/>
      <c r="E561" s="143"/>
      <c r="F561" s="143"/>
      <c r="G561" s="27"/>
      <c r="H561" s="27"/>
      <c r="I561" s="27"/>
      <c r="J561" s="27"/>
      <c r="K561" s="27"/>
    </row>
    <row r="562" spans="1:11">
      <c r="A562" s="25"/>
      <c r="B562" s="26"/>
      <c r="C562" s="143"/>
      <c r="D562" s="143"/>
      <c r="E562" s="143"/>
      <c r="F562" s="143"/>
      <c r="G562" s="27"/>
      <c r="H562" s="27"/>
      <c r="I562" s="27"/>
      <c r="J562" s="27"/>
      <c r="K562" s="27"/>
    </row>
    <row r="563" spans="1:11">
      <c r="A563" s="25"/>
      <c r="B563" s="26"/>
      <c r="C563" s="143"/>
      <c r="D563" s="143"/>
      <c r="E563" s="143"/>
      <c r="F563" s="143"/>
      <c r="G563" s="27"/>
      <c r="H563" s="27"/>
      <c r="I563" s="27"/>
      <c r="J563" s="27"/>
      <c r="K563" s="27"/>
    </row>
    <row r="564" spans="1:11">
      <c r="A564" s="25"/>
      <c r="B564" s="26"/>
      <c r="C564" s="143"/>
      <c r="D564" s="143"/>
      <c r="E564" s="143"/>
      <c r="F564" s="143"/>
      <c r="G564" s="27"/>
      <c r="H564" s="27"/>
      <c r="I564" s="27"/>
      <c r="J564" s="27"/>
      <c r="K564" s="27"/>
    </row>
    <row r="565" spans="1:11">
      <c r="A565" s="25"/>
      <c r="B565" s="26"/>
      <c r="C565" s="143"/>
      <c r="D565" s="143"/>
      <c r="E565" s="143"/>
      <c r="F565" s="143"/>
      <c r="G565" s="27"/>
      <c r="H565" s="27"/>
      <c r="I565" s="27"/>
      <c r="J565" s="27"/>
      <c r="K565" s="27"/>
    </row>
    <row r="566" spans="1:11">
      <c r="A566" s="25"/>
      <c r="B566" s="26"/>
      <c r="C566" s="143"/>
      <c r="D566" s="143"/>
      <c r="E566" s="143"/>
      <c r="F566" s="143"/>
      <c r="G566" s="27"/>
      <c r="H566" s="27"/>
      <c r="I566" s="27"/>
      <c r="J566" s="27"/>
      <c r="K566" s="27"/>
    </row>
    <row r="567" spans="1:11">
      <c r="A567" s="25"/>
      <c r="B567" s="26"/>
      <c r="C567" s="143"/>
      <c r="D567" s="143"/>
      <c r="E567" s="143"/>
      <c r="F567" s="143"/>
      <c r="G567" s="27"/>
      <c r="H567" s="27"/>
      <c r="I567" s="27"/>
      <c r="J567" s="27"/>
      <c r="K567" s="27"/>
    </row>
    <row r="568" spans="1:11">
      <c r="A568" s="25"/>
      <c r="B568" s="26"/>
      <c r="C568" s="143"/>
      <c r="D568" s="143"/>
      <c r="E568" s="143"/>
      <c r="F568" s="143"/>
      <c r="G568" s="27"/>
      <c r="H568" s="27"/>
      <c r="I568" s="27"/>
      <c r="J568" s="27"/>
      <c r="K568" s="27"/>
    </row>
    <row r="569" spans="1:11">
      <c r="A569" s="25"/>
      <c r="B569" s="26"/>
      <c r="C569" s="143"/>
      <c r="D569" s="143"/>
      <c r="E569" s="143"/>
      <c r="F569" s="143"/>
      <c r="G569" s="27"/>
      <c r="H569" s="27"/>
      <c r="I569" s="27"/>
      <c r="J569" s="27"/>
      <c r="K569" s="27"/>
    </row>
    <row r="570" spans="1:11">
      <c r="A570" s="25"/>
      <c r="B570" s="26"/>
      <c r="C570" s="143"/>
      <c r="D570" s="143"/>
      <c r="E570" s="143"/>
      <c r="F570" s="143"/>
      <c r="G570" s="27"/>
      <c r="H570" s="27"/>
      <c r="I570" s="27"/>
      <c r="J570" s="27"/>
      <c r="K570" s="27"/>
    </row>
    <row r="571" spans="1:11">
      <c r="A571" s="25"/>
      <c r="B571" s="26"/>
      <c r="C571" s="143"/>
      <c r="D571" s="143"/>
      <c r="E571" s="143"/>
      <c r="F571" s="143"/>
      <c r="G571" s="27"/>
      <c r="H571" s="27"/>
      <c r="I571" s="27"/>
      <c r="J571" s="27"/>
      <c r="K571" s="27"/>
    </row>
    <row r="572" spans="1:11">
      <c r="A572" s="25"/>
      <c r="B572" s="26"/>
      <c r="C572" s="143"/>
      <c r="D572" s="143"/>
      <c r="E572" s="143"/>
      <c r="F572" s="143"/>
      <c r="G572" s="27"/>
      <c r="H572" s="27"/>
      <c r="I572" s="27"/>
      <c r="J572" s="27"/>
      <c r="K572" s="27"/>
    </row>
    <row r="573" spans="1:11">
      <c r="A573" s="25"/>
      <c r="B573" s="26"/>
      <c r="C573" s="143"/>
      <c r="D573" s="143"/>
      <c r="E573" s="143"/>
      <c r="F573" s="143"/>
      <c r="G573" s="27"/>
      <c r="H573" s="27"/>
      <c r="I573" s="27"/>
      <c r="J573" s="27"/>
      <c r="K573" s="27"/>
    </row>
    <row r="574" spans="1:11">
      <c r="A574" s="25"/>
      <c r="B574" s="26"/>
      <c r="C574" s="143"/>
      <c r="D574" s="143"/>
      <c r="E574" s="143"/>
      <c r="F574" s="143"/>
      <c r="G574" s="27"/>
      <c r="H574" s="27"/>
      <c r="I574" s="27"/>
      <c r="J574" s="27"/>
      <c r="K574" s="27"/>
    </row>
    <row r="575" spans="1:11">
      <c r="A575" s="25"/>
      <c r="B575" s="26"/>
      <c r="C575" s="143"/>
      <c r="D575" s="143"/>
      <c r="E575" s="143"/>
      <c r="F575" s="143"/>
      <c r="G575" s="27"/>
      <c r="H575" s="27"/>
      <c r="I575" s="27"/>
      <c r="J575" s="27"/>
      <c r="K575" s="27"/>
    </row>
    <row r="576" spans="1:11">
      <c r="A576" s="25"/>
      <c r="B576" s="26"/>
      <c r="C576" s="143"/>
      <c r="D576" s="143"/>
      <c r="E576" s="143"/>
      <c r="F576" s="143"/>
      <c r="G576" s="27"/>
      <c r="H576" s="27"/>
      <c r="I576" s="27"/>
      <c r="J576" s="27"/>
      <c r="K576" s="27"/>
    </row>
    <row r="577" spans="1:11">
      <c r="A577" s="25"/>
      <c r="B577" s="26"/>
      <c r="C577" s="143"/>
      <c r="D577" s="143"/>
      <c r="E577" s="143"/>
      <c r="F577" s="143"/>
      <c r="G577" s="27"/>
      <c r="H577" s="27"/>
      <c r="I577" s="27"/>
      <c r="J577" s="27"/>
      <c r="K577" s="27"/>
    </row>
    <row r="578" spans="1:11">
      <c r="A578" s="25"/>
      <c r="B578" s="26"/>
      <c r="C578" s="143"/>
      <c r="D578" s="143"/>
      <c r="E578" s="143"/>
      <c r="F578" s="143"/>
      <c r="G578" s="27"/>
      <c r="H578" s="27"/>
      <c r="I578" s="27"/>
      <c r="J578" s="27"/>
      <c r="K578" s="27"/>
    </row>
    <row r="579" spans="1:11">
      <c r="A579" s="25"/>
      <c r="B579" s="26"/>
      <c r="C579" s="143"/>
      <c r="D579" s="143"/>
      <c r="E579" s="143"/>
      <c r="F579" s="143"/>
      <c r="G579" s="27"/>
      <c r="H579" s="27"/>
      <c r="I579" s="27"/>
      <c r="J579" s="27"/>
      <c r="K579" s="27"/>
    </row>
    <row r="580" spans="1:11">
      <c r="A580" s="25"/>
      <c r="B580" s="26"/>
      <c r="C580" s="143"/>
      <c r="D580" s="143"/>
      <c r="E580" s="143"/>
      <c r="F580" s="143"/>
      <c r="G580" s="27"/>
      <c r="H580" s="27"/>
      <c r="I580" s="27"/>
      <c r="J580" s="27"/>
      <c r="K580" s="27"/>
    </row>
    <row r="581" spans="1:11">
      <c r="A581" s="25"/>
      <c r="B581" s="26"/>
      <c r="C581" s="143"/>
      <c r="D581" s="143"/>
      <c r="E581" s="143"/>
      <c r="F581" s="143"/>
      <c r="G581" s="27"/>
      <c r="H581" s="27"/>
      <c r="I581" s="27"/>
      <c r="J581" s="27"/>
      <c r="K581" s="27"/>
    </row>
    <row r="582" spans="1:11">
      <c r="A582" s="25"/>
      <c r="B582" s="26"/>
      <c r="C582" s="143"/>
      <c r="D582" s="143"/>
      <c r="E582" s="143"/>
      <c r="F582" s="143"/>
      <c r="G582" s="27"/>
      <c r="H582" s="27"/>
      <c r="I582" s="27"/>
      <c r="J582" s="27"/>
      <c r="K582" s="27"/>
    </row>
    <row r="583" spans="1:11">
      <c r="A583" s="25"/>
      <c r="B583" s="26"/>
      <c r="C583" s="143"/>
      <c r="D583" s="143"/>
      <c r="E583" s="143"/>
      <c r="F583" s="143"/>
      <c r="G583" s="27"/>
      <c r="H583" s="27"/>
      <c r="I583" s="27"/>
      <c r="J583" s="27"/>
      <c r="K583" s="27"/>
    </row>
    <row r="584" spans="1:11">
      <c r="A584" s="25"/>
      <c r="B584" s="26"/>
      <c r="C584" s="143"/>
      <c r="D584" s="143"/>
      <c r="E584" s="143"/>
      <c r="F584" s="143"/>
      <c r="G584" s="27"/>
      <c r="H584" s="27"/>
      <c r="I584" s="27"/>
      <c r="J584" s="27"/>
      <c r="K584" s="27"/>
    </row>
    <row r="585" spans="1:11">
      <c r="A585" s="25"/>
      <c r="B585" s="26"/>
      <c r="C585" s="143"/>
      <c r="D585" s="143"/>
      <c r="E585" s="143"/>
      <c r="F585" s="143"/>
      <c r="G585" s="27"/>
      <c r="H585" s="27"/>
      <c r="I585" s="27"/>
      <c r="J585" s="27"/>
      <c r="K585" s="27"/>
    </row>
    <row r="586" spans="1:11">
      <c r="A586" s="25"/>
      <c r="B586" s="26"/>
      <c r="C586" s="143"/>
      <c r="D586" s="143"/>
      <c r="E586" s="143"/>
      <c r="F586" s="143"/>
      <c r="G586" s="27"/>
      <c r="H586" s="27"/>
      <c r="I586" s="27"/>
      <c r="J586" s="27"/>
      <c r="K586" s="27"/>
    </row>
    <row r="587" spans="1:11">
      <c r="A587" s="25"/>
      <c r="B587" s="26"/>
      <c r="C587" s="143"/>
      <c r="D587" s="143"/>
      <c r="E587" s="143"/>
      <c r="F587" s="143"/>
      <c r="G587" s="27"/>
      <c r="H587" s="27"/>
      <c r="I587" s="27"/>
      <c r="J587" s="27"/>
      <c r="K587" s="27"/>
    </row>
    <row r="588" spans="1:11">
      <c r="A588" s="25"/>
      <c r="B588" s="26"/>
      <c r="C588" s="143"/>
      <c r="D588" s="143"/>
      <c r="E588" s="143"/>
      <c r="F588" s="143"/>
      <c r="G588" s="27"/>
      <c r="H588" s="27"/>
      <c r="I588" s="27"/>
      <c r="J588" s="27"/>
      <c r="K588" s="27"/>
    </row>
    <row r="589" spans="1:11">
      <c r="A589" s="25"/>
      <c r="B589" s="26"/>
      <c r="C589" s="143"/>
      <c r="D589" s="143"/>
      <c r="E589" s="143"/>
      <c r="F589" s="143"/>
      <c r="G589" s="27"/>
      <c r="H589" s="27"/>
      <c r="I589" s="27"/>
      <c r="J589" s="27"/>
      <c r="K589" s="27"/>
    </row>
    <row r="590" spans="1:11">
      <c r="A590" s="25"/>
      <c r="B590" s="26"/>
      <c r="C590" s="143"/>
      <c r="D590" s="143"/>
      <c r="E590" s="143"/>
      <c r="F590" s="143"/>
      <c r="G590" s="27"/>
      <c r="H590" s="27"/>
      <c r="I590" s="27"/>
      <c r="J590" s="27"/>
      <c r="K590" s="27"/>
    </row>
    <row r="591" spans="1:11">
      <c r="A591" s="25"/>
      <c r="B591" s="26"/>
      <c r="C591" s="143"/>
      <c r="D591" s="143"/>
      <c r="E591" s="143"/>
      <c r="F591" s="143"/>
      <c r="G591" s="27"/>
      <c r="H591" s="27"/>
      <c r="I591" s="27"/>
      <c r="J591" s="27"/>
      <c r="K591" s="27"/>
    </row>
    <row r="592" spans="1:11">
      <c r="A592" s="25"/>
      <c r="B592" s="26"/>
      <c r="C592" s="143"/>
      <c r="D592" s="143"/>
      <c r="E592" s="143"/>
      <c r="F592" s="143"/>
      <c r="G592" s="27"/>
      <c r="H592" s="27"/>
      <c r="I592" s="27"/>
      <c r="J592" s="27"/>
      <c r="K592" s="27"/>
    </row>
    <row r="593" spans="1:11">
      <c r="A593" s="25"/>
      <c r="B593" s="26"/>
      <c r="C593" s="143"/>
      <c r="D593" s="143"/>
      <c r="E593" s="143"/>
      <c r="F593" s="143"/>
      <c r="G593" s="27"/>
      <c r="H593" s="27"/>
      <c r="I593" s="27"/>
      <c r="J593" s="27"/>
      <c r="K593" s="27"/>
    </row>
    <row r="594" spans="1:11">
      <c r="A594" s="25"/>
      <c r="B594" s="26"/>
      <c r="C594" s="143"/>
      <c r="D594" s="143"/>
      <c r="E594" s="143"/>
      <c r="F594" s="143"/>
      <c r="G594" s="27"/>
      <c r="H594" s="27"/>
      <c r="I594" s="27"/>
      <c r="J594" s="27"/>
      <c r="K594" s="27"/>
    </row>
    <row r="595" spans="1:11">
      <c r="A595" s="25"/>
      <c r="B595" s="26"/>
      <c r="C595" s="143"/>
      <c r="D595" s="143"/>
      <c r="E595" s="143"/>
      <c r="F595" s="143"/>
      <c r="G595" s="27"/>
      <c r="H595" s="27"/>
      <c r="I595" s="27"/>
      <c r="J595" s="27"/>
      <c r="K595" s="27"/>
    </row>
    <row r="596" spans="1:11">
      <c r="A596" s="25"/>
      <c r="B596" s="26"/>
      <c r="C596" s="143"/>
      <c r="D596" s="143"/>
      <c r="E596" s="143"/>
      <c r="F596" s="143"/>
      <c r="G596" s="27"/>
      <c r="H596" s="27"/>
      <c r="I596" s="27"/>
      <c r="J596" s="27"/>
      <c r="K596" s="27"/>
    </row>
    <row r="597" spans="1:11">
      <c r="A597" s="25"/>
      <c r="B597" s="26"/>
      <c r="C597" s="143"/>
      <c r="D597" s="143"/>
      <c r="E597" s="143"/>
      <c r="F597" s="143"/>
      <c r="G597" s="27"/>
      <c r="H597" s="27"/>
      <c r="I597" s="27"/>
      <c r="J597" s="27"/>
      <c r="K597" s="27"/>
    </row>
    <row r="598" spans="1:11">
      <c r="A598" s="25"/>
      <c r="B598" s="26"/>
      <c r="C598" s="143"/>
      <c r="D598" s="143"/>
      <c r="E598" s="143"/>
      <c r="F598" s="143"/>
      <c r="G598" s="27"/>
      <c r="H598" s="27"/>
      <c r="I598" s="27"/>
      <c r="J598" s="27"/>
      <c r="K598" s="27"/>
    </row>
    <row r="599" spans="1:11">
      <c r="A599" s="25"/>
      <c r="B599" s="26"/>
      <c r="C599" s="143"/>
      <c r="D599" s="143"/>
      <c r="E599" s="143"/>
      <c r="F599" s="143"/>
      <c r="G599" s="27"/>
      <c r="H599" s="27"/>
      <c r="I599" s="27"/>
      <c r="J599" s="27"/>
      <c r="K599" s="27"/>
    </row>
    <row r="600" spans="1:11">
      <c r="A600" s="25"/>
      <c r="B600" s="26"/>
      <c r="C600" s="143"/>
      <c r="D600" s="143"/>
      <c r="E600" s="143"/>
      <c r="F600" s="143"/>
      <c r="G600" s="27"/>
      <c r="H600" s="27"/>
      <c r="I600" s="27"/>
      <c r="J600" s="27"/>
      <c r="K600" s="27"/>
    </row>
    <row r="601" spans="1:11">
      <c r="A601" s="25"/>
      <c r="B601" s="26"/>
      <c r="C601" s="143"/>
      <c r="D601" s="143"/>
      <c r="E601" s="143"/>
      <c r="F601" s="143"/>
      <c r="G601" s="27"/>
      <c r="H601" s="27"/>
      <c r="I601" s="27"/>
      <c r="J601" s="27"/>
      <c r="K601" s="27"/>
    </row>
    <row r="602" spans="1:11">
      <c r="A602" s="25"/>
      <c r="B602" s="26"/>
      <c r="C602" s="143"/>
      <c r="D602" s="143"/>
      <c r="E602" s="143"/>
      <c r="F602" s="143"/>
      <c r="G602" s="27"/>
      <c r="H602" s="27"/>
      <c r="I602" s="27"/>
      <c r="J602" s="27"/>
      <c r="K602" s="27"/>
    </row>
    <row r="603" spans="1:11">
      <c r="A603" s="25"/>
      <c r="B603" s="26"/>
      <c r="C603" s="143"/>
      <c r="D603" s="143"/>
      <c r="E603" s="143"/>
      <c r="F603" s="143"/>
      <c r="G603" s="27"/>
      <c r="H603" s="27"/>
      <c r="I603" s="27"/>
      <c r="J603" s="27"/>
      <c r="K603" s="27"/>
    </row>
    <row r="604" spans="1:11">
      <c r="A604" s="25"/>
      <c r="B604" s="26"/>
      <c r="C604" s="143"/>
      <c r="D604" s="143"/>
      <c r="E604" s="143"/>
      <c r="F604" s="143"/>
      <c r="G604" s="27"/>
      <c r="H604" s="27"/>
      <c r="I604" s="27"/>
      <c r="J604" s="27"/>
      <c r="K604" s="27"/>
    </row>
    <row r="605" spans="1:11">
      <c r="A605" s="25"/>
      <c r="B605" s="26"/>
      <c r="C605" s="143"/>
      <c r="D605" s="143"/>
      <c r="E605" s="143"/>
      <c r="F605" s="143"/>
      <c r="G605" s="27"/>
      <c r="H605" s="27"/>
      <c r="I605" s="27"/>
      <c r="J605" s="27"/>
      <c r="K605" s="27"/>
    </row>
    <row r="606" spans="1:11">
      <c r="A606" s="25"/>
      <c r="B606" s="26"/>
      <c r="C606" s="143"/>
      <c r="D606" s="143"/>
      <c r="E606" s="143"/>
      <c r="F606" s="143"/>
      <c r="G606" s="27"/>
      <c r="H606" s="27"/>
      <c r="I606" s="27"/>
      <c r="J606" s="27"/>
      <c r="K606" s="27"/>
    </row>
    <row r="607" spans="1:11">
      <c r="A607" s="25"/>
      <c r="B607" s="26"/>
      <c r="C607" s="143"/>
      <c r="D607" s="143"/>
      <c r="E607" s="143"/>
      <c r="F607" s="143"/>
      <c r="G607" s="27"/>
      <c r="H607" s="27"/>
      <c r="I607" s="27"/>
      <c r="J607" s="27"/>
      <c r="K607" s="27"/>
    </row>
    <row r="608" spans="1:11">
      <c r="A608" s="25"/>
      <c r="B608" s="26"/>
      <c r="C608" s="143"/>
      <c r="D608" s="143"/>
      <c r="E608" s="143"/>
      <c r="F608" s="143"/>
      <c r="G608" s="27"/>
      <c r="H608" s="27"/>
      <c r="I608" s="27"/>
      <c r="J608" s="27"/>
      <c r="K608" s="27"/>
    </row>
    <row r="609" spans="1:11">
      <c r="A609" s="25"/>
      <c r="B609" s="26"/>
      <c r="C609" s="143"/>
      <c r="D609" s="143"/>
      <c r="E609" s="143"/>
      <c r="F609" s="143"/>
      <c r="G609" s="27"/>
      <c r="H609" s="27"/>
      <c r="I609" s="27"/>
      <c r="J609" s="27"/>
      <c r="K609" s="27"/>
    </row>
    <row r="610" spans="1:11">
      <c r="A610" s="25"/>
      <c r="B610" s="26"/>
      <c r="C610" s="143"/>
      <c r="D610" s="143"/>
      <c r="E610" s="143"/>
      <c r="F610" s="143"/>
      <c r="G610" s="27"/>
      <c r="H610" s="27"/>
      <c r="I610" s="27"/>
      <c r="J610" s="27"/>
      <c r="K610" s="27"/>
    </row>
    <row r="611" spans="1:11">
      <c r="A611" s="25"/>
      <c r="B611" s="26"/>
      <c r="C611" s="143"/>
      <c r="D611" s="143"/>
      <c r="E611" s="143"/>
      <c r="F611" s="143"/>
      <c r="G611" s="27"/>
      <c r="H611" s="27"/>
      <c r="I611" s="27"/>
      <c r="J611" s="27"/>
      <c r="K611" s="27"/>
    </row>
    <row r="612" spans="1:11">
      <c r="A612" s="25"/>
      <c r="B612" s="26"/>
      <c r="C612" s="143"/>
      <c r="D612" s="143"/>
      <c r="E612" s="143"/>
      <c r="F612" s="143"/>
      <c r="G612" s="27"/>
      <c r="H612" s="27"/>
      <c r="I612" s="27"/>
      <c r="J612" s="27"/>
      <c r="K612" s="27"/>
    </row>
    <row r="613" spans="1:11">
      <c r="A613" s="25"/>
      <c r="B613" s="26"/>
      <c r="C613" s="143"/>
      <c r="D613" s="143"/>
      <c r="E613" s="143"/>
      <c r="F613" s="143"/>
      <c r="G613" s="27"/>
      <c r="H613" s="27"/>
      <c r="I613" s="27"/>
      <c r="J613" s="27"/>
      <c r="K613" s="27"/>
    </row>
    <row r="614" spans="1:11">
      <c r="A614" s="25"/>
      <c r="B614" s="26"/>
      <c r="C614" s="143"/>
      <c r="D614" s="143"/>
      <c r="E614" s="143"/>
      <c r="F614" s="143"/>
      <c r="G614" s="27"/>
      <c r="H614" s="27"/>
      <c r="I614" s="27"/>
      <c r="J614" s="27"/>
      <c r="K614" s="27"/>
    </row>
    <row r="615" spans="1:11">
      <c r="A615" s="25"/>
      <c r="B615" s="26"/>
      <c r="C615" s="143"/>
      <c r="D615" s="143"/>
      <c r="E615" s="143"/>
      <c r="F615" s="143"/>
      <c r="G615" s="27"/>
      <c r="H615" s="27"/>
      <c r="I615" s="27"/>
      <c r="J615" s="27"/>
      <c r="K615" s="27"/>
    </row>
    <row r="616" spans="1:11">
      <c r="A616" s="25"/>
      <c r="B616" s="26"/>
      <c r="C616" s="143"/>
      <c r="D616" s="143"/>
      <c r="E616" s="143"/>
      <c r="F616" s="143"/>
      <c r="G616" s="27"/>
      <c r="H616" s="27"/>
      <c r="I616" s="27"/>
      <c r="J616" s="27"/>
      <c r="K616" s="27"/>
    </row>
    <row r="617" spans="1:11">
      <c r="A617" s="25"/>
      <c r="B617" s="26"/>
      <c r="C617" s="143"/>
      <c r="D617" s="143"/>
      <c r="E617" s="143"/>
      <c r="F617" s="143"/>
      <c r="G617" s="27"/>
      <c r="H617" s="27"/>
      <c r="I617" s="27"/>
      <c r="J617" s="27"/>
      <c r="K617" s="27"/>
    </row>
    <row r="618" spans="1:11">
      <c r="A618" s="25"/>
      <c r="B618" s="26"/>
      <c r="C618" s="143"/>
      <c r="D618" s="143"/>
      <c r="E618" s="143"/>
      <c r="F618" s="143"/>
      <c r="G618" s="27"/>
      <c r="H618" s="27"/>
      <c r="I618" s="27"/>
      <c r="J618" s="27"/>
      <c r="K618" s="27"/>
    </row>
    <row r="619" spans="1:11">
      <c r="A619" s="25"/>
      <c r="B619" s="26"/>
      <c r="C619" s="143"/>
      <c r="D619" s="143"/>
      <c r="E619" s="143"/>
      <c r="F619" s="143"/>
      <c r="G619" s="27"/>
      <c r="H619" s="27"/>
      <c r="I619" s="27"/>
      <c r="J619" s="27"/>
      <c r="K619" s="27"/>
    </row>
    <row r="620" spans="1:11">
      <c r="A620" s="25"/>
      <c r="B620" s="26"/>
      <c r="C620" s="143"/>
      <c r="D620" s="143"/>
      <c r="E620" s="143"/>
      <c r="F620" s="143"/>
      <c r="G620" s="27"/>
      <c r="H620" s="27"/>
      <c r="I620" s="27"/>
      <c r="J620" s="27"/>
      <c r="K620" s="27"/>
    </row>
    <row r="621" spans="1:11">
      <c r="A621" s="25"/>
      <c r="B621" s="26"/>
      <c r="C621" s="143"/>
      <c r="D621" s="143"/>
      <c r="E621" s="143"/>
      <c r="F621" s="143"/>
      <c r="G621" s="27"/>
      <c r="H621" s="27"/>
      <c r="I621" s="27"/>
      <c r="J621" s="27"/>
      <c r="K621" s="27"/>
    </row>
    <row r="622" spans="1:11">
      <c r="A622" s="25"/>
      <c r="B622" s="26"/>
      <c r="C622" s="143"/>
      <c r="D622" s="143"/>
      <c r="E622" s="143"/>
      <c r="F622" s="143"/>
      <c r="G622" s="27"/>
      <c r="H622" s="27"/>
      <c r="I622" s="27"/>
      <c r="J622" s="27"/>
      <c r="K622" s="27"/>
    </row>
    <row r="623" spans="1:11">
      <c r="A623" s="25"/>
      <c r="B623" s="26"/>
      <c r="C623" s="143"/>
      <c r="D623" s="143"/>
      <c r="E623" s="143"/>
      <c r="F623" s="143"/>
      <c r="G623" s="27"/>
      <c r="H623" s="27"/>
      <c r="I623" s="27"/>
      <c r="J623" s="27"/>
      <c r="K623" s="27"/>
    </row>
    <row r="624" spans="1:11">
      <c r="A624" s="25"/>
      <c r="B624" s="26"/>
      <c r="C624" s="143"/>
      <c r="D624" s="143"/>
      <c r="E624" s="143"/>
      <c r="F624" s="143"/>
      <c r="G624" s="27"/>
      <c r="H624" s="27"/>
      <c r="I624" s="27"/>
      <c r="J624" s="27"/>
      <c r="K624" s="27"/>
    </row>
    <row r="625" spans="1:11">
      <c r="A625" s="25"/>
      <c r="B625" s="26"/>
      <c r="C625" s="143"/>
      <c r="D625" s="143"/>
      <c r="E625" s="143"/>
      <c r="F625" s="143"/>
      <c r="G625" s="27"/>
      <c r="H625" s="27"/>
      <c r="I625" s="27"/>
      <c r="J625" s="27"/>
      <c r="K625" s="27"/>
    </row>
    <row r="626" spans="1:11">
      <c r="A626" s="25"/>
      <c r="B626" s="26"/>
      <c r="C626" s="143"/>
      <c r="D626" s="143"/>
      <c r="E626" s="143"/>
      <c r="F626" s="143"/>
      <c r="G626" s="27"/>
      <c r="H626" s="27"/>
      <c r="I626" s="27"/>
      <c r="J626" s="27"/>
      <c r="K626" s="27"/>
    </row>
    <row r="627" spans="1:11">
      <c r="A627" s="25"/>
      <c r="B627" s="26"/>
      <c r="C627" s="143"/>
      <c r="D627" s="143"/>
      <c r="E627" s="143"/>
      <c r="F627" s="143"/>
      <c r="G627" s="27"/>
      <c r="H627" s="27"/>
      <c r="I627" s="27"/>
      <c r="J627" s="27"/>
      <c r="K627" s="27"/>
    </row>
    <row r="628" spans="1:11">
      <c r="A628" s="25"/>
      <c r="B628" s="26"/>
      <c r="C628" s="143"/>
      <c r="D628" s="143"/>
      <c r="E628" s="143"/>
      <c r="F628" s="143"/>
      <c r="G628" s="27"/>
      <c r="H628" s="27"/>
      <c r="I628" s="27"/>
      <c r="J628" s="27"/>
      <c r="K628" s="27"/>
    </row>
    <row r="629" spans="1:11">
      <c r="A629" s="25"/>
      <c r="B629" s="26"/>
      <c r="C629" s="143"/>
      <c r="D629" s="143"/>
      <c r="E629" s="143"/>
      <c r="F629" s="143"/>
      <c r="G629" s="27"/>
      <c r="H629" s="27"/>
      <c r="I629" s="27"/>
      <c r="J629" s="27"/>
      <c r="K629" s="27"/>
    </row>
    <row r="630" spans="1:11">
      <c r="A630" s="25"/>
      <c r="B630" s="26"/>
      <c r="C630" s="143"/>
      <c r="D630" s="143"/>
      <c r="E630" s="143"/>
      <c r="F630" s="143"/>
      <c r="G630" s="27"/>
      <c r="H630" s="27"/>
      <c r="I630" s="27"/>
      <c r="J630" s="27"/>
      <c r="K630" s="27"/>
    </row>
    <row r="631" spans="1:11">
      <c r="A631" s="25"/>
      <c r="B631" s="26"/>
      <c r="C631" s="143"/>
      <c r="D631" s="143"/>
      <c r="E631" s="143"/>
      <c r="F631" s="143"/>
      <c r="G631" s="27"/>
      <c r="H631" s="27"/>
      <c r="I631" s="27"/>
      <c r="J631" s="27"/>
      <c r="K631" s="27"/>
    </row>
    <row r="632" spans="1:11">
      <c r="A632" s="25"/>
      <c r="B632" s="26"/>
      <c r="C632" s="143"/>
      <c r="D632" s="143"/>
      <c r="E632" s="143"/>
      <c r="F632" s="143"/>
      <c r="G632" s="27"/>
      <c r="H632" s="27"/>
      <c r="I632" s="27"/>
      <c r="J632" s="27"/>
      <c r="K632" s="27"/>
    </row>
    <row r="633" spans="1:11">
      <c r="A633" s="25"/>
      <c r="B633" s="26"/>
      <c r="C633" s="143"/>
      <c r="D633" s="143"/>
      <c r="E633" s="143"/>
      <c r="F633" s="143"/>
      <c r="G633" s="27"/>
      <c r="H633" s="27"/>
      <c r="I633" s="27"/>
      <c r="J633" s="27"/>
      <c r="K633" s="27"/>
    </row>
    <row r="634" spans="1:11">
      <c r="A634" s="25"/>
      <c r="B634" s="26"/>
      <c r="C634" s="143"/>
      <c r="D634" s="143"/>
      <c r="E634" s="143"/>
      <c r="F634" s="143"/>
      <c r="G634" s="27"/>
      <c r="H634" s="27"/>
      <c r="I634" s="27"/>
      <c r="J634" s="27"/>
      <c r="K634" s="27"/>
    </row>
    <row r="635" spans="1:11">
      <c r="A635" s="25"/>
      <c r="B635" s="26"/>
      <c r="C635" s="143"/>
      <c r="D635" s="143"/>
      <c r="E635" s="143"/>
      <c r="F635" s="143"/>
      <c r="G635" s="27"/>
      <c r="H635" s="27"/>
      <c r="I635" s="27"/>
      <c r="J635" s="27"/>
      <c r="K635" s="27"/>
    </row>
    <row r="636" spans="1:11">
      <c r="A636" s="25"/>
      <c r="B636" s="26"/>
      <c r="C636" s="143"/>
      <c r="D636" s="143"/>
      <c r="E636" s="143"/>
      <c r="F636" s="143"/>
      <c r="G636" s="27"/>
      <c r="H636" s="27"/>
      <c r="I636" s="27"/>
      <c r="J636" s="27"/>
      <c r="K636" s="27"/>
    </row>
    <row r="637" spans="1:11">
      <c r="A637" s="25"/>
      <c r="B637" s="26"/>
      <c r="C637" s="143"/>
      <c r="D637" s="143"/>
      <c r="E637" s="143"/>
      <c r="F637" s="143"/>
      <c r="G637" s="27"/>
      <c r="H637" s="27"/>
      <c r="I637" s="27"/>
      <c r="J637" s="27"/>
      <c r="K637" s="27"/>
    </row>
    <row r="638" spans="1:11">
      <c r="A638" s="25"/>
      <c r="B638" s="26"/>
      <c r="C638" s="143"/>
      <c r="D638" s="143"/>
      <c r="E638" s="143"/>
      <c r="F638" s="143"/>
      <c r="G638" s="27"/>
      <c r="H638" s="27"/>
      <c r="I638" s="27"/>
      <c r="J638" s="27"/>
      <c r="K638" s="27"/>
    </row>
    <row r="639" spans="1:11">
      <c r="A639" s="25"/>
      <c r="B639" s="26"/>
      <c r="C639" s="143"/>
      <c r="D639" s="143"/>
      <c r="E639" s="143"/>
      <c r="F639" s="143"/>
      <c r="G639" s="27"/>
      <c r="H639" s="27"/>
      <c r="I639" s="27"/>
      <c r="J639" s="27"/>
      <c r="K639" s="27"/>
    </row>
    <row r="640" spans="1:11">
      <c r="A640" s="25"/>
      <c r="B640" s="26"/>
      <c r="C640" s="143"/>
      <c r="D640" s="143"/>
      <c r="E640" s="143"/>
      <c r="F640" s="143"/>
      <c r="G640" s="27"/>
      <c r="H640" s="27"/>
      <c r="I640" s="27"/>
      <c r="J640" s="27"/>
      <c r="K640" s="27"/>
    </row>
    <row r="641" spans="1:11">
      <c r="A641" s="25"/>
      <c r="B641" s="26"/>
      <c r="C641" s="143"/>
      <c r="D641" s="143"/>
      <c r="E641" s="143"/>
      <c r="F641" s="143"/>
      <c r="G641" s="27"/>
      <c r="H641" s="27"/>
      <c r="I641" s="27"/>
      <c r="J641" s="27"/>
      <c r="K641" s="27"/>
    </row>
    <row r="642" spans="1:11">
      <c r="A642" s="25"/>
      <c r="B642" s="26"/>
      <c r="C642" s="143"/>
      <c r="D642" s="143"/>
      <c r="E642" s="143"/>
      <c r="F642" s="143"/>
      <c r="G642" s="27"/>
      <c r="H642" s="27"/>
      <c r="I642" s="27"/>
      <c r="J642" s="27"/>
      <c r="K642" s="27"/>
    </row>
    <row r="643" spans="1:11">
      <c r="A643" s="25"/>
      <c r="B643" s="26"/>
      <c r="C643" s="143"/>
      <c r="D643" s="143"/>
      <c r="E643" s="143"/>
      <c r="F643" s="143"/>
      <c r="G643" s="27"/>
      <c r="H643" s="27"/>
      <c r="I643" s="27"/>
      <c r="J643" s="27"/>
      <c r="K643" s="27"/>
    </row>
    <row r="644" spans="1:11">
      <c r="A644" s="25"/>
      <c r="B644" s="26"/>
      <c r="C644" s="143"/>
      <c r="D644" s="143"/>
      <c r="E644" s="143"/>
      <c r="F644" s="143"/>
      <c r="G644" s="27"/>
      <c r="H644" s="27"/>
      <c r="I644" s="27"/>
      <c r="J644" s="27"/>
      <c r="K644" s="27"/>
    </row>
    <row r="645" spans="1:11">
      <c r="A645" s="25"/>
      <c r="B645" s="26"/>
      <c r="C645" s="143"/>
      <c r="D645" s="143"/>
      <c r="E645" s="143"/>
      <c r="F645" s="143"/>
      <c r="G645" s="27"/>
      <c r="H645" s="27"/>
      <c r="I645" s="27"/>
      <c r="J645" s="27"/>
      <c r="K645" s="27"/>
    </row>
    <row r="646" spans="1:11">
      <c r="A646" s="25"/>
      <c r="B646" s="26"/>
      <c r="C646" s="143"/>
      <c r="D646" s="143"/>
      <c r="E646" s="143"/>
      <c r="F646" s="143"/>
      <c r="G646" s="27"/>
      <c r="H646" s="27"/>
      <c r="I646" s="27"/>
      <c r="J646" s="27"/>
      <c r="K646" s="27"/>
    </row>
    <row r="647" spans="1:11">
      <c r="A647" s="25"/>
      <c r="B647" s="26"/>
      <c r="C647" s="143"/>
      <c r="D647" s="143"/>
      <c r="E647" s="143"/>
      <c r="F647" s="143"/>
      <c r="G647" s="27"/>
      <c r="H647" s="27"/>
      <c r="I647" s="27"/>
      <c r="J647" s="27"/>
      <c r="K647" s="27"/>
    </row>
    <row r="648" spans="1:11">
      <c r="A648" s="25"/>
      <c r="B648" s="26"/>
      <c r="C648" s="143"/>
      <c r="D648" s="143"/>
      <c r="E648" s="143"/>
      <c r="F648" s="143"/>
      <c r="G648" s="27"/>
      <c r="H648" s="27"/>
      <c r="I648" s="27"/>
      <c r="J648" s="27"/>
      <c r="K648" s="27"/>
    </row>
    <row r="649" spans="1:11">
      <c r="A649" s="25"/>
      <c r="B649" s="26"/>
      <c r="C649" s="143"/>
      <c r="D649" s="143"/>
      <c r="E649" s="143"/>
      <c r="F649" s="143"/>
      <c r="G649" s="27"/>
      <c r="H649" s="27"/>
      <c r="I649" s="27"/>
      <c r="J649" s="27"/>
      <c r="K649" s="27"/>
    </row>
    <row r="650" spans="1:11">
      <c r="A650" s="25"/>
      <c r="B650" s="26"/>
      <c r="C650" s="143"/>
      <c r="D650" s="143"/>
      <c r="E650" s="143"/>
      <c r="F650" s="143"/>
      <c r="G650" s="27"/>
      <c r="H650" s="27"/>
      <c r="I650" s="27"/>
      <c r="J650" s="27"/>
      <c r="K650" s="27"/>
    </row>
    <row r="651" spans="1:11">
      <c r="A651" s="25"/>
      <c r="B651" s="26"/>
      <c r="C651" s="143"/>
      <c r="D651" s="143"/>
      <c r="E651" s="143"/>
      <c r="F651" s="143"/>
      <c r="G651" s="27"/>
      <c r="H651" s="27"/>
      <c r="I651" s="27"/>
      <c r="J651" s="27"/>
      <c r="K651" s="27"/>
    </row>
    <row r="652" spans="1:11">
      <c r="A652" s="25"/>
      <c r="B652" s="26"/>
      <c r="C652" s="143"/>
      <c r="D652" s="143"/>
      <c r="E652" s="143"/>
      <c r="F652" s="143"/>
      <c r="G652" s="27"/>
      <c r="H652" s="27"/>
      <c r="I652" s="27"/>
      <c r="J652" s="27"/>
      <c r="K652" s="27"/>
    </row>
    <row r="653" spans="1:11">
      <c r="A653" s="25"/>
      <c r="B653" s="26"/>
      <c r="C653" s="143"/>
      <c r="D653" s="143"/>
      <c r="E653" s="143"/>
      <c r="F653" s="143"/>
      <c r="G653" s="27"/>
      <c r="H653" s="27"/>
      <c r="I653" s="27"/>
      <c r="J653" s="27"/>
      <c r="K653" s="27"/>
    </row>
    <row r="654" spans="1:11">
      <c r="A654" s="25"/>
      <c r="B654" s="26"/>
      <c r="C654" s="143"/>
      <c r="D654" s="143"/>
      <c r="E654" s="143"/>
      <c r="F654" s="143"/>
      <c r="G654" s="27"/>
      <c r="H654" s="27"/>
      <c r="I654" s="27"/>
      <c r="J654" s="27"/>
      <c r="K654" s="27"/>
    </row>
    <row r="655" spans="1:11">
      <c r="A655" s="25"/>
      <c r="B655" s="26"/>
      <c r="C655" s="143"/>
      <c r="D655" s="143"/>
      <c r="E655" s="143"/>
      <c r="F655" s="143"/>
      <c r="G655" s="27"/>
      <c r="H655" s="27"/>
      <c r="I655" s="27"/>
      <c r="J655" s="27"/>
      <c r="K655" s="27"/>
    </row>
    <row r="656" spans="1:11">
      <c r="A656" s="25"/>
      <c r="B656" s="26"/>
      <c r="C656" s="143"/>
      <c r="D656" s="143"/>
      <c r="E656" s="143"/>
      <c r="F656" s="143"/>
      <c r="G656" s="27"/>
      <c r="H656" s="27"/>
      <c r="I656" s="27"/>
      <c r="J656" s="27"/>
      <c r="K656" s="27"/>
    </row>
    <row r="657" spans="1:11">
      <c r="A657" s="25"/>
      <c r="B657" s="26"/>
      <c r="C657" s="143"/>
      <c r="D657" s="143"/>
      <c r="E657" s="143"/>
      <c r="F657" s="143"/>
      <c r="G657" s="27"/>
      <c r="H657" s="27"/>
      <c r="I657" s="27"/>
      <c r="J657" s="27"/>
      <c r="K657" s="27"/>
    </row>
    <row r="658" spans="1:11">
      <c r="A658" s="25"/>
      <c r="B658" s="26"/>
      <c r="C658" s="143"/>
      <c r="D658" s="143"/>
      <c r="E658" s="143"/>
      <c r="F658" s="143"/>
      <c r="G658" s="27"/>
      <c r="H658" s="27"/>
      <c r="I658" s="27"/>
      <c r="J658" s="27"/>
      <c r="K658" s="27"/>
    </row>
    <row r="659" spans="1:11">
      <c r="A659" s="25"/>
      <c r="B659" s="26"/>
      <c r="C659" s="143"/>
      <c r="D659" s="143"/>
      <c r="E659" s="143"/>
      <c r="F659" s="143"/>
      <c r="G659" s="27"/>
      <c r="H659" s="27"/>
      <c r="I659" s="27"/>
      <c r="J659" s="27"/>
      <c r="K659" s="27"/>
    </row>
    <row r="660" spans="1:11">
      <c r="A660" s="25"/>
      <c r="B660" s="26"/>
      <c r="C660" s="143"/>
      <c r="D660" s="143"/>
      <c r="E660" s="143"/>
      <c r="F660" s="143"/>
      <c r="G660" s="27"/>
      <c r="H660" s="27"/>
      <c r="I660" s="27"/>
      <c r="J660" s="27"/>
      <c r="K660" s="27"/>
    </row>
    <row r="661" spans="1:11">
      <c r="A661" s="25"/>
      <c r="B661" s="26"/>
      <c r="C661" s="143"/>
      <c r="D661" s="143"/>
      <c r="E661" s="143"/>
      <c r="F661" s="143"/>
      <c r="G661" s="27"/>
      <c r="H661" s="27"/>
      <c r="I661" s="27"/>
      <c r="J661" s="27"/>
      <c r="K661" s="27"/>
    </row>
    <row r="662" spans="1:11">
      <c r="A662" s="25"/>
      <c r="B662" s="26"/>
      <c r="C662" s="143"/>
      <c r="D662" s="143"/>
      <c r="E662" s="143"/>
      <c r="F662" s="143"/>
      <c r="G662" s="27"/>
      <c r="H662" s="27"/>
      <c r="I662" s="27"/>
      <c r="J662" s="27"/>
      <c r="K662" s="27"/>
    </row>
    <row r="663" spans="1:11">
      <c r="A663" s="25"/>
      <c r="B663" s="26"/>
      <c r="C663" s="143"/>
      <c r="D663" s="143"/>
      <c r="E663" s="143"/>
      <c r="F663" s="143"/>
      <c r="G663" s="27"/>
      <c r="H663" s="27"/>
      <c r="I663" s="27"/>
      <c r="J663" s="27"/>
      <c r="K663" s="27"/>
    </row>
    <row r="664" spans="1:11">
      <c r="A664" s="25"/>
      <c r="B664" s="26"/>
      <c r="C664" s="143"/>
      <c r="D664" s="143"/>
      <c r="E664" s="143"/>
      <c r="F664" s="143"/>
      <c r="G664" s="27"/>
      <c r="H664" s="27"/>
      <c r="I664" s="27"/>
      <c r="J664" s="27"/>
      <c r="K664" s="27"/>
    </row>
    <row r="665" spans="1:11">
      <c r="A665" s="25"/>
      <c r="B665" s="26"/>
      <c r="C665" s="143"/>
      <c r="D665" s="143"/>
      <c r="E665" s="143"/>
      <c r="F665" s="143"/>
      <c r="G665" s="27"/>
      <c r="H665" s="27"/>
      <c r="I665" s="27"/>
      <c r="J665" s="27"/>
      <c r="K665" s="27"/>
    </row>
    <row r="666" spans="1:11">
      <c r="A666" s="25"/>
      <c r="B666" s="26"/>
      <c r="C666" s="143"/>
      <c r="D666" s="143"/>
      <c r="E666" s="143"/>
      <c r="F666" s="143"/>
      <c r="G666" s="27"/>
      <c r="H666" s="27"/>
      <c r="I666" s="27"/>
      <c r="J666" s="27"/>
      <c r="K666" s="27"/>
    </row>
    <row r="667" spans="1:11">
      <c r="A667" s="25"/>
      <c r="B667" s="26"/>
      <c r="C667" s="143"/>
      <c r="D667" s="143"/>
      <c r="E667" s="143"/>
      <c r="F667" s="143"/>
      <c r="G667" s="27"/>
      <c r="H667" s="27"/>
      <c r="I667" s="27"/>
      <c r="J667" s="27"/>
      <c r="K667" s="27"/>
    </row>
    <row r="668" spans="1:11">
      <c r="A668" s="25"/>
      <c r="B668" s="26"/>
      <c r="C668" s="143"/>
      <c r="D668" s="143"/>
      <c r="E668" s="143"/>
      <c r="F668" s="143"/>
      <c r="G668" s="27"/>
      <c r="H668" s="27"/>
      <c r="I668" s="27"/>
      <c r="J668" s="27"/>
      <c r="K668" s="27"/>
    </row>
    <row r="669" spans="1:11">
      <c r="A669" s="25"/>
      <c r="B669" s="26"/>
      <c r="C669" s="143"/>
      <c r="D669" s="143"/>
      <c r="E669" s="143"/>
      <c r="F669" s="143"/>
      <c r="G669" s="27"/>
      <c r="H669" s="27"/>
      <c r="I669" s="27"/>
      <c r="J669" s="27"/>
      <c r="K669" s="27"/>
    </row>
    <row r="670" spans="1:11">
      <c r="A670" s="25"/>
      <c r="B670" s="26"/>
      <c r="C670" s="143"/>
      <c r="D670" s="143"/>
      <c r="E670" s="143"/>
      <c r="F670" s="143"/>
      <c r="G670" s="27"/>
      <c r="H670" s="27"/>
      <c r="I670" s="27"/>
      <c r="J670" s="27"/>
      <c r="K670" s="27"/>
    </row>
    <row r="671" spans="1:11">
      <c r="A671" s="25"/>
      <c r="B671" s="26"/>
      <c r="C671" s="143"/>
      <c r="D671" s="143"/>
      <c r="E671" s="143"/>
      <c r="F671" s="143"/>
      <c r="G671" s="27"/>
      <c r="H671" s="27"/>
      <c r="I671" s="27"/>
      <c r="J671" s="27"/>
      <c r="K671" s="27"/>
    </row>
    <row r="672" spans="1:11">
      <c r="A672" s="25"/>
      <c r="B672" s="26"/>
      <c r="C672" s="143"/>
      <c r="D672" s="143"/>
      <c r="E672" s="143"/>
      <c r="F672" s="143"/>
      <c r="G672" s="27"/>
      <c r="H672" s="27"/>
      <c r="I672" s="27"/>
      <c r="J672" s="27"/>
      <c r="K672" s="27"/>
    </row>
    <row r="673" spans="1:11">
      <c r="A673" s="25"/>
      <c r="B673" s="26"/>
      <c r="C673" s="143"/>
      <c r="D673" s="143"/>
      <c r="E673" s="143"/>
      <c r="F673" s="143"/>
      <c r="G673" s="27"/>
      <c r="H673" s="27"/>
      <c r="I673" s="27"/>
      <c r="J673" s="27"/>
      <c r="K673" s="27"/>
    </row>
    <row r="674" spans="1:11">
      <c r="A674" s="25"/>
      <c r="B674" s="26"/>
      <c r="C674" s="143"/>
      <c r="D674" s="143"/>
      <c r="E674" s="143"/>
      <c r="F674" s="143"/>
      <c r="G674" s="27"/>
      <c r="H674" s="27"/>
      <c r="I674" s="27"/>
      <c r="J674" s="27"/>
      <c r="K674" s="27"/>
    </row>
    <row r="675" spans="1:11">
      <c r="A675" s="25"/>
      <c r="B675" s="26"/>
      <c r="C675" s="143"/>
      <c r="D675" s="143"/>
      <c r="E675" s="143"/>
      <c r="F675" s="143"/>
      <c r="G675" s="27"/>
      <c r="H675" s="27"/>
      <c r="I675" s="27"/>
      <c r="J675" s="27"/>
      <c r="K675" s="27"/>
    </row>
    <row r="676" spans="1:11">
      <c r="A676" s="25"/>
      <c r="B676" s="26"/>
      <c r="C676" s="143"/>
      <c r="D676" s="143"/>
      <c r="E676" s="143"/>
      <c r="F676" s="143"/>
      <c r="G676" s="27"/>
      <c r="H676" s="27"/>
      <c r="I676" s="27"/>
      <c r="J676" s="27"/>
      <c r="K676" s="27"/>
    </row>
    <row r="677" spans="1:11">
      <c r="A677" s="25"/>
      <c r="B677" s="26"/>
      <c r="C677" s="143"/>
      <c r="D677" s="143"/>
      <c r="E677" s="143"/>
      <c r="F677" s="143"/>
      <c r="G677" s="27"/>
      <c r="H677" s="27"/>
      <c r="I677" s="27"/>
      <c r="J677" s="27"/>
      <c r="K677" s="27"/>
    </row>
    <row r="678" spans="1:11">
      <c r="A678" s="25"/>
      <c r="B678" s="26"/>
      <c r="C678" s="143"/>
      <c r="D678" s="143"/>
      <c r="E678" s="143"/>
      <c r="F678" s="143"/>
      <c r="G678" s="27"/>
      <c r="H678" s="27"/>
      <c r="I678" s="27"/>
      <c r="J678" s="27"/>
      <c r="K678" s="27"/>
    </row>
    <row r="679" spans="1:11">
      <c r="A679" s="25"/>
      <c r="B679" s="26"/>
      <c r="C679" s="143"/>
      <c r="D679" s="143"/>
      <c r="E679" s="143"/>
      <c r="F679" s="143"/>
      <c r="G679" s="27"/>
      <c r="H679" s="27"/>
      <c r="I679" s="27"/>
      <c r="J679" s="27"/>
      <c r="K679" s="27"/>
    </row>
    <row r="680" spans="1:11">
      <c r="A680" s="25"/>
      <c r="B680" s="26"/>
      <c r="C680" s="143"/>
      <c r="D680" s="143"/>
      <c r="E680" s="143"/>
      <c r="F680" s="143"/>
      <c r="G680" s="27"/>
      <c r="H680" s="27"/>
      <c r="I680" s="27"/>
      <c r="J680" s="27"/>
      <c r="K680" s="27"/>
    </row>
    <row r="681" spans="1:11">
      <c r="A681" s="25"/>
      <c r="B681" s="26"/>
      <c r="C681" s="143"/>
      <c r="D681" s="143"/>
      <c r="E681" s="143"/>
      <c r="F681" s="143"/>
      <c r="G681" s="27"/>
      <c r="H681" s="27"/>
      <c r="I681" s="27"/>
      <c r="J681" s="27"/>
      <c r="K681" s="27"/>
    </row>
    <row r="682" spans="1:11">
      <c r="A682" s="25"/>
      <c r="B682" s="26"/>
      <c r="C682" s="143"/>
      <c r="D682" s="143"/>
      <c r="E682" s="143"/>
      <c r="F682" s="143"/>
      <c r="G682" s="27"/>
      <c r="H682" s="27"/>
      <c r="I682" s="27"/>
      <c r="J682" s="27"/>
      <c r="K682" s="27"/>
    </row>
    <row r="683" spans="1:11">
      <c r="A683" s="25"/>
      <c r="B683" s="26"/>
      <c r="C683" s="143"/>
      <c r="D683" s="143"/>
      <c r="E683" s="143"/>
      <c r="F683" s="143"/>
      <c r="G683" s="27"/>
      <c r="H683" s="27"/>
      <c r="I683" s="27"/>
      <c r="J683" s="27"/>
      <c r="K683" s="27"/>
    </row>
    <row r="684" spans="1:11">
      <c r="A684" s="25"/>
      <c r="B684" s="26"/>
      <c r="C684" s="143"/>
      <c r="D684" s="143"/>
      <c r="E684" s="143"/>
      <c r="F684" s="143"/>
      <c r="G684" s="27"/>
      <c r="H684" s="27"/>
      <c r="I684" s="27"/>
      <c r="J684" s="27"/>
      <c r="K684" s="27"/>
    </row>
    <row r="685" spans="1:11">
      <c r="A685" s="25"/>
      <c r="B685" s="26"/>
      <c r="C685" s="143"/>
      <c r="D685" s="143"/>
      <c r="E685" s="143"/>
      <c r="F685" s="143"/>
      <c r="G685" s="27"/>
      <c r="H685" s="27"/>
      <c r="I685" s="27"/>
      <c r="J685" s="27"/>
      <c r="K685" s="27"/>
    </row>
    <row r="686" spans="1:11">
      <c r="A686" s="25"/>
      <c r="B686" s="26"/>
      <c r="C686" s="143"/>
      <c r="D686" s="143"/>
      <c r="E686" s="143"/>
      <c r="F686" s="143"/>
      <c r="G686" s="27"/>
      <c r="H686" s="27"/>
      <c r="I686" s="27"/>
      <c r="J686" s="27"/>
      <c r="K686" s="27"/>
    </row>
    <row r="687" spans="1:11">
      <c r="A687" s="25"/>
      <c r="B687" s="26"/>
      <c r="C687" s="143"/>
      <c r="D687" s="143"/>
      <c r="E687" s="143"/>
      <c r="F687" s="143"/>
      <c r="G687" s="27"/>
      <c r="H687" s="27"/>
      <c r="I687" s="27"/>
      <c r="J687" s="27"/>
      <c r="K687" s="27"/>
    </row>
    <row r="688" spans="1:11">
      <c r="A688" s="25"/>
      <c r="B688" s="26"/>
      <c r="C688" s="143"/>
      <c r="D688" s="143"/>
      <c r="E688" s="143"/>
      <c r="F688" s="143"/>
      <c r="G688" s="27"/>
      <c r="H688" s="27"/>
      <c r="I688" s="27"/>
      <c r="J688" s="27"/>
      <c r="K688" s="27"/>
    </row>
    <row r="689" spans="1:11">
      <c r="A689" s="25"/>
      <c r="B689" s="26"/>
      <c r="C689" s="143"/>
      <c r="D689" s="143"/>
      <c r="E689" s="143"/>
      <c r="F689" s="143"/>
      <c r="G689" s="27"/>
      <c r="H689" s="27"/>
      <c r="I689" s="27"/>
      <c r="J689" s="27"/>
      <c r="K689" s="27"/>
    </row>
    <row r="690" spans="1:11">
      <c r="A690" s="25"/>
      <c r="B690" s="26"/>
      <c r="C690" s="143"/>
      <c r="D690" s="143"/>
      <c r="E690" s="143"/>
      <c r="F690" s="143"/>
      <c r="G690" s="27"/>
      <c r="H690" s="27"/>
      <c r="I690" s="27"/>
      <c r="J690" s="27"/>
      <c r="K690" s="27"/>
    </row>
    <row r="691" spans="1:11">
      <c r="A691" s="25"/>
      <c r="B691" s="26"/>
      <c r="C691" s="143"/>
      <c r="D691" s="143"/>
      <c r="E691" s="143"/>
      <c r="F691" s="143"/>
      <c r="G691" s="27"/>
      <c r="H691" s="27"/>
      <c r="I691" s="27"/>
      <c r="J691" s="27"/>
      <c r="K691" s="27"/>
    </row>
    <row r="692" spans="1:11">
      <c r="A692" s="25"/>
      <c r="B692" s="26"/>
      <c r="C692" s="143"/>
      <c r="D692" s="143"/>
      <c r="E692" s="143"/>
      <c r="F692" s="143"/>
      <c r="G692" s="27"/>
      <c r="H692" s="27"/>
      <c r="I692" s="27"/>
      <c r="J692" s="27"/>
      <c r="K692" s="27"/>
    </row>
    <row r="693" spans="1:11">
      <c r="A693" s="25"/>
      <c r="B693" s="26"/>
      <c r="C693" s="143"/>
      <c r="D693" s="143"/>
      <c r="E693" s="143"/>
      <c r="F693" s="143"/>
      <c r="G693" s="27"/>
      <c r="H693" s="27"/>
      <c r="I693" s="27"/>
      <c r="J693" s="27"/>
      <c r="K693" s="27"/>
    </row>
    <row r="694" spans="1:11">
      <c r="A694" s="25"/>
      <c r="B694" s="26"/>
      <c r="C694" s="143"/>
      <c r="D694" s="143"/>
      <c r="E694" s="143"/>
      <c r="F694" s="143"/>
      <c r="G694" s="27"/>
      <c r="H694" s="27"/>
      <c r="I694" s="27"/>
      <c r="J694" s="27"/>
      <c r="K694" s="27"/>
    </row>
    <row r="695" spans="1:11">
      <c r="A695" s="25"/>
      <c r="B695" s="26"/>
      <c r="C695" s="143"/>
      <c r="D695" s="143"/>
      <c r="E695" s="143"/>
      <c r="F695" s="143"/>
      <c r="G695" s="27"/>
      <c r="H695" s="27"/>
      <c r="I695" s="27"/>
      <c r="J695" s="27"/>
      <c r="K695" s="27"/>
    </row>
    <row r="696" spans="1:11">
      <c r="A696" s="25"/>
      <c r="B696" s="26"/>
      <c r="C696" s="143"/>
      <c r="D696" s="143"/>
      <c r="E696" s="143"/>
      <c r="F696" s="143"/>
      <c r="G696" s="27"/>
      <c r="H696" s="27"/>
      <c r="I696" s="27"/>
      <c r="J696" s="27"/>
      <c r="K696" s="27"/>
    </row>
    <row r="697" spans="1:11">
      <c r="A697" s="25"/>
      <c r="B697" s="26"/>
      <c r="C697" s="143"/>
      <c r="D697" s="143"/>
      <c r="E697" s="143"/>
      <c r="F697" s="143"/>
      <c r="G697" s="27"/>
      <c r="H697" s="27"/>
      <c r="I697" s="27"/>
      <c r="J697" s="27"/>
      <c r="K697" s="27"/>
    </row>
    <row r="698" spans="1:11">
      <c r="A698" s="25"/>
      <c r="B698" s="26"/>
      <c r="C698" s="143"/>
      <c r="D698" s="143"/>
      <c r="E698" s="143"/>
      <c r="F698" s="143"/>
      <c r="G698" s="27"/>
      <c r="H698" s="27"/>
      <c r="I698" s="27"/>
      <c r="J698" s="27"/>
      <c r="K698" s="27"/>
    </row>
    <row r="699" spans="1:11">
      <c r="A699" s="25"/>
      <c r="B699" s="26"/>
      <c r="C699" s="143"/>
      <c r="D699" s="143"/>
      <c r="E699" s="143"/>
      <c r="F699" s="143"/>
      <c r="G699" s="27"/>
      <c r="H699" s="27"/>
      <c r="I699" s="27"/>
      <c r="J699" s="27"/>
      <c r="K699" s="27"/>
    </row>
    <row r="700" spans="1:11">
      <c r="A700" s="25"/>
      <c r="B700" s="26"/>
      <c r="C700" s="143"/>
      <c r="D700" s="143"/>
      <c r="E700" s="143"/>
      <c r="F700" s="143"/>
      <c r="G700" s="27"/>
      <c r="H700" s="27"/>
      <c r="I700" s="27"/>
      <c r="J700" s="27"/>
      <c r="K700" s="27"/>
    </row>
    <row r="701" spans="1:11">
      <c r="A701" s="25"/>
      <c r="B701" s="26"/>
      <c r="C701" s="143"/>
      <c r="D701" s="143"/>
      <c r="E701" s="143"/>
      <c r="F701" s="143"/>
      <c r="G701" s="27"/>
      <c r="H701" s="27"/>
      <c r="I701" s="27"/>
      <c r="J701" s="27"/>
      <c r="K701" s="27"/>
    </row>
    <row r="702" spans="1:11">
      <c r="A702" s="25"/>
      <c r="B702" s="26"/>
      <c r="C702" s="143"/>
      <c r="D702" s="143"/>
      <c r="E702" s="143"/>
      <c r="F702" s="143"/>
      <c r="G702" s="27"/>
      <c r="H702" s="27"/>
      <c r="I702" s="27"/>
      <c r="J702" s="27"/>
      <c r="K702" s="27"/>
    </row>
    <row r="703" spans="1:11">
      <c r="A703" s="25"/>
      <c r="B703" s="26"/>
      <c r="C703" s="143"/>
      <c r="D703" s="143"/>
      <c r="E703" s="143"/>
      <c r="F703" s="143"/>
      <c r="G703" s="27"/>
      <c r="H703" s="27"/>
      <c r="I703" s="27"/>
      <c r="J703" s="27"/>
      <c r="K703" s="27"/>
    </row>
    <row r="704" spans="1:11">
      <c r="A704" s="25"/>
      <c r="B704" s="26"/>
      <c r="C704" s="143"/>
      <c r="D704" s="143"/>
      <c r="E704" s="143"/>
      <c r="F704" s="143"/>
      <c r="G704" s="27"/>
      <c r="H704" s="27"/>
      <c r="I704" s="27"/>
      <c r="J704" s="27"/>
      <c r="K704" s="27"/>
    </row>
    <row r="705" spans="1:11">
      <c r="A705" s="25"/>
      <c r="B705" s="26"/>
      <c r="C705" s="143"/>
      <c r="D705" s="143"/>
      <c r="E705" s="143"/>
      <c r="F705" s="143"/>
      <c r="G705" s="27"/>
      <c r="H705" s="27"/>
      <c r="I705" s="27"/>
      <c r="J705" s="27"/>
      <c r="K705" s="27"/>
    </row>
    <row r="706" spans="1:11">
      <c r="A706" s="25"/>
      <c r="B706" s="26"/>
      <c r="C706" s="143"/>
      <c r="D706" s="143"/>
      <c r="E706" s="143"/>
      <c r="F706" s="143"/>
      <c r="G706" s="27"/>
      <c r="H706" s="27"/>
      <c r="I706" s="27"/>
      <c r="J706" s="27"/>
      <c r="K706" s="27"/>
    </row>
    <row r="707" spans="1:11">
      <c r="A707" s="25"/>
      <c r="B707" s="26"/>
      <c r="C707" s="143"/>
      <c r="D707" s="143"/>
      <c r="E707" s="143"/>
      <c r="F707" s="143"/>
      <c r="G707" s="27"/>
      <c r="H707" s="27"/>
      <c r="I707" s="27"/>
      <c r="J707" s="27"/>
      <c r="K707" s="27"/>
    </row>
    <row r="708" spans="1:11">
      <c r="A708" s="25"/>
      <c r="B708" s="26"/>
      <c r="C708" s="143"/>
      <c r="D708" s="143"/>
      <c r="E708" s="143"/>
      <c r="F708" s="143"/>
      <c r="G708" s="27"/>
      <c r="H708" s="27"/>
      <c r="I708" s="27"/>
      <c r="J708" s="27"/>
      <c r="K708" s="27"/>
    </row>
    <row r="709" spans="1:11">
      <c r="A709" s="25"/>
      <c r="B709" s="26"/>
      <c r="C709" s="143"/>
      <c r="D709" s="143"/>
      <c r="E709" s="143"/>
      <c r="F709" s="143"/>
      <c r="G709" s="27"/>
      <c r="H709" s="27"/>
      <c r="I709" s="27"/>
      <c r="J709" s="27"/>
      <c r="K709" s="27"/>
    </row>
    <row r="710" spans="1:11">
      <c r="A710" s="25"/>
      <c r="B710" s="26"/>
      <c r="C710" s="143"/>
      <c r="D710" s="143"/>
      <c r="E710" s="143"/>
      <c r="F710" s="143"/>
      <c r="G710" s="27"/>
      <c r="H710" s="27"/>
      <c r="I710" s="27"/>
      <c r="J710" s="27"/>
      <c r="K710" s="27"/>
    </row>
    <row r="711" spans="1:11">
      <c r="A711" s="25"/>
      <c r="B711" s="26"/>
      <c r="C711" s="143"/>
      <c r="D711" s="143"/>
      <c r="E711" s="143"/>
      <c r="F711" s="143"/>
      <c r="G711" s="27"/>
      <c r="H711" s="27"/>
      <c r="I711" s="27"/>
      <c r="J711" s="27"/>
      <c r="K711" s="27"/>
    </row>
    <row r="712" spans="1:11">
      <c r="A712" s="25"/>
      <c r="B712" s="26"/>
      <c r="C712" s="143"/>
      <c r="D712" s="143"/>
      <c r="E712" s="143"/>
      <c r="F712" s="143"/>
      <c r="G712" s="27"/>
      <c r="H712" s="27"/>
      <c r="I712" s="27"/>
      <c r="J712" s="27"/>
      <c r="K712" s="27"/>
    </row>
    <row r="713" spans="1:11">
      <c r="A713" s="25"/>
      <c r="B713" s="26"/>
      <c r="C713" s="143"/>
      <c r="D713" s="143"/>
      <c r="E713" s="143"/>
      <c r="F713" s="143"/>
      <c r="G713" s="27"/>
      <c r="H713" s="27"/>
      <c r="I713" s="27"/>
      <c r="J713" s="27"/>
      <c r="K713" s="27"/>
    </row>
    <row r="714" spans="1:11">
      <c r="A714" s="25"/>
      <c r="B714" s="26"/>
      <c r="C714" s="143"/>
      <c r="D714" s="143"/>
      <c r="E714" s="143"/>
      <c r="F714" s="143"/>
      <c r="G714" s="27"/>
      <c r="H714" s="27"/>
      <c r="I714" s="27"/>
      <c r="J714" s="27"/>
      <c r="K714" s="27"/>
    </row>
    <row r="715" spans="1:11">
      <c r="A715" s="25"/>
      <c r="B715" s="26"/>
      <c r="C715" s="143"/>
      <c r="D715" s="143"/>
      <c r="E715" s="143"/>
      <c r="F715" s="143"/>
      <c r="G715" s="27"/>
      <c r="H715" s="27"/>
      <c r="I715" s="27"/>
      <c r="J715" s="27"/>
      <c r="K715" s="27"/>
    </row>
    <row r="716" spans="1:11">
      <c r="A716" s="25"/>
      <c r="B716" s="26"/>
      <c r="C716" s="143"/>
      <c r="D716" s="143"/>
      <c r="E716" s="143"/>
      <c r="F716" s="143"/>
      <c r="G716" s="27"/>
      <c r="H716" s="27"/>
      <c r="I716" s="27"/>
      <c r="J716" s="27"/>
      <c r="K716" s="27"/>
    </row>
    <row r="717" spans="1:11">
      <c r="A717" s="25"/>
      <c r="B717" s="26"/>
      <c r="C717" s="143"/>
      <c r="D717" s="143"/>
      <c r="E717" s="143"/>
      <c r="F717" s="143"/>
      <c r="G717" s="27"/>
      <c r="H717" s="27"/>
      <c r="I717" s="27"/>
      <c r="J717" s="27"/>
      <c r="K717" s="27"/>
    </row>
    <row r="718" spans="1:11">
      <c r="A718" s="25"/>
      <c r="B718" s="26"/>
      <c r="C718" s="143"/>
      <c r="D718" s="143"/>
      <c r="E718" s="143"/>
      <c r="F718" s="143"/>
      <c r="G718" s="27"/>
      <c r="H718" s="27"/>
      <c r="I718" s="27"/>
      <c r="J718" s="27"/>
      <c r="K718" s="27"/>
    </row>
    <row r="719" spans="1:11">
      <c r="A719" s="25"/>
      <c r="B719" s="26"/>
      <c r="C719" s="143"/>
      <c r="D719" s="143"/>
      <c r="E719" s="143"/>
      <c r="F719" s="143"/>
      <c r="G719" s="27"/>
      <c r="H719" s="27"/>
      <c r="I719" s="27"/>
      <c r="J719" s="27"/>
      <c r="K719" s="27"/>
    </row>
    <row r="720" spans="1:11">
      <c r="A720" s="25"/>
      <c r="B720" s="26"/>
      <c r="C720" s="143"/>
      <c r="D720" s="143"/>
      <c r="E720" s="143"/>
      <c r="F720" s="143"/>
      <c r="G720" s="27"/>
      <c r="H720" s="27"/>
      <c r="I720" s="27"/>
      <c r="J720" s="27"/>
      <c r="K720" s="27"/>
    </row>
    <row r="721" spans="1:11">
      <c r="A721" s="25"/>
      <c r="B721" s="26"/>
      <c r="C721" s="143"/>
      <c r="D721" s="143"/>
      <c r="E721" s="143"/>
      <c r="F721" s="143"/>
      <c r="G721" s="27"/>
      <c r="H721" s="27"/>
      <c r="I721" s="27"/>
      <c r="J721" s="27"/>
      <c r="K721" s="27"/>
    </row>
    <row r="722" spans="1:11">
      <c r="A722" s="25"/>
      <c r="B722" s="26"/>
      <c r="C722" s="143"/>
      <c r="D722" s="143"/>
      <c r="E722" s="143"/>
      <c r="F722" s="143"/>
      <c r="G722" s="27"/>
      <c r="H722" s="27"/>
      <c r="I722" s="27"/>
      <c r="J722" s="27"/>
      <c r="K722" s="27"/>
    </row>
    <row r="723" spans="1:11">
      <c r="A723" s="25"/>
      <c r="B723" s="26"/>
      <c r="C723" s="143"/>
      <c r="D723" s="143"/>
      <c r="E723" s="143"/>
      <c r="F723" s="143"/>
      <c r="G723" s="27"/>
      <c r="H723" s="27"/>
      <c r="I723" s="27"/>
      <c r="J723" s="27"/>
      <c r="K723" s="27"/>
    </row>
    <row r="724" spans="1:11">
      <c r="A724" s="25"/>
      <c r="B724" s="26"/>
      <c r="C724" s="143"/>
      <c r="D724" s="143"/>
      <c r="E724" s="143"/>
      <c r="F724" s="143"/>
      <c r="G724" s="27"/>
      <c r="H724" s="27"/>
      <c r="I724" s="27"/>
      <c r="J724" s="27"/>
      <c r="K724" s="27"/>
    </row>
    <row r="725" spans="1:11">
      <c r="A725" s="25"/>
      <c r="B725" s="26"/>
      <c r="C725" s="143"/>
      <c r="D725" s="143"/>
      <c r="E725" s="143"/>
      <c r="F725" s="143"/>
      <c r="G725" s="27"/>
      <c r="H725" s="27"/>
      <c r="I725" s="27"/>
      <c r="J725" s="27"/>
      <c r="K725" s="27"/>
    </row>
    <row r="726" spans="1:11">
      <c r="A726" s="25"/>
      <c r="B726" s="26"/>
      <c r="C726" s="143"/>
      <c r="D726" s="143"/>
      <c r="E726" s="143"/>
      <c r="F726" s="143"/>
      <c r="G726" s="27"/>
      <c r="H726" s="27"/>
      <c r="I726" s="27"/>
      <c r="J726" s="27"/>
      <c r="K726" s="27"/>
    </row>
    <row r="727" spans="1:11">
      <c r="A727" s="25"/>
      <c r="B727" s="26"/>
      <c r="C727" s="143"/>
      <c r="D727" s="143"/>
      <c r="E727" s="143"/>
      <c r="F727" s="143"/>
      <c r="G727" s="27"/>
      <c r="H727" s="27"/>
      <c r="I727" s="27"/>
      <c r="J727" s="27"/>
      <c r="K727" s="27"/>
    </row>
    <row r="728" spans="1:11">
      <c r="A728" s="25"/>
      <c r="B728" s="26"/>
      <c r="C728" s="143"/>
      <c r="D728" s="143"/>
      <c r="E728" s="143"/>
      <c r="F728" s="143"/>
      <c r="G728" s="27"/>
      <c r="H728" s="27"/>
      <c r="I728" s="27"/>
      <c r="J728" s="27"/>
      <c r="K728" s="27"/>
    </row>
    <row r="729" spans="1:11">
      <c r="A729" s="25"/>
      <c r="B729" s="26"/>
      <c r="C729" s="143"/>
      <c r="D729" s="143"/>
      <c r="E729" s="143"/>
      <c r="F729" s="143"/>
      <c r="G729" s="27"/>
      <c r="H729" s="27"/>
      <c r="I729" s="27"/>
      <c r="J729" s="27"/>
      <c r="K729" s="27"/>
    </row>
    <row r="730" spans="1:11">
      <c r="A730" s="25"/>
      <c r="B730" s="26"/>
      <c r="C730" s="143"/>
      <c r="D730" s="143"/>
      <c r="E730" s="143"/>
      <c r="F730" s="143"/>
      <c r="G730" s="27"/>
      <c r="H730" s="27"/>
      <c r="I730" s="27"/>
      <c r="J730" s="27"/>
      <c r="K730" s="27"/>
    </row>
    <row r="731" spans="1:11">
      <c r="A731" s="25"/>
      <c r="B731" s="26"/>
      <c r="C731" s="143"/>
      <c r="D731" s="143"/>
      <c r="E731" s="143"/>
      <c r="F731" s="143"/>
      <c r="G731" s="27"/>
      <c r="H731" s="27"/>
      <c r="I731" s="27"/>
      <c r="J731" s="27"/>
      <c r="K731" s="27"/>
    </row>
    <row r="732" spans="1:11">
      <c r="A732" s="25"/>
      <c r="B732" s="26"/>
      <c r="C732" s="143"/>
      <c r="D732" s="143"/>
      <c r="E732" s="143"/>
      <c r="F732" s="143"/>
      <c r="G732" s="27"/>
      <c r="H732" s="27"/>
      <c r="I732" s="27"/>
      <c r="J732" s="27"/>
      <c r="K732" s="27"/>
    </row>
    <row r="733" spans="1:11">
      <c r="A733" s="25"/>
      <c r="B733" s="26"/>
      <c r="C733" s="143"/>
      <c r="D733" s="143"/>
      <c r="E733" s="143"/>
      <c r="F733" s="143"/>
      <c r="G733" s="27"/>
      <c r="H733" s="27"/>
      <c r="I733" s="27"/>
      <c r="J733" s="27"/>
      <c r="K733" s="27"/>
    </row>
    <row r="734" spans="1:11">
      <c r="A734" s="25"/>
      <c r="B734" s="26"/>
      <c r="C734" s="143"/>
      <c r="D734" s="143"/>
      <c r="E734" s="143"/>
      <c r="F734" s="143"/>
      <c r="G734" s="27"/>
      <c r="H734" s="27"/>
      <c r="I734" s="27"/>
      <c r="J734" s="27"/>
      <c r="K734" s="27"/>
    </row>
    <row r="735" spans="1:11">
      <c r="A735" s="25"/>
      <c r="B735" s="26"/>
      <c r="C735" s="143"/>
      <c r="D735" s="143"/>
      <c r="E735" s="143"/>
      <c r="F735" s="143"/>
      <c r="G735" s="27"/>
      <c r="H735" s="27"/>
      <c r="I735" s="27"/>
      <c r="J735" s="27"/>
      <c r="K735" s="27"/>
    </row>
    <row r="736" spans="1:11">
      <c r="A736" s="25"/>
      <c r="B736" s="26"/>
      <c r="C736" s="143"/>
      <c r="D736" s="143"/>
      <c r="E736" s="143"/>
      <c r="F736" s="143"/>
      <c r="G736" s="27"/>
      <c r="H736" s="27"/>
      <c r="I736" s="27"/>
      <c r="J736" s="27"/>
      <c r="K736" s="27"/>
    </row>
    <row r="737" spans="1:11">
      <c r="A737" s="25"/>
      <c r="B737" s="26"/>
      <c r="C737" s="143"/>
      <c r="D737" s="143"/>
      <c r="E737" s="143"/>
      <c r="F737" s="143"/>
      <c r="G737" s="27"/>
      <c r="H737" s="27"/>
      <c r="I737" s="27"/>
      <c r="J737" s="27"/>
      <c r="K737" s="27"/>
    </row>
    <row r="738" spans="1:11">
      <c r="A738" s="25"/>
      <c r="B738" s="26"/>
      <c r="C738" s="143"/>
      <c r="D738" s="143"/>
      <c r="E738" s="143"/>
      <c r="F738" s="143"/>
      <c r="G738" s="27"/>
      <c r="H738" s="27"/>
      <c r="I738" s="27"/>
      <c r="J738" s="27"/>
      <c r="K738" s="27"/>
    </row>
    <row r="739" spans="1:11">
      <c r="A739" s="25"/>
      <c r="B739" s="26"/>
      <c r="C739" s="143"/>
      <c r="D739" s="143"/>
      <c r="E739" s="143"/>
      <c r="F739" s="143"/>
      <c r="G739" s="27"/>
      <c r="H739" s="27"/>
      <c r="I739" s="27"/>
      <c r="J739" s="27"/>
      <c r="K739" s="27"/>
    </row>
    <row r="740" spans="1:11">
      <c r="A740" s="25"/>
      <c r="B740" s="26"/>
      <c r="C740" s="143"/>
      <c r="D740" s="143"/>
      <c r="E740" s="143"/>
      <c r="F740" s="143"/>
      <c r="G740" s="27"/>
      <c r="H740" s="27"/>
      <c r="I740" s="27"/>
      <c r="J740" s="27"/>
      <c r="K740" s="27"/>
    </row>
    <row r="741" spans="1:11">
      <c r="A741" s="25"/>
      <c r="B741" s="26"/>
      <c r="C741" s="143"/>
      <c r="D741" s="143"/>
      <c r="E741" s="143"/>
      <c r="F741" s="143"/>
      <c r="G741" s="27"/>
      <c r="H741" s="27"/>
      <c r="I741" s="27"/>
      <c r="J741" s="27"/>
      <c r="K741" s="27"/>
    </row>
    <row r="742" spans="1:11">
      <c r="A742" s="25"/>
      <c r="B742" s="26"/>
      <c r="C742" s="143"/>
      <c r="D742" s="143"/>
      <c r="E742" s="143"/>
      <c r="F742" s="143"/>
      <c r="G742" s="27"/>
      <c r="H742" s="27"/>
      <c r="I742" s="27"/>
      <c r="J742" s="27"/>
      <c r="K742" s="27"/>
    </row>
    <row r="743" spans="1:11">
      <c r="A743" s="25"/>
      <c r="B743" s="26"/>
      <c r="C743" s="143"/>
      <c r="D743" s="143"/>
      <c r="E743" s="143"/>
      <c r="F743" s="143"/>
      <c r="G743" s="27"/>
      <c r="H743" s="27"/>
      <c r="I743" s="27"/>
      <c r="J743" s="27"/>
      <c r="K743" s="27"/>
    </row>
    <row r="744" spans="1:11">
      <c r="A744" s="25"/>
      <c r="B744" s="26"/>
      <c r="C744" s="143"/>
      <c r="D744" s="143"/>
      <c r="E744" s="143"/>
      <c r="F744" s="143"/>
      <c r="G744" s="27"/>
      <c r="H744" s="27"/>
      <c r="I744" s="27"/>
      <c r="J744" s="27"/>
      <c r="K744" s="27"/>
    </row>
    <row r="745" spans="1:11">
      <c r="A745" s="25"/>
      <c r="B745" s="26"/>
      <c r="C745" s="143"/>
      <c r="D745" s="143"/>
      <c r="E745" s="143"/>
      <c r="F745" s="143"/>
      <c r="G745" s="27"/>
      <c r="H745" s="27"/>
      <c r="I745" s="27"/>
      <c r="J745" s="27"/>
      <c r="K745" s="27"/>
    </row>
    <row r="746" spans="1:11">
      <c r="A746" s="25"/>
      <c r="B746" s="26"/>
      <c r="C746" s="143"/>
      <c r="D746" s="143"/>
      <c r="E746" s="143"/>
      <c r="F746" s="143"/>
      <c r="G746" s="27"/>
      <c r="H746" s="27"/>
      <c r="I746" s="27"/>
      <c r="J746" s="27"/>
      <c r="K746" s="27"/>
    </row>
    <row r="747" spans="1:11">
      <c r="A747" s="25"/>
      <c r="B747" s="26"/>
      <c r="C747" s="143"/>
      <c r="D747" s="143"/>
      <c r="E747" s="143"/>
      <c r="F747" s="143"/>
      <c r="G747" s="27"/>
      <c r="H747" s="27"/>
      <c r="I747" s="27"/>
      <c r="J747" s="27"/>
      <c r="K747" s="27"/>
    </row>
    <row r="748" spans="1:11">
      <c r="A748" s="25"/>
      <c r="B748" s="26"/>
      <c r="C748" s="143"/>
      <c r="D748" s="143"/>
      <c r="E748" s="143"/>
      <c r="F748" s="143"/>
      <c r="G748" s="27"/>
      <c r="H748" s="27"/>
      <c r="I748" s="27"/>
      <c r="J748" s="27"/>
      <c r="K748" s="27"/>
    </row>
    <row r="749" spans="1:11">
      <c r="A749" s="25"/>
      <c r="B749" s="26"/>
      <c r="C749" s="143"/>
      <c r="D749" s="143"/>
      <c r="E749" s="143"/>
      <c r="F749" s="143"/>
      <c r="G749" s="27"/>
      <c r="H749" s="27"/>
      <c r="I749" s="27"/>
      <c r="J749" s="27"/>
      <c r="K749" s="27"/>
    </row>
    <row r="750" spans="1:11">
      <c r="A750" s="25"/>
      <c r="B750" s="26"/>
      <c r="C750" s="143"/>
      <c r="D750" s="143"/>
      <c r="E750" s="143"/>
      <c r="F750" s="143"/>
      <c r="G750" s="27"/>
      <c r="H750" s="27"/>
      <c r="I750" s="27"/>
      <c r="J750" s="27"/>
      <c r="K750" s="27"/>
    </row>
    <row r="751" spans="1:11">
      <c r="A751" s="25"/>
      <c r="B751" s="26"/>
      <c r="C751" s="143"/>
      <c r="D751" s="143"/>
      <c r="E751" s="143"/>
      <c r="F751" s="143"/>
      <c r="G751" s="27"/>
      <c r="H751" s="27"/>
      <c r="I751" s="27"/>
      <c r="J751" s="27"/>
      <c r="K751" s="27"/>
    </row>
    <row r="752" spans="1:11">
      <c r="A752" s="25"/>
      <c r="B752" s="26"/>
      <c r="C752" s="143"/>
      <c r="D752" s="143"/>
      <c r="E752" s="143"/>
      <c r="F752" s="143"/>
      <c r="G752" s="27"/>
      <c r="H752" s="27"/>
      <c r="I752" s="27"/>
      <c r="J752" s="27"/>
      <c r="K752" s="27"/>
    </row>
    <row r="753" spans="1:11">
      <c r="A753" s="25"/>
      <c r="B753" s="26"/>
      <c r="C753" s="143"/>
      <c r="D753" s="143"/>
      <c r="E753" s="143"/>
      <c r="F753" s="143"/>
      <c r="G753" s="27"/>
      <c r="H753" s="27"/>
      <c r="I753" s="27"/>
      <c r="J753" s="27"/>
      <c r="K753" s="27"/>
    </row>
    <row r="754" spans="1:11">
      <c r="A754" s="25"/>
      <c r="B754" s="26"/>
      <c r="C754" s="143"/>
      <c r="D754" s="143"/>
      <c r="E754" s="143"/>
      <c r="F754" s="143"/>
      <c r="G754" s="27"/>
      <c r="H754" s="27"/>
      <c r="I754" s="27"/>
      <c r="J754" s="27"/>
      <c r="K754" s="27"/>
    </row>
    <row r="755" spans="1:11">
      <c r="A755" s="25"/>
      <c r="B755" s="26"/>
      <c r="C755" s="143"/>
      <c r="D755" s="143"/>
      <c r="E755" s="143"/>
      <c r="F755" s="143"/>
      <c r="G755" s="27"/>
      <c r="H755" s="27"/>
      <c r="I755" s="27"/>
      <c r="J755" s="27"/>
      <c r="K755" s="27"/>
    </row>
    <row r="756" spans="1:11">
      <c r="A756" s="25"/>
      <c r="B756" s="26"/>
      <c r="C756" s="143"/>
      <c r="D756" s="143"/>
      <c r="E756" s="143"/>
      <c r="F756" s="143"/>
      <c r="G756" s="27"/>
      <c r="H756" s="27"/>
      <c r="I756" s="27"/>
      <c r="J756" s="27"/>
      <c r="K756" s="27"/>
    </row>
    <row r="757" spans="1:11">
      <c r="A757" s="25"/>
      <c r="B757" s="26"/>
      <c r="C757" s="143"/>
      <c r="D757" s="143"/>
      <c r="E757" s="143"/>
      <c r="F757" s="143"/>
      <c r="G757" s="27"/>
      <c r="H757" s="27"/>
      <c r="I757" s="27"/>
      <c r="J757" s="27"/>
      <c r="K757" s="27"/>
    </row>
    <row r="758" spans="1:11">
      <c r="A758" s="25"/>
      <c r="B758" s="26"/>
      <c r="C758" s="143"/>
      <c r="D758" s="143"/>
      <c r="E758" s="143"/>
      <c r="F758" s="143"/>
      <c r="G758" s="27"/>
      <c r="H758" s="27"/>
      <c r="I758" s="27"/>
      <c r="J758" s="27"/>
      <c r="K758" s="27"/>
    </row>
    <row r="759" spans="1:11">
      <c r="A759" s="25"/>
      <c r="B759" s="26"/>
      <c r="C759" s="143"/>
      <c r="D759" s="143"/>
      <c r="E759" s="143"/>
      <c r="F759" s="143"/>
      <c r="G759" s="27"/>
      <c r="H759" s="27"/>
      <c r="I759" s="27"/>
      <c r="J759" s="27"/>
      <c r="K759" s="27"/>
    </row>
    <row r="760" spans="1:11">
      <c r="A760" s="25"/>
      <c r="B760" s="26"/>
      <c r="C760" s="143"/>
      <c r="D760" s="143"/>
      <c r="E760" s="143"/>
      <c r="F760" s="143"/>
      <c r="G760" s="27"/>
      <c r="H760" s="27"/>
      <c r="I760" s="27"/>
      <c r="J760" s="27"/>
      <c r="K760" s="27"/>
    </row>
    <row r="761" spans="1:11">
      <c r="A761" s="25"/>
      <c r="B761" s="26"/>
      <c r="C761" s="143"/>
      <c r="D761" s="143"/>
      <c r="E761" s="143"/>
      <c r="F761" s="143"/>
      <c r="G761" s="27"/>
      <c r="H761" s="27"/>
      <c r="I761" s="27"/>
      <c r="J761" s="27"/>
      <c r="K761" s="27"/>
    </row>
    <row r="762" spans="1:11">
      <c r="A762" s="25"/>
      <c r="B762" s="26"/>
      <c r="C762" s="143"/>
      <c r="D762" s="143"/>
      <c r="E762" s="143"/>
      <c r="F762" s="143"/>
      <c r="G762" s="27"/>
      <c r="H762" s="27"/>
      <c r="I762" s="27"/>
      <c r="J762" s="27"/>
      <c r="K762" s="27"/>
    </row>
    <row r="763" spans="1:11">
      <c r="A763" s="25"/>
      <c r="B763" s="26"/>
      <c r="C763" s="143"/>
      <c r="D763" s="143"/>
      <c r="E763" s="143"/>
      <c r="F763" s="143"/>
      <c r="G763" s="27"/>
      <c r="H763" s="27"/>
      <c r="I763" s="27"/>
      <c r="J763" s="27"/>
      <c r="K763" s="27"/>
    </row>
    <row r="764" spans="1:11">
      <c r="A764" s="25"/>
      <c r="B764" s="26"/>
      <c r="C764" s="143"/>
      <c r="D764" s="143"/>
      <c r="E764" s="143"/>
      <c r="F764" s="143"/>
      <c r="G764" s="27"/>
      <c r="H764" s="27"/>
      <c r="I764" s="27"/>
      <c r="J764" s="27"/>
      <c r="K764" s="27"/>
    </row>
    <row r="765" spans="1:11">
      <c r="A765" s="25"/>
      <c r="B765" s="26"/>
      <c r="C765" s="143"/>
      <c r="D765" s="143"/>
      <c r="E765" s="143"/>
      <c r="F765" s="143"/>
      <c r="G765" s="27"/>
      <c r="H765" s="27"/>
      <c r="I765" s="27"/>
      <c r="J765" s="27"/>
      <c r="K765" s="27"/>
    </row>
    <row r="766" spans="1:11">
      <c r="A766" s="25"/>
      <c r="B766" s="26"/>
      <c r="C766" s="143"/>
      <c r="D766" s="143"/>
      <c r="E766" s="143"/>
      <c r="F766" s="143"/>
      <c r="G766" s="27"/>
      <c r="H766" s="27"/>
      <c r="I766" s="27"/>
      <c r="J766" s="27"/>
      <c r="K766" s="27"/>
    </row>
    <row r="767" spans="1:11">
      <c r="A767" s="25"/>
      <c r="B767" s="26"/>
      <c r="C767" s="143"/>
      <c r="D767" s="143"/>
      <c r="E767" s="143"/>
      <c r="F767" s="143"/>
      <c r="G767" s="27"/>
      <c r="H767" s="27"/>
      <c r="I767" s="27"/>
      <c r="J767" s="27"/>
      <c r="K767" s="27"/>
    </row>
    <row r="768" spans="1:11">
      <c r="A768" s="25"/>
      <c r="B768" s="26"/>
      <c r="C768" s="143"/>
      <c r="D768" s="143"/>
      <c r="E768" s="143"/>
      <c r="F768" s="143"/>
      <c r="G768" s="27"/>
      <c r="H768" s="27"/>
      <c r="I768" s="27"/>
      <c r="J768" s="27"/>
      <c r="K768" s="27"/>
    </row>
    <row r="769" spans="1:11">
      <c r="A769" s="25"/>
      <c r="B769" s="26"/>
      <c r="C769" s="143"/>
      <c r="D769" s="143"/>
      <c r="E769" s="143"/>
      <c r="F769" s="143"/>
      <c r="G769" s="27"/>
      <c r="H769" s="27"/>
      <c r="I769" s="27"/>
      <c r="J769" s="27"/>
      <c r="K769" s="27"/>
    </row>
    <row r="770" spans="1:11">
      <c r="A770" s="25"/>
      <c r="B770" s="26"/>
      <c r="C770" s="143"/>
      <c r="D770" s="143"/>
      <c r="E770" s="143"/>
      <c r="F770" s="143"/>
      <c r="G770" s="27"/>
      <c r="H770" s="27"/>
      <c r="I770" s="27"/>
      <c r="J770" s="27"/>
      <c r="K770" s="27"/>
    </row>
    <row r="771" spans="1:11">
      <c r="A771" s="25"/>
      <c r="B771" s="26"/>
      <c r="C771" s="143"/>
      <c r="D771" s="143"/>
      <c r="E771" s="143"/>
      <c r="F771" s="143"/>
      <c r="G771" s="27"/>
      <c r="H771" s="27"/>
      <c r="I771" s="27"/>
      <c r="J771" s="27"/>
      <c r="K771" s="27"/>
    </row>
    <row r="772" spans="1:11">
      <c r="A772" s="25"/>
      <c r="B772" s="26"/>
      <c r="C772" s="143"/>
      <c r="D772" s="143"/>
      <c r="E772" s="143"/>
      <c r="F772" s="143"/>
      <c r="G772" s="27"/>
      <c r="H772" s="27"/>
      <c r="I772" s="27"/>
      <c r="J772" s="27"/>
      <c r="K772" s="27"/>
    </row>
    <row r="773" spans="1:11">
      <c r="A773" s="25"/>
      <c r="B773" s="26"/>
      <c r="C773" s="143"/>
      <c r="D773" s="143"/>
      <c r="E773" s="143"/>
      <c r="F773" s="143"/>
      <c r="G773" s="27"/>
      <c r="H773" s="27"/>
      <c r="I773" s="27"/>
      <c r="J773" s="27"/>
      <c r="K773" s="27"/>
    </row>
    <row r="774" spans="1:11">
      <c r="A774" s="25"/>
      <c r="B774" s="26"/>
      <c r="C774" s="143"/>
      <c r="D774" s="143"/>
      <c r="E774" s="143"/>
      <c r="F774" s="143"/>
      <c r="G774" s="27"/>
      <c r="H774" s="27"/>
      <c r="I774" s="27"/>
      <c r="J774" s="27"/>
      <c r="K774" s="27"/>
    </row>
    <row r="775" spans="1:11">
      <c r="A775" s="25"/>
      <c r="B775" s="26"/>
      <c r="C775" s="143"/>
      <c r="D775" s="143"/>
      <c r="E775" s="143"/>
      <c r="F775" s="143"/>
      <c r="G775" s="27"/>
      <c r="H775" s="27"/>
      <c r="I775" s="27"/>
      <c r="J775" s="27"/>
      <c r="K775" s="27"/>
    </row>
    <row r="776" spans="1:11">
      <c r="A776" s="25"/>
      <c r="B776" s="26"/>
      <c r="C776" s="143"/>
      <c r="D776" s="143"/>
      <c r="E776" s="143"/>
      <c r="F776" s="143"/>
      <c r="G776" s="27"/>
      <c r="H776" s="27"/>
      <c r="I776" s="27"/>
      <c r="J776" s="27"/>
      <c r="K776" s="27"/>
    </row>
    <row r="777" spans="1:11">
      <c r="A777" s="25"/>
      <c r="B777" s="26"/>
      <c r="C777" s="143"/>
      <c r="D777" s="143"/>
      <c r="E777" s="143"/>
      <c r="F777" s="143"/>
      <c r="G777" s="27"/>
      <c r="H777" s="27"/>
      <c r="I777" s="27"/>
      <c r="J777" s="27"/>
      <c r="K777" s="27"/>
    </row>
    <row r="778" spans="1:11">
      <c r="A778" s="25"/>
      <c r="B778" s="26"/>
      <c r="C778" s="143"/>
      <c r="D778" s="143"/>
      <c r="E778" s="143"/>
      <c r="F778" s="143"/>
      <c r="G778" s="27"/>
      <c r="H778" s="27"/>
      <c r="I778" s="27"/>
      <c r="J778" s="27"/>
      <c r="K778" s="27"/>
    </row>
    <row r="779" spans="1:11">
      <c r="A779" s="25"/>
      <c r="B779" s="26"/>
      <c r="C779" s="143"/>
      <c r="D779" s="143"/>
      <c r="E779" s="143"/>
      <c r="F779" s="143"/>
      <c r="G779" s="27"/>
      <c r="H779" s="27"/>
      <c r="I779" s="27"/>
      <c r="J779" s="27"/>
      <c r="K779" s="27"/>
    </row>
    <row r="780" spans="1:11">
      <c r="A780" s="25"/>
      <c r="B780" s="26"/>
      <c r="C780" s="143"/>
      <c r="D780" s="143"/>
      <c r="E780" s="143"/>
      <c r="F780" s="143"/>
      <c r="G780" s="27"/>
      <c r="H780" s="27"/>
      <c r="I780" s="27"/>
      <c r="J780" s="27"/>
      <c r="K780" s="27"/>
    </row>
    <row r="781" spans="1:11">
      <c r="A781" s="25"/>
      <c r="B781" s="26"/>
      <c r="C781" s="143"/>
      <c r="D781" s="143"/>
      <c r="E781" s="143"/>
      <c r="F781" s="143"/>
      <c r="G781" s="27"/>
      <c r="H781" s="27"/>
      <c r="I781" s="27"/>
      <c r="J781" s="27"/>
      <c r="K781" s="27"/>
    </row>
    <row r="782" spans="1:11">
      <c r="A782" s="25"/>
      <c r="B782" s="26"/>
      <c r="C782" s="143"/>
      <c r="D782" s="143"/>
      <c r="E782" s="143"/>
      <c r="F782" s="143"/>
      <c r="G782" s="27"/>
      <c r="H782" s="27"/>
      <c r="I782" s="27"/>
      <c r="J782" s="27"/>
      <c r="K782" s="27"/>
    </row>
    <row r="783" spans="1:11">
      <c r="A783" s="25"/>
      <c r="B783" s="26"/>
      <c r="C783" s="143"/>
      <c r="D783" s="143"/>
      <c r="E783" s="143"/>
      <c r="F783" s="143"/>
      <c r="G783" s="27"/>
      <c r="H783" s="27"/>
      <c r="I783" s="27"/>
      <c r="J783" s="27"/>
      <c r="K783" s="27"/>
    </row>
    <row r="784" spans="1:11">
      <c r="A784" s="25"/>
      <c r="B784" s="26"/>
      <c r="C784" s="143"/>
      <c r="D784" s="143"/>
      <c r="E784" s="143"/>
      <c r="F784" s="143"/>
      <c r="G784" s="27"/>
      <c r="H784" s="27"/>
      <c r="I784" s="27"/>
      <c r="J784" s="27"/>
      <c r="K784" s="27"/>
    </row>
    <row r="785" spans="1:11">
      <c r="A785" s="25"/>
      <c r="B785" s="26"/>
      <c r="C785" s="143"/>
      <c r="D785" s="143"/>
      <c r="E785" s="143"/>
      <c r="F785" s="143"/>
      <c r="G785" s="27"/>
      <c r="H785" s="27"/>
      <c r="I785" s="27"/>
      <c r="J785" s="27"/>
      <c r="K785" s="27"/>
    </row>
    <row r="786" spans="1:11">
      <c r="A786" s="25"/>
      <c r="B786" s="26"/>
      <c r="C786" s="143"/>
      <c r="D786" s="143"/>
      <c r="E786" s="143"/>
      <c r="F786" s="143"/>
      <c r="G786" s="27"/>
      <c r="H786" s="27"/>
      <c r="I786" s="27"/>
      <c r="J786" s="27"/>
      <c r="K786" s="27"/>
    </row>
    <row r="787" spans="1:11">
      <c r="A787" s="25"/>
      <c r="B787" s="26"/>
      <c r="C787" s="143"/>
      <c r="D787" s="143"/>
      <c r="E787" s="143"/>
      <c r="F787" s="143"/>
      <c r="G787" s="27"/>
      <c r="H787" s="27"/>
      <c r="I787" s="27"/>
      <c r="J787" s="27"/>
      <c r="K787" s="27"/>
    </row>
    <row r="788" spans="1:11">
      <c r="A788" s="25"/>
      <c r="B788" s="26"/>
      <c r="C788" s="143"/>
      <c r="D788" s="143"/>
      <c r="E788" s="143"/>
      <c r="F788" s="143"/>
      <c r="G788" s="27"/>
      <c r="H788" s="27"/>
      <c r="I788" s="27"/>
      <c r="J788" s="27"/>
      <c r="K788" s="27"/>
    </row>
    <row r="789" spans="1:11">
      <c r="A789" s="25"/>
      <c r="B789" s="26"/>
      <c r="C789" s="143"/>
      <c r="D789" s="143"/>
      <c r="E789" s="143"/>
      <c r="F789" s="143"/>
      <c r="G789" s="27"/>
      <c r="H789" s="27"/>
      <c r="I789" s="27"/>
      <c r="J789" s="27"/>
      <c r="K789" s="27"/>
    </row>
    <row r="790" spans="1:11">
      <c r="A790" s="25"/>
      <c r="B790" s="26"/>
      <c r="C790" s="143"/>
      <c r="D790" s="143"/>
      <c r="E790" s="143"/>
      <c r="F790" s="143"/>
      <c r="G790" s="27"/>
      <c r="H790" s="27"/>
      <c r="I790" s="27"/>
      <c r="J790" s="27"/>
      <c r="K790" s="27"/>
    </row>
    <row r="791" spans="1:11">
      <c r="A791" s="25"/>
      <c r="B791" s="26"/>
      <c r="C791" s="143"/>
      <c r="D791" s="143"/>
      <c r="E791" s="143"/>
      <c r="F791" s="143"/>
      <c r="G791" s="27"/>
      <c r="H791" s="27"/>
      <c r="I791" s="27"/>
      <c r="J791" s="27"/>
      <c r="K791" s="27"/>
    </row>
    <row r="792" spans="1:11">
      <c r="A792" s="25"/>
      <c r="B792" s="26"/>
      <c r="C792" s="143"/>
      <c r="D792" s="143"/>
      <c r="E792" s="143"/>
      <c r="F792" s="143"/>
      <c r="G792" s="27"/>
      <c r="H792" s="27"/>
      <c r="I792" s="27"/>
      <c r="J792" s="27"/>
      <c r="K792" s="27"/>
    </row>
    <row r="793" spans="1:11">
      <c r="A793" s="25"/>
      <c r="B793" s="26"/>
      <c r="C793" s="143"/>
      <c r="D793" s="143"/>
      <c r="E793" s="143"/>
      <c r="F793" s="143"/>
      <c r="G793" s="27"/>
      <c r="H793" s="27"/>
      <c r="I793" s="27"/>
      <c r="J793" s="27"/>
      <c r="K793" s="27"/>
    </row>
    <row r="794" spans="1:11">
      <c r="A794" s="25"/>
      <c r="B794" s="26"/>
      <c r="C794" s="143"/>
      <c r="D794" s="143"/>
      <c r="E794" s="143"/>
      <c r="F794" s="143"/>
      <c r="G794" s="27"/>
      <c r="H794" s="27"/>
      <c r="I794" s="27"/>
      <c r="J794" s="27"/>
      <c r="K794" s="27"/>
    </row>
    <row r="795" spans="1:11">
      <c r="A795" s="25"/>
      <c r="B795" s="26"/>
      <c r="C795" s="143"/>
      <c r="D795" s="143"/>
      <c r="E795" s="143"/>
      <c r="F795" s="143"/>
      <c r="G795" s="27"/>
      <c r="H795" s="27"/>
      <c r="I795" s="27"/>
      <c r="J795" s="27"/>
      <c r="K795" s="27"/>
    </row>
    <row r="796" spans="1:11">
      <c r="A796" s="25"/>
      <c r="B796" s="26"/>
      <c r="C796" s="143"/>
      <c r="D796" s="143"/>
      <c r="E796" s="143"/>
      <c r="F796" s="143"/>
      <c r="G796" s="27"/>
      <c r="H796" s="27"/>
      <c r="I796" s="27"/>
      <c r="J796" s="27"/>
      <c r="K796" s="27"/>
    </row>
    <row r="797" spans="1:11">
      <c r="A797" s="25"/>
      <c r="B797" s="26"/>
      <c r="C797" s="143"/>
      <c r="D797" s="143"/>
      <c r="E797" s="143"/>
      <c r="F797" s="143"/>
      <c r="G797" s="27"/>
      <c r="H797" s="27"/>
      <c r="I797" s="27"/>
      <c r="J797" s="27"/>
      <c r="K797" s="27"/>
    </row>
    <row r="798" spans="1:11">
      <c r="A798" s="25"/>
      <c r="B798" s="26"/>
      <c r="C798" s="143"/>
      <c r="D798" s="143"/>
      <c r="E798" s="143"/>
      <c r="F798" s="143"/>
      <c r="G798" s="27"/>
      <c r="H798" s="27"/>
      <c r="I798" s="27"/>
      <c r="J798" s="27"/>
      <c r="K798" s="27"/>
    </row>
    <row r="799" spans="1:11">
      <c r="A799" s="25"/>
      <c r="B799" s="26"/>
      <c r="C799" s="143"/>
      <c r="D799" s="143"/>
      <c r="E799" s="143"/>
      <c r="F799" s="143"/>
      <c r="G799" s="27"/>
      <c r="H799" s="27"/>
      <c r="I799" s="27"/>
      <c r="J799" s="27"/>
      <c r="K799" s="27"/>
    </row>
    <row r="800" spans="1:11">
      <c r="A800" s="25"/>
      <c r="B800" s="26"/>
      <c r="C800" s="143"/>
      <c r="D800" s="143"/>
      <c r="E800" s="143"/>
      <c r="F800" s="143"/>
      <c r="G800" s="27"/>
      <c r="H800" s="27"/>
      <c r="I800" s="27"/>
      <c r="J800" s="27"/>
      <c r="K800" s="27"/>
    </row>
    <row r="801" spans="1:11">
      <c r="A801" s="25"/>
      <c r="B801" s="26"/>
      <c r="C801" s="143"/>
      <c r="D801" s="143"/>
      <c r="E801" s="143"/>
      <c r="F801" s="143"/>
      <c r="G801" s="27"/>
      <c r="H801" s="27"/>
      <c r="I801" s="27"/>
      <c r="J801" s="27"/>
      <c r="K801" s="27"/>
    </row>
    <row r="802" spans="1:11">
      <c r="A802" s="25"/>
      <c r="B802" s="26"/>
      <c r="C802" s="143"/>
      <c r="D802" s="143"/>
      <c r="E802" s="143"/>
      <c r="F802" s="143"/>
      <c r="G802" s="27"/>
      <c r="H802" s="27"/>
      <c r="I802" s="27"/>
      <c r="J802" s="27"/>
      <c r="K802" s="27"/>
    </row>
    <row r="803" spans="1:11">
      <c r="A803" s="25"/>
      <c r="B803" s="26"/>
      <c r="C803" s="143"/>
      <c r="D803" s="143"/>
      <c r="E803" s="143"/>
      <c r="F803" s="143"/>
      <c r="G803" s="27"/>
      <c r="H803" s="27"/>
      <c r="I803" s="27"/>
      <c r="J803" s="27"/>
      <c r="K803" s="27"/>
    </row>
    <row r="804" spans="1:11">
      <c r="A804" s="25"/>
      <c r="B804" s="26"/>
      <c r="C804" s="143"/>
      <c r="D804" s="143"/>
      <c r="E804" s="143"/>
      <c r="F804" s="143"/>
      <c r="G804" s="27"/>
      <c r="H804" s="27"/>
      <c r="I804" s="27"/>
      <c r="J804" s="27"/>
      <c r="K804" s="27"/>
    </row>
    <row r="805" spans="1:11">
      <c r="A805" s="25"/>
      <c r="B805" s="26"/>
      <c r="C805" s="143"/>
      <c r="D805" s="143"/>
      <c r="E805" s="143"/>
      <c r="F805" s="143"/>
      <c r="G805" s="27"/>
      <c r="H805" s="27"/>
      <c r="I805" s="27"/>
      <c r="J805" s="27"/>
      <c r="K805" s="27"/>
    </row>
    <row r="806" spans="1:11">
      <c r="A806" s="25"/>
      <c r="B806" s="26"/>
      <c r="C806" s="143"/>
      <c r="D806" s="143"/>
      <c r="E806" s="143"/>
      <c r="F806" s="143"/>
      <c r="G806" s="27"/>
      <c r="H806" s="27"/>
      <c r="I806" s="27"/>
      <c r="J806" s="27"/>
      <c r="K806" s="27"/>
    </row>
    <row r="807" spans="1:11">
      <c r="A807" s="25"/>
      <c r="B807" s="26"/>
      <c r="C807" s="143"/>
      <c r="D807" s="143"/>
      <c r="E807" s="143"/>
      <c r="F807" s="143"/>
      <c r="G807" s="27"/>
      <c r="H807" s="27"/>
      <c r="I807" s="27"/>
      <c r="J807" s="27"/>
      <c r="K807" s="27"/>
    </row>
    <row r="808" spans="1:11">
      <c r="A808" s="25"/>
      <c r="B808" s="26"/>
      <c r="C808" s="143"/>
      <c r="D808" s="143"/>
      <c r="E808" s="143"/>
      <c r="F808" s="143"/>
      <c r="G808" s="27"/>
      <c r="H808" s="27"/>
      <c r="I808" s="27"/>
      <c r="J808" s="27"/>
      <c r="K808" s="27"/>
    </row>
    <row r="809" spans="1:11">
      <c r="A809" s="25"/>
      <c r="B809" s="26"/>
      <c r="C809" s="143"/>
      <c r="D809" s="143"/>
      <c r="E809" s="143"/>
      <c r="F809" s="143"/>
      <c r="G809" s="27"/>
      <c r="H809" s="27"/>
      <c r="I809" s="27"/>
      <c r="J809" s="27"/>
      <c r="K809" s="27"/>
    </row>
    <row r="810" spans="1:11">
      <c r="A810" s="25"/>
      <c r="B810" s="26"/>
      <c r="C810" s="143"/>
      <c r="D810" s="143"/>
      <c r="E810" s="143"/>
      <c r="F810" s="143"/>
      <c r="G810" s="27"/>
      <c r="H810" s="27"/>
      <c r="I810" s="27"/>
      <c r="J810" s="27"/>
      <c r="K810" s="27"/>
    </row>
    <row r="811" spans="1:11">
      <c r="A811" s="25"/>
      <c r="B811" s="26"/>
      <c r="C811" s="143"/>
      <c r="D811" s="143"/>
      <c r="E811" s="143"/>
      <c r="F811" s="143"/>
      <c r="G811" s="27"/>
      <c r="H811" s="27"/>
      <c r="I811" s="27"/>
      <c r="J811" s="27"/>
      <c r="K811" s="27"/>
    </row>
    <row r="812" spans="1:11">
      <c r="A812" s="25"/>
      <c r="B812" s="26"/>
      <c r="C812" s="143"/>
      <c r="D812" s="143"/>
      <c r="E812" s="143"/>
      <c r="F812" s="143"/>
      <c r="G812" s="27"/>
      <c r="H812" s="27"/>
      <c r="I812" s="27"/>
      <c r="J812" s="27"/>
      <c r="K812" s="27"/>
    </row>
    <row r="813" spans="1:11">
      <c r="A813" s="25"/>
      <c r="B813" s="26"/>
      <c r="C813" s="143"/>
      <c r="D813" s="143"/>
      <c r="E813" s="143"/>
      <c r="F813" s="143"/>
      <c r="G813" s="27"/>
      <c r="H813" s="27"/>
      <c r="I813" s="27"/>
      <c r="J813" s="27"/>
      <c r="K813" s="27"/>
    </row>
    <row r="814" spans="1:11">
      <c r="A814" s="25"/>
      <c r="B814" s="26"/>
      <c r="C814" s="143"/>
      <c r="D814" s="143"/>
      <c r="E814" s="143"/>
      <c r="F814" s="143"/>
      <c r="G814" s="27"/>
      <c r="H814" s="27"/>
      <c r="I814" s="27"/>
      <c r="J814" s="27"/>
      <c r="K814" s="27"/>
    </row>
    <row r="815" spans="1:11">
      <c r="A815" s="25"/>
      <c r="B815" s="26"/>
      <c r="C815" s="143"/>
      <c r="D815" s="143"/>
      <c r="E815" s="143"/>
      <c r="F815" s="143"/>
      <c r="G815" s="27"/>
      <c r="H815" s="27"/>
      <c r="I815" s="27"/>
      <c r="J815" s="27"/>
      <c r="K815" s="27"/>
    </row>
    <row r="816" spans="1:11">
      <c r="A816" s="25"/>
      <c r="B816" s="26"/>
      <c r="C816" s="143"/>
      <c r="D816" s="143"/>
      <c r="E816" s="143"/>
      <c r="F816" s="143"/>
      <c r="G816" s="27"/>
      <c r="H816" s="27"/>
      <c r="I816" s="27"/>
      <c r="J816" s="27"/>
      <c r="K816" s="27"/>
    </row>
    <row r="817" spans="1:11">
      <c r="A817" s="25"/>
      <c r="B817" s="26"/>
      <c r="C817" s="143"/>
      <c r="D817" s="143"/>
      <c r="E817" s="143"/>
      <c r="F817" s="143"/>
      <c r="G817" s="27"/>
      <c r="H817" s="27"/>
      <c r="I817" s="27"/>
      <c r="J817" s="27"/>
      <c r="K817" s="27"/>
    </row>
    <row r="818" spans="1:11">
      <c r="A818" s="25"/>
      <c r="B818" s="26"/>
      <c r="C818" s="143"/>
      <c r="D818" s="143"/>
      <c r="E818" s="143"/>
      <c r="F818" s="143"/>
      <c r="G818" s="27"/>
      <c r="H818" s="27"/>
      <c r="I818" s="27"/>
      <c r="J818" s="27"/>
      <c r="K818" s="27"/>
    </row>
    <row r="819" spans="1:11">
      <c r="A819" s="25"/>
      <c r="B819" s="26"/>
      <c r="C819" s="143"/>
      <c r="D819" s="143"/>
      <c r="E819" s="143"/>
      <c r="F819" s="143"/>
      <c r="G819" s="27"/>
      <c r="H819" s="27"/>
      <c r="I819" s="27"/>
      <c r="J819" s="27"/>
      <c r="K819" s="27"/>
    </row>
    <row r="820" spans="1:11">
      <c r="A820" s="25"/>
      <c r="B820" s="26"/>
      <c r="C820" s="143"/>
      <c r="D820" s="143"/>
      <c r="E820" s="143"/>
      <c r="F820" s="143"/>
      <c r="G820" s="27"/>
      <c r="H820" s="27"/>
      <c r="I820" s="27"/>
      <c r="J820" s="27"/>
      <c r="K820" s="27"/>
    </row>
    <row r="821" spans="1:11">
      <c r="A821" s="25"/>
      <c r="B821" s="26"/>
      <c r="C821" s="143"/>
      <c r="D821" s="143"/>
      <c r="E821" s="143"/>
      <c r="F821" s="143"/>
      <c r="G821" s="27"/>
      <c r="H821" s="27"/>
      <c r="I821" s="27"/>
      <c r="J821" s="27"/>
      <c r="K821" s="27"/>
    </row>
    <row r="822" spans="1:11">
      <c r="A822" s="25"/>
      <c r="B822" s="26"/>
      <c r="C822" s="143"/>
      <c r="D822" s="143"/>
      <c r="E822" s="143"/>
      <c r="F822" s="143"/>
      <c r="G822" s="27"/>
      <c r="H822" s="27"/>
      <c r="I822" s="27"/>
      <c r="J822" s="27"/>
      <c r="K822" s="27"/>
    </row>
    <row r="823" spans="1:11">
      <c r="A823" s="25"/>
      <c r="B823" s="26"/>
      <c r="C823" s="143"/>
      <c r="D823" s="143"/>
      <c r="E823" s="143"/>
      <c r="F823" s="143"/>
      <c r="G823" s="27"/>
      <c r="H823" s="27"/>
      <c r="I823" s="27"/>
      <c r="J823" s="27"/>
      <c r="K823" s="27"/>
    </row>
    <row r="824" spans="1:11">
      <c r="A824" s="25"/>
      <c r="B824" s="26"/>
      <c r="C824" s="143"/>
      <c r="D824" s="143"/>
      <c r="E824" s="143"/>
      <c r="F824" s="143"/>
      <c r="G824" s="27"/>
      <c r="H824" s="27"/>
      <c r="I824" s="27"/>
      <c r="J824" s="27"/>
      <c r="K824" s="27"/>
    </row>
    <row r="825" spans="1:11">
      <c r="A825" s="25"/>
      <c r="B825" s="26"/>
      <c r="C825" s="143"/>
      <c r="D825" s="143"/>
      <c r="E825" s="143"/>
      <c r="F825" s="143"/>
      <c r="G825" s="27"/>
      <c r="H825" s="27"/>
      <c r="I825" s="27"/>
      <c r="J825" s="27"/>
      <c r="K825" s="27"/>
    </row>
    <row r="826" spans="1:11">
      <c r="A826" s="25"/>
      <c r="B826" s="26"/>
      <c r="C826" s="143"/>
      <c r="D826" s="143"/>
      <c r="E826" s="143"/>
      <c r="F826" s="143"/>
      <c r="G826" s="27"/>
      <c r="H826" s="27"/>
      <c r="I826" s="27"/>
      <c r="J826" s="27"/>
      <c r="K826" s="27"/>
    </row>
    <row r="827" spans="1:11">
      <c r="A827" s="25"/>
      <c r="B827" s="26"/>
      <c r="C827" s="143"/>
      <c r="D827" s="143"/>
      <c r="E827" s="143"/>
      <c r="F827" s="143"/>
      <c r="G827" s="27"/>
      <c r="H827" s="27"/>
      <c r="I827" s="27"/>
      <c r="J827" s="27"/>
      <c r="K827" s="27"/>
    </row>
    <row r="828" spans="1:11">
      <c r="A828" s="25"/>
      <c r="B828" s="26"/>
      <c r="C828" s="143"/>
      <c r="D828" s="143"/>
      <c r="E828" s="143"/>
      <c r="F828" s="143"/>
      <c r="G828" s="27"/>
      <c r="H828" s="27"/>
      <c r="I828" s="27"/>
      <c r="J828" s="27"/>
      <c r="K828" s="27"/>
    </row>
    <row r="829" spans="1:11">
      <c r="A829" s="25"/>
      <c r="B829" s="26"/>
      <c r="C829" s="143"/>
      <c r="D829" s="143"/>
      <c r="E829" s="143"/>
      <c r="F829" s="143"/>
      <c r="G829" s="27"/>
      <c r="H829" s="27"/>
      <c r="I829" s="27"/>
      <c r="J829" s="27"/>
      <c r="K829" s="27"/>
    </row>
    <row r="830" spans="1:11">
      <c r="A830" s="25"/>
      <c r="B830" s="26"/>
      <c r="C830" s="143"/>
      <c r="D830" s="143"/>
      <c r="E830" s="143"/>
      <c r="F830" s="143"/>
      <c r="G830" s="27"/>
      <c r="H830" s="27"/>
      <c r="I830" s="27"/>
      <c r="J830" s="27"/>
      <c r="K830" s="27"/>
    </row>
    <row r="831" spans="1:11">
      <c r="A831" s="25"/>
      <c r="B831" s="26"/>
      <c r="C831" s="143"/>
      <c r="D831" s="143"/>
      <c r="E831" s="143"/>
      <c r="F831" s="143"/>
      <c r="G831" s="27"/>
      <c r="H831" s="27"/>
      <c r="I831" s="27"/>
      <c r="J831" s="27"/>
      <c r="K831" s="27"/>
    </row>
    <row r="832" spans="1:11">
      <c r="A832" s="25"/>
      <c r="B832" s="26"/>
      <c r="C832" s="143"/>
      <c r="D832" s="143"/>
      <c r="E832" s="143"/>
      <c r="F832" s="143"/>
      <c r="G832" s="27"/>
      <c r="H832" s="27"/>
      <c r="I832" s="27"/>
      <c r="J832" s="27"/>
      <c r="K832" s="27"/>
    </row>
    <row r="833" spans="1:11">
      <c r="A833" s="25"/>
      <c r="B833" s="26"/>
      <c r="C833" s="143"/>
      <c r="D833" s="143"/>
      <c r="E833" s="143"/>
      <c r="F833" s="143"/>
      <c r="G833" s="27"/>
      <c r="H833" s="27"/>
      <c r="I833" s="27"/>
      <c r="J833" s="27"/>
      <c r="K833" s="27"/>
    </row>
    <row r="834" spans="1:11">
      <c r="A834" s="25"/>
      <c r="B834" s="26"/>
      <c r="C834" s="143"/>
      <c r="D834" s="143"/>
      <c r="E834" s="143"/>
      <c r="F834" s="143"/>
      <c r="G834" s="27"/>
      <c r="H834" s="27"/>
      <c r="I834" s="27"/>
      <c r="J834" s="27"/>
      <c r="K834" s="27"/>
    </row>
    <row r="835" spans="1:11">
      <c r="A835" s="25"/>
      <c r="B835" s="26"/>
      <c r="C835" s="143"/>
      <c r="D835" s="143"/>
      <c r="E835" s="143"/>
      <c r="F835" s="143"/>
      <c r="G835" s="27"/>
      <c r="H835" s="27"/>
      <c r="I835" s="27"/>
      <c r="J835" s="27"/>
      <c r="K835" s="27"/>
    </row>
    <row r="836" spans="1:11">
      <c r="A836" s="25"/>
      <c r="B836" s="26"/>
      <c r="C836" s="143"/>
      <c r="D836" s="143"/>
      <c r="E836" s="143"/>
      <c r="F836" s="143"/>
      <c r="G836" s="27"/>
      <c r="H836" s="27"/>
      <c r="I836" s="27"/>
      <c r="J836" s="27"/>
      <c r="K836" s="27"/>
    </row>
    <row r="837" spans="1:11">
      <c r="A837" s="25"/>
      <c r="B837" s="26"/>
      <c r="C837" s="143"/>
      <c r="D837" s="143"/>
      <c r="E837" s="143"/>
      <c r="F837" s="143"/>
      <c r="G837" s="27"/>
      <c r="H837" s="27"/>
      <c r="I837" s="27"/>
      <c r="J837" s="27"/>
      <c r="K837" s="27"/>
    </row>
    <row r="838" spans="1:11">
      <c r="A838" s="25"/>
      <c r="B838" s="26"/>
      <c r="C838" s="143"/>
      <c r="D838" s="143"/>
      <c r="E838" s="143"/>
      <c r="F838" s="143"/>
      <c r="G838" s="27"/>
      <c r="H838" s="27"/>
      <c r="I838" s="27"/>
      <c r="J838" s="27"/>
      <c r="K838" s="27"/>
    </row>
    <row r="839" spans="1:11">
      <c r="A839" s="25"/>
      <c r="B839" s="26"/>
      <c r="C839" s="143"/>
      <c r="D839" s="143"/>
      <c r="E839" s="143"/>
      <c r="F839" s="143"/>
      <c r="G839" s="27"/>
      <c r="H839" s="27"/>
      <c r="I839" s="27"/>
      <c r="J839" s="27"/>
      <c r="K839" s="27"/>
    </row>
    <row r="840" spans="1:11">
      <c r="A840" s="25"/>
      <c r="B840" s="26"/>
      <c r="C840" s="143"/>
      <c r="D840" s="143"/>
      <c r="E840" s="143"/>
      <c r="F840" s="143"/>
      <c r="G840" s="27"/>
      <c r="H840" s="27"/>
      <c r="I840" s="27"/>
      <c r="J840" s="27"/>
      <c r="K840" s="27"/>
    </row>
    <row r="841" spans="1:11">
      <c r="A841" s="25"/>
      <c r="B841" s="26"/>
      <c r="C841" s="143"/>
      <c r="D841" s="143"/>
      <c r="E841" s="143"/>
      <c r="F841" s="143"/>
      <c r="G841" s="27"/>
      <c r="H841" s="27"/>
      <c r="I841" s="27"/>
      <c r="J841" s="27"/>
      <c r="K841" s="27"/>
    </row>
    <row r="842" spans="1:11">
      <c r="A842" s="25"/>
      <c r="B842" s="26"/>
      <c r="C842" s="143"/>
      <c r="D842" s="143"/>
      <c r="E842" s="143"/>
      <c r="F842" s="143"/>
      <c r="G842" s="27"/>
      <c r="H842" s="27"/>
      <c r="I842" s="27"/>
      <c r="J842" s="27"/>
      <c r="K842" s="27"/>
    </row>
    <row r="843" spans="1:11">
      <c r="A843" s="25"/>
      <c r="B843" s="26"/>
      <c r="C843" s="143"/>
      <c r="D843" s="143"/>
      <c r="E843" s="143"/>
      <c r="F843" s="143"/>
      <c r="G843" s="27"/>
      <c r="H843" s="27"/>
      <c r="I843" s="27"/>
      <c r="J843" s="27"/>
      <c r="K843" s="27"/>
    </row>
    <row r="844" spans="1:11">
      <c r="A844" s="25"/>
      <c r="B844" s="26"/>
      <c r="C844" s="143"/>
      <c r="D844" s="143"/>
      <c r="E844" s="143"/>
      <c r="F844" s="143"/>
      <c r="G844" s="27"/>
      <c r="H844" s="27"/>
      <c r="I844" s="27"/>
      <c r="J844" s="27"/>
      <c r="K844" s="27"/>
    </row>
    <row r="845" spans="1:11">
      <c r="A845" s="25"/>
      <c r="B845" s="26"/>
      <c r="C845" s="143"/>
      <c r="D845" s="143"/>
      <c r="E845" s="143"/>
      <c r="F845" s="143"/>
      <c r="G845" s="27"/>
      <c r="H845" s="27"/>
      <c r="I845" s="27"/>
      <c r="J845" s="27"/>
      <c r="K845" s="27"/>
    </row>
    <row r="846" spans="1:11">
      <c r="A846" s="25"/>
      <c r="B846" s="26"/>
      <c r="C846" s="143"/>
      <c r="D846" s="143"/>
      <c r="E846" s="143"/>
      <c r="F846" s="143"/>
      <c r="G846" s="27"/>
      <c r="H846" s="27"/>
      <c r="I846" s="27"/>
      <c r="J846" s="27"/>
      <c r="K846" s="27"/>
    </row>
    <row r="847" spans="1:11">
      <c r="A847" s="25"/>
      <c r="B847" s="26"/>
      <c r="C847" s="143"/>
      <c r="D847" s="143"/>
      <c r="E847" s="143"/>
      <c r="F847" s="143"/>
      <c r="G847" s="27"/>
      <c r="H847" s="27"/>
      <c r="I847" s="27"/>
      <c r="J847" s="27"/>
      <c r="K847" s="27"/>
    </row>
    <row r="848" spans="1:11">
      <c r="A848" s="25"/>
      <c r="B848" s="26"/>
      <c r="C848" s="143"/>
      <c r="D848" s="143"/>
      <c r="E848" s="143"/>
      <c r="F848" s="143"/>
      <c r="G848" s="27"/>
      <c r="H848" s="27"/>
      <c r="I848" s="27"/>
      <c r="J848" s="27"/>
      <c r="K848" s="27"/>
    </row>
    <row r="849" spans="1:11">
      <c r="A849" s="25"/>
      <c r="B849" s="26"/>
      <c r="C849" s="143"/>
      <c r="D849" s="143"/>
      <c r="E849" s="143"/>
      <c r="F849" s="143"/>
      <c r="G849" s="27"/>
      <c r="H849" s="27"/>
      <c r="I849" s="27"/>
      <c r="J849" s="27"/>
      <c r="K849" s="27"/>
    </row>
    <row r="850" spans="1:11">
      <c r="A850" s="25"/>
      <c r="B850" s="26"/>
      <c r="C850" s="143"/>
      <c r="D850" s="143"/>
      <c r="E850" s="143"/>
      <c r="F850" s="143"/>
      <c r="G850" s="27"/>
      <c r="H850" s="27"/>
      <c r="I850" s="27"/>
      <c r="J850" s="27"/>
      <c r="K850" s="27"/>
    </row>
    <row r="851" spans="1:11">
      <c r="A851" s="25"/>
      <c r="B851" s="26"/>
      <c r="C851" s="143"/>
      <c r="D851" s="143"/>
      <c r="E851" s="143"/>
      <c r="F851" s="143"/>
      <c r="G851" s="27"/>
      <c r="H851" s="27"/>
      <c r="I851" s="27"/>
      <c r="J851" s="27"/>
      <c r="K851" s="27"/>
    </row>
    <row r="852" spans="1:11">
      <c r="A852" s="25"/>
      <c r="B852" s="26"/>
      <c r="C852" s="143"/>
      <c r="D852" s="143"/>
      <c r="E852" s="143"/>
      <c r="F852" s="143"/>
      <c r="G852" s="27"/>
      <c r="H852" s="27"/>
      <c r="I852" s="27"/>
      <c r="J852" s="27"/>
      <c r="K852" s="27"/>
    </row>
    <row r="853" spans="1:11">
      <c r="A853" s="25"/>
      <c r="B853" s="26"/>
      <c r="C853" s="143"/>
      <c r="D853" s="143"/>
      <c r="E853" s="143"/>
      <c r="F853" s="143"/>
      <c r="G853" s="27"/>
      <c r="H853" s="27"/>
      <c r="I853" s="27"/>
      <c r="J853" s="27"/>
      <c r="K853" s="27"/>
    </row>
    <row r="854" spans="1:11">
      <c r="A854" s="25"/>
      <c r="B854" s="26"/>
      <c r="C854" s="143"/>
      <c r="D854" s="143"/>
      <c r="E854" s="143"/>
      <c r="F854" s="143"/>
      <c r="G854" s="27"/>
      <c r="H854" s="27"/>
      <c r="I854" s="27"/>
      <c r="J854" s="27"/>
      <c r="K854" s="27"/>
    </row>
    <row r="855" spans="1:11">
      <c r="A855" s="25"/>
      <c r="B855" s="26"/>
      <c r="C855" s="143"/>
      <c r="D855" s="143"/>
      <c r="E855" s="143"/>
      <c r="F855" s="143"/>
      <c r="G855" s="27"/>
      <c r="H855" s="27"/>
      <c r="I855" s="27"/>
      <c r="J855" s="27"/>
      <c r="K855" s="27"/>
    </row>
    <row r="856" spans="1:11">
      <c r="A856" s="25"/>
      <c r="B856" s="26"/>
      <c r="C856" s="143"/>
      <c r="D856" s="143"/>
      <c r="E856" s="143"/>
      <c r="F856" s="143"/>
      <c r="G856" s="27"/>
      <c r="H856" s="27"/>
      <c r="I856" s="27"/>
      <c r="J856" s="27"/>
      <c r="K856" s="27"/>
    </row>
    <row r="857" spans="1:11">
      <c r="A857" s="25"/>
      <c r="B857" s="26"/>
      <c r="C857" s="143"/>
      <c r="D857" s="143"/>
      <c r="E857" s="143"/>
      <c r="F857" s="143"/>
      <c r="G857" s="27"/>
      <c r="H857" s="27"/>
      <c r="I857" s="27"/>
      <c r="J857" s="27"/>
      <c r="K857" s="27"/>
    </row>
    <row r="858" spans="1:11">
      <c r="A858" s="25"/>
      <c r="B858" s="26"/>
      <c r="C858" s="143"/>
      <c r="D858" s="143"/>
      <c r="E858" s="143"/>
      <c r="F858" s="143"/>
      <c r="G858" s="27"/>
      <c r="H858" s="27"/>
      <c r="I858" s="27"/>
      <c r="J858" s="27"/>
      <c r="K858" s="27"/>
    </row>
    <row r="859" spans="1:11">
      <c r="A859" s="25"/>
      <c r="B859" s="26"/>
      <c r="C859" s="143"/>
      <c r="D859" s="143"/>
      <c r="E859" s="143"/>
      <c r="F859" s="143"/>
      <c r="G859" s="27"/>
      <c r="H859" s="27"/>
      <c r="I859" s="27"/>
      <c r="J859" s="27"/>
      <c r="K859" s="27"/>
    </row>
    <row r="860" spans="1:11">
      <c r="A860" s="25"/>
      <c r="B860" s="26"/>
      <c r="C860" s="143"/>
      <c r="D860" s="143"/>
      <c r="E860" s="143"/>
      <c r="F860" s="143"/>
      <c r="G860" s="27"/>
      <c r="H860" s="27"/>
      <c r="I860" s="27"/>
      <c r="J860" s="27"/>
      <c r="K860" s="27"/>
    </row>
    <row r="861" spans="1:11">
      <c r="A861" s="25"/>
      <c r="B861" s="26"/>
      <c r="C861" s="143"/>
      <c r="D861" s="143"/>
      <c r="E861" s="143"/>
      <c r="F861" s="143"/>
      <c r="G861" s="27"/>
      <c r="H861" s="27"/>
      <c r="I861" s="27"/>
      <c r="J861" s="27"/>
      <c r="K861" s="27"/>
    </row>
    <row r="862" spans="1:11">
      <c r="A862" s="25"/>
      <c r="B862" s="26"/>
      <c r="C862" s="143"/>
      <c r="D862" s="143"/>
      <c r="E862" s="143"/>
      <c r="F862" s="143"/>
      <c r="G862" s="27"/>
      <c r="H862" s="27"/>
      <c r="I862" s="27"/>
      <c r="J862" s="27"/>
      <c r="K862" s="27"/>
    </row>
    <row r="863" spans="1:11">
      <c r="A863" s="25"/>
      <c r="B863" s="26"/>
      <c r="C863" s="143"/>
      <c r="D863" s="143"/>
      <c r="E863" s="143"/>
      <c r="F863" s="143"/>
      <c r="G863" s="27"/>
      <c r="H863" s="27"/>
      <c r="I863" s="27"/>
      <c r="J863" s="27"/>
      <c r="K863" s="27"/>
    </row>
    <row r="864" spans="1:11">
      <c r="A864" s="25"/>
      <c r="B864" s="26"/>
      <c r="C864" s="143"/>
      <c r="D864" s="143"/>
      <c r="E864" s="143"/>
      <c r="F864" s="143"/>
      <c r="G864" s="27"/>
      <c r="H864" s="27"/>
      <c r="I864" s="27"/>
      <c r="J864" s="27"/>
      <c r="K864" s="27"/>
    </row>
    <row r="865" spans="1:11">
      <c r="A865" s="25"/>
      <c r="B865" s="26"/>
      <c r="C865" s="143"/>
      <c r="D865" s="143"/>
      <c r="E865" s="143"/>
      <c r="F865" s="143"/>
      <c r="G865" s="27"/>
      <c r="H865" s="27"/>
      <c r="I865" s="27"/>
      <c r="J865" s="27"/>
      <c r="K865" s="27"/>
    </row>
    <row r="866" spans="1:11">
      <c r="A866" s="25"/>
      <c r="B866" s="26"/>
      <c r="C866" s="143"/>
      <c r="D866" s="143"/>
      <c r="E866" s="143"/>
      <c r="F866" s="143"/>
      <c r="G866" s="27"/>
      <c r="H866" s="27"/>
      <c r="I866" s="27"/>
      <c r="J866" s="27"/>
      <c r="K866" s="27"/>
    </row>
    <row r="867" spans="1:11">
      <c r="A867" s="25"/>
      <c r="B867" s="26"/>
      <c r="C867" s="143"/>
      <c r="D867" s="143"/>
      <c r="E867" s="143"/>
      <c r="F867" s="143"/>
      <c r="G867" s="27"/>
      <c r="H867" s="27"/>
      <c r="I867" s="27"/>
      <c r="J867" s="27"/>
      <c r="K867" s="27"/>
    </row>
    <row r="868" spans="1:11">
      <c r="A868" s="25"/>
      <c r="B868" s="26"/>
      <c r="C868" s="143"/>
      <c r="D868" s="143"/>
      <c r="E868" s="143"/>
      <c r="F868" s="143"/>
      <c r="G868" s="27"/>
      <c r="H868" s="27"/>
      <c r="I868" s="27"/>
      <c r="J868" s="27"/>
      <c r="K868" s="27"/>
    </row>
    <row r="869" spans="1:11">
      <c r="A869" s="25"/>
      <c r="B869" s="26"/>
      <c r="C869" s="143"/>
      <c r="D869" s="143"/>
      <c r="E869" s="143"/>
      <c r="F869" s="143"/>
      <c r="G869" s="27"/>
      <c r="H869" s="27"/>
      <c r="I869" s="27"/>
      <c r="J869" s="27"/>
      <c r="K869" s="27"/>
    </row>
    <row r="870" spans="1:11">
      <c r="A870" s="25"/>
      <c r="B870" s="26"/>
      <c r="C870" s="143"/>
      <c r="D870" s="143"/>
      <c r="E870" s="143"/>
      <c r="F870" s="143"/>
      <c r="G870" s="27"/>
      <c r="H870" s="27"/>
      <c r="I870" s="27"/>
      <c r="J870" s="27"/>
      <c r="K870" s="27"/>
    </row>
    <row r="871" spans="1:11">
      <c r="A871" s="25"/>
      <c r="B871" s="26"/>
      <c r="C871" s="143"/>
      <c r="D871" s="143"/>
      <c r="E871" s="143"/>
      <c r="F871" s="143"/>
      <c r="G871" s="27"/>
      <c r="H871" s="27"/>
      <c r="I871" s="27"/>
      <c r="J871" s="27"/>
      <c r="K871" s="27"/>
    </row>
    <row r="872" spans="1:11">
      <c r="A872" s="25"/>
      <c r="B872" s="26"/>
      <c r="C872" s="143"/>
      <c r="D872" s="143"/>
      <c r="E872" s="143"/>
      <c r="F872" s="143"/>
      <c r="G872" s="27"/>
      <c r="H872" s="27"/>
      <c r="I872" s="27"/>
      <c r="J872" s="27"/>
      <c r="K872" s="27"/>
    </row>
    <row r="873" spans="1:11">
      <c r="A873" s="25"/>
      <c r="B873" s="26"/>
      <c r="C873" s="143"/>
      <c r="D873" s="143"/>
      <c r="E873" s="143"/>
      <c r="F873" s="143"/>
      <c r="G873" s="27"/>
      <c r="H873" s="27"/>
      <c r="I873" s="27"/>
      <c r="J873" s="27"/>
      <c r="K873" s="27"/>
    </row>
    <row r="874" spans="1:11">
      <c r="A874" s="25"/>
      <c r="B874" s="26"/>
      <c r="C874" s="143"/>
      <c r="D874" s="143"/>
      <c r="E874" s="143"/>
      <c r="F874" s="143"/>
      <c r="G874" s="27"/>
      <c r="H874" s="27"/>
      <c r="I874" s="27"/>
      <c r="J874" s="27"/>
      <c r="K874" s="27"/>
    </row>
    <row r="875" spans="1:11">
      <c r="A875" s="25"/>
      <c r="B875" s="26"/>
      <c r="C875" s="143"/>
      <c r="D875" s="143"/>
      <c r="E875" s="143"/>
      <c r="F875" s="143"/>
      <c r="G875" s="27"/>
      <c r="H875" s="27"/>
      <c r="I875" s="27"/>
      <c r="J875" s="27"/>
      <c r="K875" s="27"/>
    </row>
    <row r="876" spans="1:11">
      <c r="A876" s="25"/>
      <c r="B876" s="26"/>
      <c r="C876" s="143"/>
      <c r="D876" s="143"/>
      <c r="E876" s="143"/>
      <c r="F876" s="143"/>
      <c r="G876" s="27"/>
      <c r="H876" s="27"/>
      <c r="I876" s="27"/>
      <c r="J876" s="27"/>
      <c r="K876" s="27"/>
    </row>
    <row r="877" spans="1:11">
      <c r="A877" s="25"/>
      <c r="B877" s="26"/>
      <c r="C877" s="143"/>
      <c r="D877" s="143"/>
      <c r="E877" s="143"/>
      <c r="F877" s="143"/>
      <c r="G877" s="27"/>
      <c r="H877" s="27"/>
      <c r="I877" s="27"/>
      <c r="J877" s="27"/>
      <c r="K877" s="27"/>
    </row>
    <row r="878" spans="1:11">
      <c r="A878" s="25"/>
      <c r="B878" s="26"/>
      <c r="C878" s="143"/>
      <c r="D878" s="143"/>
      <c r="E878" s="143"/>
      <c r="F878" s="143"/>
      <c r="G878" s="27"/>
      <c r="H878" s="27"/>
      <c r="I878" s="27"/>
      <c r="J878" s="27"/>
      <c r="K878" s="27"/>
    </row>
    <row r="879" spans="1:11">
      <c r="A879" s="25"/>
      <c r="B879" s="26"/>
      <c r="C879" s="143"/>
      <c r="D879" s="143"/>
      <c r="E879" s="143"/>
      <c r="F879" s="143"/>
      <c r="G879" s="27"/>
      <c r="H879" s="27"/>
      <c r="I879" s="27"/>
      <c r="J879" s="27"/>
      <c r="K879" s="27"/>
    </row>
    <row r="880" spans="1:11">
      <c r="A880" s="25"/>
      <c r="B880" s="26"/>
      <c r="C880" s="143"/>
      <c r="D880" s="143"/>
      <c r="E880" s="143"/>
      <c r="F880" s="143"/>
      <c r="G880" s="27"/>
      <c r="H880" s="27"/>
      <c r="I880" s="27"/>
      <c r="J880" s="27"/>
      <c r="K880" s="27"/>
    </row>
    <row r="881" spans="1:11">
      <c r="A881" s="25"/>
      <c r="B881" s="26"/>
      <c r="C881" s="143"/>
      <c r="D881" s="143"/>
      <c r="E881" s="143"/>
      <c r="F881" s="143"/>
      <c r="G881" s="27"/>
      <c r="H881" s="27"/>
      <c r="I881" s="27"/>
      <c r="J881" s="27"/>
      <c r="K881" s="27"/>
    </row>
    <row r="882" spans="1:11">
      <c r="A882" s="25"/>
      <c r="B882" s="26"/>
      <c r="C882" s="143"/>
      <c r="D882" s="143"/>
      <c r="E882" s="143"/>
      <c r="F882" s="143"/>
      <c r="G882" s="27"/>
      <c r="H882" s="27"/>
      <c r="I882" s="27"/>
      <c r="J882" s="27"/>
      <c r="K882" s="27"/>
    </row>
    <row r="883" spans="1:11">
      <c r="A883" s="25"/>
      <c r="B883" s="26"/>
      <c r="C883" s="143"/>
      <c r="D883" s="143"/>
      <c r="E883" s="143"/>
      <c r="F883" s="143"/>
      <c r="G883" s="27"/>
      <c r="H883" s="27"/>
      <c r="I883" s="27"/>
      <c r="J883" s="27"/>
      <c r="K883" s="27"/>
    </row>
    <row r="884" spans="1:11">
      <c r="A884" s="25"/>
      <c r="B884" s="26"/>
      <c r="C884" s="143"/>
      <c r="D884" s="143"/>
      <c r="E884" s="143"/>
      <c r="F884" s="143"/>
      <c r="G884" s="27"/>
      <c r="H884" s="27"/>
      <c r="I884" s="27"/>
      <c r="J884" s="27"/>
      <c r="K884" s="27"/>
    </row>
    <row r="885" spans="1:11">
      <c r="A885" s="25"/>
      <c r="B885" s="26"/>
      <c r="C885" s="143"/>
      <c r="D885" s="143"/>
      <c r="E885" s="143"/>
      <c r="F885" s="143"/>
      <c r="G885" s="27"/>
      <c r="H885" s="27"/>
      <c r="I885" s="27"/>
      <c r="J885" s="27"/>
      <c r="K885" s="27"/>
    </row>
    <row r="886" spans="1:11">
      <c r="A886" s="25"/>
      <c r="B886" s="26"/>
      <c r="C886" s="143"/>
      <c r="D886" s="143"/>
      <c r="E886" s="143"/>
      <c r="F886" s="143"/>
      <c r="G886" s="27"/>
      <c r="H886" s="27"/>
      <c r="I886" s="27"/>
      <c r="J886" s="27"/>
      <c r="K886" s="27"/>
    </row>
    <row r="887" spans="1:11">
      <c r="A887" s="25"/>
      <c r="B887" s="26"/>
      <c r="C887" s="143"/>
      <c r="D887" s="143"/>
      <c r="E887" s="143"/>
      <c r="F887" s="143"/>
      <c r="G887" s="27"/>
      <c r="H887" s="27"/>
      <c r="I887" s="27"/>
      <c r="J887" s="27"/>
      <c r="K887" s="27"/>
    </row>
    <row r="888" spans="1:11">
      <c r="A888" s="25"/>
      <c r="B888" s="26"/>
      <c r="C888" s="143"/>
      <c r="D888" s="143"/>
      <c r="E888" s="143"/>
      <c r="F888" s="143"/>
      <c r="G888" s="27"/>
      <c r="H888" s="27"/>
      <c r="I888" s="27"/>
      <c r="J888" s="27"/>
      <c r="K888" s="27"/>
    </row>
    <row r="889" spans="1:11">
      <c r="A889" s="25"/>
      <c r="B889" s="26"/>
      <c r="C889" s="143"/>
      <c r="D889" s="143"/>
      <c r="E889" s="143"/>
      <c r="F889" s="143"/>
      <c r="G889" s="27"/>
      <c r="H889" s="27"/>
      <c r="I889" s="27"/>
      <c r="J889" s="27"/>
      <c r="K889" s="27"/>
    </row>
    <row r="890" spans="1:11">
      <c r="A890" s="25"/>
      <c r="B890" s="26"/>
      <c r="C890" s="143"/>
      <c r="D890" s="143"/>
      <c r="E890" s="143"/>
      <c r="F890" s="143"/>
      <c r="G890" s="27"/>
      <c r="H890" s="27"/>
      <c r="I890" s="27"/>
      <c r="J890" s="27"/>
      <c r="K890" s="27"/>
    </row>
    <row r="891" spans="1:11">
      <c r="A891" s="25"/>
      <c r="B891" s="26"/>
      <c r="C891" s="143"/>
      <c r="D891" s="143"/>
      <c r="E891" s="143"/>
      <c r="F891" s="143"/>
      <c r="G891" s="27"/>
      <c r="H891" s="27"/>
      <c r="I891" s="27"/>
      <c r="J891" s="27"/>
      <c r="K891" s="27"/>
    </row>
    <row r="892" spans="1:11">
      <c r="A892" s="25"/>
      <c r="B892" s="26"/>
      <c r="C892" s="143"/>
      <c r="D892" s="143"/>
      <c r="E892" s="143"/>
      <c r="F892" s="143"/>
      <c r="G892" s="27"/>
      <c r="H892" s="27"/>
      <c r="I892" s="27"/>
      <c r="J892" s="27"/>
      <c r="K892" s="27"/>
    </row>
    <row r="893" spans="1:11">
      <c r="A893" s="25"/>
      <c r="B893" s="26"/>
      <c r="C893" s="143"/>
      <c r="D893" s="143"/>
      <c r="E893" s="143"/>
      <c r="F893" s="143"/>
      <c r="G893" s="27"/>
      <c r="H893" s="27"/>
      <c r="I893" s="27"/>
      <c r="J893" s="27"/>
      <c r="K893" s="27"/>
    </row>
    <row r="894" spans="1:11">
      <c r="A894" s="25"/>
      <c r="B894" s="26"/>
      <c r="C894" s="143"/>
      <c r="D894" s="143"/>
      <c r="E894" s="143"/>
      <c r="F894" s="143"/>
      <c r="G894" s="27"/>
      <c r="H894" s="27"/>
      <c r="I894" s="27"/>
      <c r="J894" s="27"/>
      <c r="K894" s="27"/>
    </row>
    <row r="895" spans="1:11">
      <c r="A895" s="25"/>
      <c r="B895" s="26"/>
      <c r="C895" s="143"/>
      <c r="D895" s="143"/>
      <c r="E895" s="143"/>
      <c r="F895" s="143"/>
      <c r="G895" s="27"/>
      <c r="H895" s="27"/>
      <c r="I895" s="27"/>
      <c r="J895" s="27"/>
      <c r="K895" s="27"/>
    </row>
    <row r="896" spans="1:11">
      <c r="A896" s="25"/>
      <c r="B896" s="26"/>
      <c r="C896" s="143"/>
      <c r="D896" s="143"/>
      <c r="E896" s="143"/>
      <c r="F896" s="143"/>
      <c r="G896" s="27"/>
      <c r="H896" s="27"/>
      <c r="I896" s="27"/>
      <c r="J896" s="27"/>
      <c r="K896" s="27"/>
    </row>
    <row r="897" spans="1:11">
      <c r="A897" s="25"/>
      <c r="B897" s="26"/>
      <c r="C897" s="143"/>
      <c r="D897" s="143"/>
      <c r="E897" s="143"/>
      <c r="F897" s="143"/>
      <c r="G897" s="27"/>
      <c r="H897" s="27"/>
      <c r="I897" s="27"/>
      <c r="J897" s="27"/>
      <c r="K897" s="27"/>
    </row>
    <row r="898" spans="1:11">
      <c r="A898" s="25"/>
      <c r="B898" s="26"/>
      <c r="C898" s="143"/>
      <c r="D898" s="143"/>
      <c r="E898" s="143"/>
      <c r="F898" s="143"/>
      <c r="G898" s="27"/>
      <c r="H898" s="27"/>
      <c r="I898" s="27"/>
      <c r="J898" s="27"/>
      <c r="K898" s="27"/>
    </row>
    <row r="899" spans="1:11">
      <c r="A899" s="25"/>
      <c r="B899" s="26"/>
      <c r="C899" s="143"/>
      <c r="D899" s="143"/>
      <c r="E899" s="143"/>
      <c r="F899" s="143"/>
      <c r="G899" s="27"/>
      <c r="H899" s="27"/>
      <c r="I899" s="27"/>
      <c r="J899" s="27"/>
      <c r="K899" s="27"/>
    </row>
    <row r="900" spans="1:11">
      <c r="A900" s="25"/>
      <c r="B900" s="26"/>
      <c r="C900" s="143"/>
      <c r="D900" s="143"/>
      <c r="E900" s="143"/>
      <c r="F900" s="143"/>
      <c r="G900" s="27"/>
      <c r="H900" s="27"/>
      <c r="I900" s="27"/>
      <c r="J900" s="27"/>
      <c r="K900" s="27"/>
    </row>
    <row r="901" spans="1:11">
      <c r="A901" s="25"/>
      <c r="B901" s="26"/>
      <c r="C901" s="143"/>
      <c r="D901" s="143"/>
      <c r="E901" s="143"/>
      <c r="F901" s="143"/>
      <c r="G901" s="27"/>
      <c r="H901" s="27"/>
      <c r="I901" s="27"/>
      <c r="J901" s="27"/>
      <c r="K901" s="27"/>
    </row>
    <row r="902" spans="1:11">
      <c r="A902" s="25"/>
      <c r="B902" s="26"/>
      <c r="C902" s="143"/>
      <c r="D902" s="143"/>
      <c r="E902" s="143"/>
      <c r="F902" s="143"/>
      <c r="G902" s="27"/>
      <c r="H902" s="27"/>
      <c r="I902" s="27"/>
      <c r="J902" s="27"/>
      <c r="K902" s="27"/>
    </row>
    <row r="903" spans="1:11">
      <c r="A903" s="25"/>
      <c r="B903" s="26"/>
      <c r="C903" s="143"/>
      <c r="D903" s="143"/>
      <c r="E903" s="143"/>
      <c r="F903" s="143"/>
      <c r="G903" s="27"/>
      <c r="H903" s="27"/>
      <c r="I903" s="27"/>
      <c r="J903" s="27"/>
      <c r="K903" s="27"/>
    </row>
    <row r="904" spans="1:11">
      <c r="A904" s="25"/>
      <c r="B904" s="26"/>
      <c r="C904" s="143"/>
      <c r="D904" s="143"/>
      <c r="E904" s="143"/>
      <c r="F904" s="143"/>
      <c r="G904" s="27"/>
      <c r="H904" s="27"/>
      <c r="I904" s="27"/>
      <c r="J904" s="27"/>
      <c r="K904" s="27"/>
    </row>
    <row r="905" spans="1:11">
      <c r="A905" s="25"/>
      <c r="B905" s="26"/>
      <c r="C905" s="143"/>
      <c r="D905" s="143"/>
      <c r="E905" s="143"/>
      <c r="F905" s="143"/>
      <c r="G905" s="27"/>
      <c r="H905" s="27"/>
      <c r="I905" s="27"/>
      <c r="J905" s="27"/>
      <c r="K905" s="27"/>
    </row>
    <row r="906" spans="1:11">
      <c r="A906" s="25"/>
      <c r="B906" s="26"/>
      <c r="C906" s="143"/>
      <c r="D906" s="143"/>
      <c r="E906" s="143"/>
      <c r="F906" s="143"/>
      <c r="G906" s="27"/>
      <c r="H906" s="27"/>
      <c r="I906" s="27"/>
      <c r="J906" s="27"/>
      <c r="K906" s="27"/>
    </row>
    <row r="907" spans="1:11">
      <c r="A907" s="25"/>
      <c r="B907" s="26"/>
      <c r="C907" s="143"/>
      <c r="D907" s="143"/>
      <c r="E907" s="143"/>
      <c r="F907" s="143"/>
      <c r="G907" s="27"/>
      <c r="H907" s="27"/>
      <c r="I907" s="27"/>
      <c r="J907" s="27"/>
      <c r="K907" s="27"/>
    </row>
    <row r="908" spans="1:11">
      <c r="A908" s="25"/>
      <c r="B908" s="26"/>
      <c r="C908" s="143"/>
      <c r="D908" s="143"/>
      <c r="E908" s="143"/>
      <c r="F908" s="143"/>
      <c r="G908" s="27"/>
      <c r="H908" s="27"/>
      <c r="I908" s="27"/>
      <c r="J908" s="27"/>
      <c r="K908" s="27"/>
    </row>
    <row r="909" spans="1:11">
      <c r="A909" s="25"/>
      <c r="B909" s="26"/>
      <c r="C909" s="143"/>
      <c r="D909" s="143"/>
      <c r="E909" s="143"/>
      <c r="F909" s="143"/>
      <c r="G909" s="27"/>
      <c r="H909" s="27"/>
      <c r="I909" s="27"/>
      <c r="J909" s="27"/>
      <c r="K909" s="27"/>
    </row>
    <row r="910" spans="1:11">
      <c r="A910" s="25"/>
      <c r="B910" s="26"/>
      <c r="C910" s="143"/>
      <c r="D910" s="143"/>
      <c r="E910" s="143"/>
      <c r="F910" s="143"/>
      <c r="G910" s="27"/>
      <c r="H910" s="27"/>
      <c r="I910" s="27"/>
      <c r="J910" s="27"/>
      <c r="K910" s="27"/>
    </row>
    <row r="911" spans="1:11">
      <c r="A911" s="25"/>
      <c r="B911" s="26"/>
      <c r="C911" s="143"/>
      <c r="D911" s="143"/>
      <c r="E911" s="143"/>
      <c r="F911" s="143"/>
      <c r="G911" s="27"/>
      <c r="H911" s="27"/>
      <c r="I911" s="27"/>
      <c r="J911" s="27"/>
      <c r="K911" s="27"/>
    </row>
    <row r="912" spans="1:11">
      <c r="A912" s="25"/>
      <c r="B912" s="26"/>
      <c r="C912" s="143"/>
      <c r="D912" s="143"/>
      <c r="E912" s="143"/>
      <c r="F912" s="143"/>
      <c r="G912" s="27"/>
      <c r="H912" s="27"/>
      <c r="I912" s="27"/>
      <c r="J912" s="27"/>
      <c r="K912" s="27"/>
    </row>
    <row r="913" spans="1:11">
      <c r="A913" s="25"/>
      <c r="B913" s="26"/>
      <c r="C913" s="143"/>
      <c r="D913" s="143"/>
      <c r="E913" s="143"/>
      <c r="F913" s="143"/>
      <c r="G913" s="27"/>
      <c r="H913" s="27"/>
      <c r="I913" s="27"/>
      <c r="J913" s="27"/>
      <c r="K913" s="27"/>
    </row>
    <row r="914" spans="1:11">
      <c r="A914" s="25"/>
      <c r="B914" s="26"/>
      <c r="C914" s="143"/>
      <c r="D914" s="143"/>
      <c r="E914" s="143"/>
      <c r="F914" s="143"/>
      <c r="G914" s="27"/>
      <c r="H914" s="27"/>
      <c r="I914" s="27"/>
      <c r="J914" s="27"/>
      <c r="K914" s="27"/>
    </row>
    <row r="915" spans="1:11">
      <c r="A915" s="25"/>
      <c r="B915" s="26"/>
      <c r="C915" s="143"/>
      <c r="D915" s="143"/>
      <c r="E915" s="143"/>
      <c r="F915" s="143"/>
      <c r="G915" s="27"/>
      <c r="H915" s="27"/>
      <c r="I915" s="27"/>
      <c r="J915" s="27"/>
      <c r="K915" s="27"/>
    </row>
    <row r="916" spans="1:11">
      <c r="A916" s="25"/>
      <c r="B916" s="26"/>
      <c r="C916" s="143"/>
      <c r="D916" s="143"/>
      <c r="E916" s="143"/>
      <c r="F916" s="143"/>
      <c r="G916" s="27"/>
      <c r="H916" s="27"/>
      <c r="I916" s="27"/>
      <c r="J916" s="27"/>
      <c r="K916" s="27"/>
    </row>
    <row r="917" spans="1:11">
      <c r="A917" s="25"/>
      <c r="B917" s="26"/>
      <c r="C917" s="143"/>
      <c r="D917" s="143"/>
      <c r="E917" s="143"/>
      <c r="F917" s="143"/>
      <c r="G917" s="27"/>
      <c r="H917" s="27"/>
      <c r="I917" s="27"/>
      <c r="J917" s="27"/>
      <c r="K917" s="27"/>
    </row>
    <row r="918" spans="1:11">
      <c r="A918" s="25"/>
      <c r="B918" s="26"/>
      <c r="C918" s="143"/>
      <c r="D918" s="143"/>
      <c r="E918" s="143"/>
      <c r="F918" s="143"/>
      <c r="G918" s="27"/>
      <c r="H918" s="27"/>
      <c r="I918" s="27"/>
      <c r="J918" s="27"/>
      <c r="K918" s="27"/>
    </row>
    <row r="919" spans="1:11">
      <c r="A919" s="25"/>
      <c r="B919" s="26"/>
      <c r="C919" s="143"/>
      <c r="D919" s="143"/>
      <c r="E919" s="143"/>
      <c r="F919" s="143"/>
      <c r="G919" s="27"/>
      <c r="H919" s="27"/>
      <c r="I919" s="27"/>
      <c r="J919" s="27"/>
      <c r="K919" s="27"/>
    </row>
    <row r="920" spans="1:11">
      <c r="A920" s="25"/>
      <c r="B920" s="26"/>
      <c r="C920" s="143"/>
      <c r="D920" s="143"/>
      <c r="E920" s="143"/>
      <c r="F920" s="143"/>
      <c r="G920" s="27"/>
      <c r="H920" s="27"/>
      <c r="I920" s="27"/>
      <c r="J920" s="27"/>
      <c r="K920" s="27"/>
    </row>
    <row r="921" spans="1:11">
      <c r="A921" s="25"/>
      <c r="B921" s="26"/>
      <c r="C921" s="143"/>
      <c r="D921" s="143"/>
      <c r="E921" s="143"/>
      <c r="F921" s="143"/>
      <c r="G921" s="27"/>
      <c r="H921" s="27"/>
      <c r="I921" s="27"/>
      <c r="J921" s="27"/>
      <c r="K921" s="27"/>
    </row>
    <row r="922" spans="1:11">
      <c r="A922" s="25"/>
      <c r="B922" s="26"/>
      <c r="C922" s="143"/>
      <c r="D922" s="143"/>
      <c r="E922" s="143"/>
      <c r="F922" s="143"/>
      <c r="G922" s="27"/>
      <c r="H922" s="27"/>
      <c r="I922" s="27"/>
      <c r="J922" s="27"/>
      <c r="K922" s="27"/>
    </row>
    <row r="923" spans="1:11">
      <c r="A923" s="25"/>
      <c r="B923" s="26"/>
      <c r="C923" s="143"/>
      <c r="D923" s="143"/>
      <c r="E923" s="143"/>
      <c r="F923" s="143"/>
      <c r="G923" s="27"/>
      <c r="H923" s="27"/>
      <c r="I923" s="27"/>
      <c r="J923" s="27"/>
      <c r="K923" s="27"/>
    </row>
    <row r="924" spans="1:11">
      <c r="A924" s="25"/>
      <c r="B924" s="26"/>
      <c r="C924" s="143"/>
      <c r="D924" s="143"/>
      <c r="E924" s="143"/>
      <c r="F924" s="143"/>
      <c r="G924" s="27"/>
      <c r="H924" s="27"/>
      <c r="I924" s="27"/>
      <c r="J924" s="27"/>
      <c r="K924" s="27"/>
    </row>
    <row r="925" spans="1:11">
      <c r="A925" s="25"/>
      <c r="B925" s="26"/>
      <c r="C925" s="143"/>
      <c r="D925" s="143"/>
      <c r="E925" s="143"/>
      <c r="F925" s="143"/>
      <c r="G925" s="27"/>
      <c r="H925" s="27"/>
      <c r="I925" s="27"/>
      <c r="J925" s="27"/>
      <c r="K925" s="27"/>
    </row>
    <row r="926" spans="1:11">
      <c r="A926" s="25"/>
      <c r="B926" s="26"/>
      <c r="C926" s="143"/>
      <c r="D926" s="143"/>
      <c r="E926" s="143"/>
      <c r="F926" s="143"/>
      <c r="G926" s="27"/>
      <c r="H926" s="27"/>
      <c r="I926" s="27"/>
      <c r="J926" s="27"/>
      <c r="K926" s="27"/>
    </row>
    <row r="927" spans="1:11">
      <c r="A927" s="25"/>
      <c r="B927" s="26"/>
      <c r="C927" s="143"/>
      <c r="D927" s="143"/>
      <c r="E927" s="143"/>
      <c r="F927" s="143"/>
      <c r="G927" s="27"/>
      <c r="H927" s="27"/>
      <c r="I927" s="27"/>
      <c r="J927" s="27"/>
      <c r="K927" s="27"/>
    </row>
    <row r="928" spans="1:11">
      <c r="A928" s="25"/>
      <c r="B928" s="26"/>
      <c r="C928" s="143"/>
      <c r="D928" s="143"/>
      <c r="E928" s="143"/>
      <c r="F928" s="143"/>
      <c r="G928" s="27"/>
      <c r="H928" s="27"/>
      <c r="I928" s="27"/>
      <c r="J928" s="27"/>
      <c r="K928" s="27"/>
    </row>
    <row r="929" spans="1:11">
      <c r="A929" s="25"/>
      <c r="B929" s="26"/>
      <c r="C929" s="143"/>
      <c r="D929" s="143"/>
      <c r="E929" s="143"/>
      <c r="F929" s="143"/>
      <c r="G929" s="27"/>
      <c r="H929" s="27"/>
      <c r="I929" s="27"/>
      <c r="J929" s="27"/>
      <c r="K929" s="27"/>
    </row>
    <row r="930" spans="1:11">
      <c r="A930" s="25"/>
      <c r="B930" s="26"/>
      <c r="C930" s="143"/>
      <c r="D930" s="143"/>
      <c r="E930" s="143"/>
      <c r="F930" s="143"/>
      <c r="G930" s="27"/>
      <c r="H930" s="27"/>
      <c r="I930" s="27"/>
      <c r="J930" s="27"/>
      <c r="K930" s="27"/>
    </row>
    <row r="931" spans="1:11">
      <c r="A931" s="25"/>
      <c r="B931" s="26"/>
      <c r="C931" s="143"/>
      <c r="D931" s="143"/>
      <c r="E931" s="143"/>
      <c r="F931" s="143"/>
      <c r="G931" s="27"/>
      <c r="H931" s="27"/>
      <c r="I931" s="27"/>
      <c r="J931" s="27"/>
      <c r="K931" s="27"/>
    </row>
    <row r="932" spans="1:11">
      <c r="A932" s="25"/>
      <c r="B932" s="26"/>
      <c r="C932" s="143"/>
      <c r="D932" s="143"/>
      <c r="E932" s="143"/>
      <c r="F932" s="143"/>
      <c r="G932" s="27"/>
      <c r="H932" s="27"/>
      <c r="I932" s="27"/>
      <c r="J932" s="27"/>
      <c r="K932" s="27"/>
    </row>
    <row r="933" spans="1:11">
      <c r="A933" s="25"/>
      <c r="B933" s="26"/>
      <c r="C933" s="143"/>
      <c r="D933" s="143"/>
      <c r="E933" s="143"/>
      <c r="F933" s="143"/>
      <c r="G933" s="27"/>
      <c r="H933" s="27"/>
      <c r="I933" s="27"/>
      <c r="J933" s="27"/>
      <c r="K933" s="27"/>
    </row>
    <row r="934" spans="1:11">
      <c r="A934" s="25"/>
      <c r="B934" s="26"/>
      <c r="C934" s="143"/>
      <c r="D934" s="143"/>
      <c r="E934" s="143"/>
      <c r="F934" s="143"/>
      <c r="G934" s="27"/>
      <c r="H934" s="27"/>
      <c r="I934" s="27"/>
      <c r="J934" s="27"/>
      <c r="K934" s="27"/>
    </row>
    <row r="935" spans="1:11">
      <c r="A935" s="25"/>
      <c r="B935" s="26"/>
      <c r="C935" s="143"/>
      <c r="D935" s="143"/>
      <c r="E935" s="143"/>
      <c r="F935" s="143"/>
      <c r="G935" s="27"/>
      <c r="H935" s="27"/>
      <c r="I935" s="27"/>
      <c r="J935" s="27"/>
      <c r="K935" s="27"/>
    </row>
    <row r="936" spans="1:11">
      <c r="A936" s="25"/>
      <c r="B936" s="26"/>
      <c r="C936" s="143"/>
      <c r="D936" s="143"/>
      <c r="E936" s="143"/>
      <c r="F936" s="143"/>
      <c r="G936" s="27"/>
      <c r="H936" s="27"/>
      <c r="I936" s="27"/>
      <c r="J936" s="27"/>
      <c r="K936" s="27"/>
    </row>
    <row r="937" spans="1:11">
      <c r="A937" s="25"/>
      <c r="B937" s="26"/>
      <c r="C937" s="143"/>
      <c r="D937" s="143"/>
      <c r="E937" s="143"/>
      <c r="F937" s="143"/>
      <c r="G937" s="27"/>
      <c r="H937" s="27"/>
      <c r="I937" s="27"/>
      <c r="J937" s="27"/>
      <c r="K937" s="27"/>
    </row>
    <row r="938" spans="1:11">
      <c r="A938" s="25"/>
      <c r="B938" s="26"/>
      <c r="C938" s="143"/>
      <c r="D938" s="143"/>
      <c r="E938" s="143"/>
      <c r="F938" s="143"/>
      <c r="G938" s="27"/>
      <c r="H938" s="27"/>
      <c r="I938" s="27"/>
      <c r="J938" s="27"/>
      <c r="K938" s="27"/>
    </row>
    <row r="939" spans="1:11">
      <c r="A939" s="25"/>
      <c r="B939" s="26"/>
      <c r="C939" s="143"/>
      <c r="D939" s="143"/>
      <c r="E939" s="143"/>
      <c r="F939" s="143"/>
      <c r="G939" s="27"/>
      <c r="H939" s="27"/>
      <c r="I939" s="27"/>
      <c r="J939" s="27"/>
      <c r="K939" s="27"/>
    </row>
    <row r="940" spans="1:11">
      <c r="A940" s="25"/>
      <c r="B940" s="26"/>
      <c r="C940" s="143"/>
      <c r="D940" s="143"/>
      <c r="E940" s="143"/>
      <c r="F940" s="143"/>
      <c r="G940" s="27"/>
      <c r="H940" s="27"/>
      <c r="I940" s="27"/>
      <c r="J940" s="27"/>
      <c r="K940" s="27"/>
    </row>
    <row r="941" spans="1:11">
      <c r="A941" s="25"/>
      <c r="B941" s="26"/>
      <c r="C941" s="143"/>
      <c r="D941" s="143"/>
      <c r="E941" s="143"/>
      <c r="F941" s="143"/>
      <c r="G941" s="27"/>
      <c r="H941" s="27"/>
      <c r="I941" s="27"/>
      <c r="J941" s="27"/>
      <c r="K941" s="27"/>
    </row>
    <row r="942" spans="1:11">
      <c r="A942" s="25"/>
      <c r="B942" s="26"/>
      <c r="C942" s="143"/>
      <c r="D942" s="143"/>
      <c r="E942" s="143"/>
      <c r="F942" s="143"/>
      <c r="G942" s="27"/>
      <c r="H942" s="27"/>
      <c r="I942" s="27"/>
      <c r="J942" s="27"/>
      <c r="K942" s="27"/>
    </row>
    <row r="943" spans="1:11">
      <c r="A943" s="25"/>
      <c r="B943" s="26"/>
      <c r="C943" s="143"/>
      <c r="D943" s="143"/>
      <c r="E943" s="143"/>
      <c r="F943" s="143"/>
      <c r="G943" s="27"/>
      <c r="H943" s="27"/>
      <c r="I943" s="27"/>
      <c r="J943" s="27"/>
      <c r="K943" s="27"/>
    </row>
    <row r="944" spans="1:11">
      <c r="A944" s="25"/>
      <c r="B944" s="26"/>
      <c r="C944" s="143"/>
      <c r="D944" s="143"/>
      <c r="E944" s="143"/>
      <c r="F944" s="143"/>
      <c r="G944" s="27"/>
      <c r="H944" s="27"/>
      <c r="I944" s="27"/>
      <c r="J944" s="27"/>
      <c r="K944" s="27"/>
    </row>
    <row r="945" spans="1:11">
      <c r="A945" s="25"/>
      <c r="B945" s="26"/>
      <c r="C945" s="143"/>
      <c r="D945" s="143"/>
      <c r="E945" s="143"/>
      <c r="F945" s="143"/>
      <c r="G945" s="27"/>
      <c r="H945" s="27"/>
      <c r="I945" s="27"/>
      <c r="J945" s="27"/>
      <c r="K945" s="27"/>
    </row>
    <row r="946" spans="1:11">
      <c r="A946" s="25"/>
      <c r="B946" s="26"/>
      <c r="C946" s="143"/>
      <c r="D946" s="143"/>
      <c r="E946" s="143"/>
      <c r="F946" s="143"/>
      <c r="G946" s="27"/>
      <c r="H946" s="27"/>
      <c r="I946" s="27"/>
      <c r="J946" s="27"/>
      <c r="K946" s="27"/>
    </row>
    <row r="947" spans="1:11">
      <c r="A947" s="25"/>
      <c r="B947" s="26"/>
      <c r="C947" s="143"/>
      <c r="D947" s="143"/>
      <c r="E947" s="143"/>
      <c r="F947" s="143"/>
      <c r="G947" s="27"/>
      <c r="H947" s="27"/>
      <c r="I947" s="27"/>
      <c r="J947" s="27"/>
      <c r="K947" s="27"/>
    </row>
    <row r="948" spans="1:11">
      <c r="A948" s="25"/>
      <c r="B948" s="26"/>
      <c r="C948" s="143"/>
      <c r="D948" s="143"/>
      <c r="E948" s="143"/>
      <c r="F948" s="143"/>
      <c r="G948" s="27"/>
      <c r="H948" s="27"/>
      <c r="I948" s="27"/>
      <c r="J948" s="27"/>
      <c r="K948" s="27"/>
    </row>
    <row r="949" spans="1:11">
      <c r="A949" s="25"/>
      <c r="B949" s="26"/>
      <c r="C949" s="143"/>
      <c r="D949" s="143"/>
      <c r="E949" s="143"/>
      <c r="F949" s="143"/>
      <c r="G949" s="27"/>
      <c r="H949" s="27"/>
      <c r="I949" s="27"/>
      <c r="J949" s="27"/>
      <c r="K949" s="27"/>
    </row>
    <row r="950" spans="1:11">
      <c r="A950" s="25"/>
      <c r="B950" s="26"/>
      <c r="C950" s="143"/>
      <c r="D950" s="143"/>
      <c r="E950" s="143"/>
      <c r="F950" s="143"/>
      <c r="G950" s="27"/>
      <c r="H950" s="27"/>
      <c r="I950" s="27"/>
      <c r="J950" s="27"/>
      <c r="K950" s="27"/>
    </row>
    <row r="951" spans="1:11">
      <c r="A951" s="25"/>
      <c r="B951" s="26"/>
      <c r="C951" s="143"/>
      <c r="D951" s="143"/>
      <c r="E951" s="143"/>
      <c r="F951" s="143"/>
      <c r="G951" s="27"/>
      <c r="H951" s="27"/>
      <c r="I951" s="27"/>
      <c r="J951" s="27"/>
      <c r="K951" s="27"/>
    </row>
    <row r="952" spans="1:11">
      <c r="A952" s="25"/>
      <c r="B952" s="26"/>
      <c r="C952" s="143"/>
      <c r="D952" s="143"/>
      <c r="E952" s="143"/>
      <c r="F952" s="143"/>
      <c r="G952" s="27"/>
      <c r="H952" s="27"/>
      <c r="I952" s="27"/>
      <c r="J952" s="27"/>
      <c r="K952" s="27"/>
    </row>
    <row r="953" spans="1:11">
      <c r="A953" s="25"/>
      <c r="B953" s="26"/>
      <c r="C953" s="143"/>
      <c r="D953" s="143"/>
      <c r="E953" s="143"/>
      <c r="F953" s="143"/>
      <c r="G953" s="27"/>
      <c r="H953" s="27"/>
      <c r="I953" s="27"/>
      <c r="J953" s="27"/>
      <c r="K953" s="27"/>
    </row>
    <row r="954" spans="1:11">
      <c r="A954" s="25"/>
      <c r="B954" s="26"/>
      <c r="C954" s="143"/>
      <c r="D954" s="143"/>
      <c r="E954" s="143"/>
      <c r="F954" s="143"/>
      <c r="G954" s="27"/>
      <c r="H954" s="27"/>
      <c r="I954" s="27"/>
      <c r="J954" s="27"/>
      <c r="K954" s="27"/>
    </row>
    <row r="955" spans="1:11">
      <c r="A955" s="25"/>
      <c r="B955" s="26"/>
      <c r="C955" s="143"/>
      <c r="D955" s="143"/>
      <c r="E955" s="143"/>
      <c r="F955" s="143"/>
      <c r="G955" s="27"/>
      <c r="H955" s="27"/>
      <c r="I955" s="27"/>
      <c r="J955" s="27"/>
      <c r="K955" s="27"/>
    </row>
    <row r="956" spans="1:11">
      <c r="A956" s="25"/>
      <c r="B956" s="26"/>
      <c r="C956" s="143"/>
      <c r="D956" s="143"/>
      <c r="E956" s="143"/>
      <c r="F956" s="143"/>
      <c r="G956" s="27"/>
      <c r="H956" s="27"/>
      <c r="I956" s="27"/>
      <c r="J956" s="27"/>
      <c r="K956" s="27"/>
    </row>
    <row r="957" spans="1:11">
      <c r="A957" s="25"/>
      <c r="B957" s="26"/>
      <c r="C957" s="143"/>
      <c r="D957" s="143"/>
      <c r="E957" s="143"/>
      <c r="F957" s="143"/>
      <c r="G957" s="27"/>
      <c r="H957" s="27"/>
      <c r="I957" s="27"/>
      <c r="J957" s="27"/>
      <c r="K957" s="27"/>
    </row>
    <row r="958" spans="1:11">
      <c r="A958" s="25"/>
      <c r="B958" s="26"/>
      <c r="C958" s="143"/>
      <c r="D958" s="143"/>
      <c r="E958" s="143"/>
      <c r="F958" s="143"/>
      <c r="G958" s="27"/>
      <c r="H958" s="27"/>
      <c r="I958" s="27"/>
      <c r="J958" s="27"/>
      <c r="K958" s="27"/>
    </row>
    <row r="959" spans="1:11">
      <c r="A959" s="25"/>
      <c r="B959" s="26"/>
      <c r="C959" s="143"/>
      <c r="D959" s="143"/>
      <c r="E959" s="143"/>
      <c r="F959" s="143"/>
      <c r="G959" s="27"/>
      <c r="H959" s="27"/>
      <c r="I959" s="27"/>
      <c r="J959" s="27"/>
      <c r="K959" s="27"/>
    </row>
    <row r="960" spans="1:11">
      <c r="A960" s="25"/>
      <c r="B960" s="26"/>
      <c r="C960" s="143"/>
      <c r="D960" s="143"/>
      <c r="E960" s="143"/>
      <c r="F960" s="143"/>
      <c r="G960" s="27"/>
      <c r="H960" s="27"/>
      <c r="I960" s="27"/>
      <c r="J960" s="27"/>
      <c r="K960" s="27"/>
    </row>
    <row r="961" spans="1:11">
      <c r="A961" s="25"/>
      <c r="B961" s="26"/>
      <c r="C961" s="143"/>
      <c r="D961" s="143"/>
      <c r="E961" s="143"/>
      <c r="F961" s="143"/>
      <c r="G961" s="27"/>
      <c r="H961" s="27"/>
      <c r="I961" s="27"/>
      <c r="J961" s="27"/>
      <c r="K961" s="27"/>
    </row>
    <row r="962" spans="1:11">
      <c r="A962" s="25"/>
      <c r="B962" s="26"/>
      <c r="C962" s="143"/>
      <c r="D962" s="143"/>
      <c r="E962" s="143"/>
      <c r="F962" s="143"/>
      <c r="G962" s="27"/>
      <c r="H962" s="27"/>
      <c r="I962" s="27"/>
      <c r="J962" s="27"/>
      <c r="K962" s="27"/>
    </row>
    <row r="963" spans="1:11">
      <c r="A963" s="25"/>
      <c r="B963" s="26"/>
      <c r="C963" s="143"/>
      <c r="D963" s="143"/>
      <c r="E963" s="143"/>
      <c r="F963" s="143"/>
      <c r="G963" s="27"/>
      <c r="H963" s="27"/>
      <c r="I963" s="27"/>
      <c r="J963" s="27"/>
      <c r="K963" s="27"/>
    </row>
    <row r="964" spans="1:11">
      <c r="A964" s="25"/>
      <c r="B964" s="26"/>
      <c r="C964" s="143"/>
      <c r="D964" s="143"/>
      <c r="E964" s="143"/>
      <c r="F964" s="143"/>
      <c r="G964" s="27"/>
      <c r="H964" s="27"/>
      <c r="I964" s="27"/>
      <c r="J964" s="27"/>
      <c r="K964" s="27"/>
    </row>
    <row r="965" spans="1:11">
      <c r="A965" s="25"/>
      <c r="B965" s="26"/>
      <c r="C965" s="143"/>
      <c r="D965" s="143"/>
      <c r="E965" s="143"/>
      <c r="F965" s="143"/>
      <c r="G965" s="27"/>
      <c r="H965" s="27"/>
      <c r="I965" s="27"/>
      <c r="J965" s="27"/>
      <c r="K965" s="27"/>
    </row>
    <row r="966" spans="1:11">
      <c r="A966" s="25"/>
      <c r="B966" s="26"/>
      <c r="C966" s="143"/>
      <c r="D966" s="143"/>
      <c r="E966" s="143"/>
      <c r="F966" s="143"/>
      <c r="G966" s="27"/>
      <c r="H966" s="27"/>
      <c r="I966" s="27"/>
      <c r="J966" s="27"/>
      <c r="K966" s="27"/>
    </row>
    <row r="967" spans="1:11">
      <c r="A967" s="25"/>
      <c r="B967" s="26"/>
      <c r="C967" s="143"/>
      <c r="D967" s="143"/>
      <c r="E967" s="143"/>
      <c r="F967" s="143"/>
      <c r="G967" s="27"/>
      <c r="H967" s="27"/>
      <c r="I967" s="27"/>
      <c r="J967" s="27"/>
      <c r="K967" s="27"/>
    </row>
    <row r="968" spans="1:11">
      <c r="A968" s="25"/>
      <c r="B968" s="26"/>
      <c r="C968" s="143"/>
      <c r="D968" s="143"/>
      <c r="E968" s="143"/>
      <c r="F968" s="143"/>
      <c r="G968" s="27"/>
      <c r="H968" s="27"/>
      <c r="I968" s="27"/>
      <c r="J968" s="27"/>
      <c r="K968" s="27"/>
    </row>
    <row r="969" spans="1:11">
      <c r="A969" s="25"/>
      <c r="B969" s="26"/>
      <c r="C969" s="143"/>
      <c r="D969" s="143"/>
      <c r="E969" s="143"/>
      <c r="F969" s="143"/>
      <c r="G969" s="27"/>
      <c r="H969" s="27"/>
      <c r="I969" s="27"/>
      <c r="J969" s="27"/>
      <c r="K969" s="27"/>
    </row>
    <row r="970" spans="1:11">
      <c r="A970" s="25"/>
      <c r="B970" s="26"/>
      <c r="C970" s="143"/>
      <c r="D970" s="143"/>
      <c r="E970" s="143"/>
      <c r="F970" s="143"/>
      <c r="G970" s="27"/>
      <c r="H970" s="27"/>
      <c r="I970" s="27"/>
      <c r="J970" s="27"/>
      <c r="K970" s="27"/>
    </row>
    <row r="971" spans="1:11">
      <c r="A971" s="25"/>
      <c r="B971" s="26"/>
      <c r="C971" s="143"/>
      <c r="D971" s="143"/>
      <c r="E971" s="143"/>
      <c r="F971" s="143"/>
      <c r="G971" s="27"/>
      <c r="H971" s="27"/>
      <c r="I971" s="27"/>
      <c r="J971" s="27"/>
      <c r="K971" s="27"/>
    </row>
    <row r="972" spans="1:11">
      <c r="A972" s="25"/>
      <c r="B972" s="26"/>
      <c r="C972" s="143"/>
      <c r="D972" s="143"/>
      <c r="E972" s="143"/>
      <c r="F972" s="143"/>
      <c r="G972" s="27"/>
      <c r="H972" s="27"/>
      <c r="I972" s="27"/>
      <c r="J972" s="27"/>
      <c r="K972" s="27"/>
    </row>
    <row r="973" spans="1:11">
      <c r="A973" s="25"/>
      <c r="B973" s="26"/>
      <c r="C973" s="143"/>
      <c r="D973" s="143"/>
      <c r="E973" s="143"/>
      <c r="F973" s="143"/>
      <c r="G973" s="27"/>
      <c r="H973" s="27"/>
      <c r="I973" s="27"/>
      <c r="J973" s="27"/>
      <c r="K973" s="27"/>
    </row>
    <row r="974" spans="1:11">
      <c r="A974" s="25"/>
      <c r="B974" s="26"/>
      <c r="C974" s="143"/>
      <c r="D974" s="143"/>
      <c r="E974" s="143"/>
      <c r="F974" s="143"/>
      <c r="G974" s="27"/>
      <c r="H974" s="27"/>
      <c r="I974" s="27"/>
      <c r="J974" s="27"/>
      <c r="K974" s="27"/>
    </row>
    <row r="975" spans="1:11">
      <c r="A975" s="25"/>
      <c r="B975" s="26"/>
      <c r="C975" s="143"/>
      <c r="D975" s="143"/>
      <c r="E975" s="143"/>
      <c r="F975" s="143"/>
      <c r="G975" s="27"/>
      <c r="H975" s="27"/>
      <c r="I975" s="27"/>
      <c r="J975" s="27"/>
      <c r="K975" s="27"/>
    </row>
    <row r="976" spans="1:11">
      <c r="A976" s="25"/>
      <c r="B976" s="26"/>
      <c r="C976" s="143"/>
      <c r="D976" s="143"/>
      <c r="E976" s="143"/>
      <c r="F976" s="143"/>
      <c r="G976" s="27"/>
      <c r="H976" s="27"/>
      <c r="I976" s="27"/>
      <c r="J976" s="27"/>
      <c r="K976" s="27"/>
    </row>
    <row r="977" spans="1:11">
      <c r="A977" s="25"/>
      <c r="B977" s="26"/>
      <c r="C977" s="143"/>
      <c r="D977" s="143"/>
      <c r="E977" s="143"/>
      <c r="F977" s="143"/>
      <c r="G977" s="27"/>
      <c r="H977" s="27"/>
      <c r="I977" s="27"/>
      <c r="J977" s="27"/>
      <c r="K977" s="27"/>
    </row>
    <row r="978" spans="1:11">
      <c r="A978" s="25"/>
      <c r="B978" s="26"/>
      <c r="C978" s="143"/>
      <c r="D978" s="143"/>
      <c r="E978" s="143"/>
      <c r="F978" s="143"/>
      <c r="G978" s="27"/>
      <c r="H978" s="27"/>
      <c r="I978" s="27"/>
      <c r="J978" s="27"/>
      <c r="K978" s="27"/>
    </row>
    <row r="979" spans="1:11">
      <c r="A979" s="25"/>
      <c r="B979" s="26"/>
      <c r="C979" s="143"/>
      <c r="D979" s="143"/>
      <c r="E979" s="143"/>
      <c r="F979" s="143"/>
      <c r="G979" s="27"/>
      <c r="H979" s="27"/>
      <c r="I979" s="27"/>
      <c r="J979" s="27"/>
      <c r="K979" s="27"/>
    </row>
    <row r="980" spans="1:11">
      <c r="A980" s="25"/>
      <c r="B980" s="26"/>
      <c r="C980" s="143"/>
      <c r="D980" s="143"/>
      <c r="E980" s="143"/>
      <c r="F980" s="143"/>
      <c r="G980" s="27"/>
      <c r="H980" s="27"/>
      <c r="I980" s="27"/>
      <c r="J980" s="27"/>
      <c r="K980" s="27"/>
    </row>
    <row r="981" spans="1:11">
      <c r="A981" s="25"/>
      <c r="B981" s="26"/>
      <c r="C981" s="143"/>
      <c r="D981" s="143"/>
      <c r="E981" s="143"/>
      <c r="F981" s="143"/>
      <c r="G981" s="27"/>
      <c r="H981" s="27"/>
      <c r="I981" s="27"/>
      <c r="J981" s="27"/>
      <c r="K981" s="27"/>
    </row>
    <row r="982" spans="1:11">
      <c r="A982" s="25"/>
      <c r="B982" s="26"/>
      <c r="C982" s="143"/>
      <c r="D982" s="143"/>
      <c r="E982" s="143"/>
      <c r="F982" s="143"/>
      <c r="G982" s="27"/>
      <c r="H982" s="27"/>
      <c r="I982" s="27"/>
      <c r="J982" s="27"/>
      <c r="K982" s="27"/>
    </row>
    <row r="983" spans="1:11">
      <c r="A983" s="25"/>
      <c r="B983" s="26"/>
      <c r="C983" s="143"/>
      <c r="D983" s="143"/>
      <c r="E983" s="143"/>
      <c r="F983" s="143"/>
      <c r="G983" s="27"/>
      <c r="H983" s="27"/>
      <c r="I983" s="27"/>
      <c r="J983" s="27"/>
      <c r="K983" s="27"/>
    </row>
    <row r="984" spans="1:11">
      <c r="A984" s="25"/>
      <c r="B984" s="26"/>
      <c r="C984" s="143"/>
      <c r="D984" s="143"/>
      <c r="E984" s="143"/>
      <c r="F984" s="143"/>
      <c r="G984" s="27"/>
      <c r="H984" s="27"/>
      <c r="I984" s="27"/>
      <c r="J984" s="27"/>
      <c r="K984" s="27"/>
    </row>
    <row r="985" spans="1:11">
      <c r="A985" s="25"/>
      <c r="B985" s="26"/>
      <c r="C985" s="143"/>
      <c r="D985" s="143"/>
      <c r="E985" s="143"/>
      <c r="F985" s="143"/>
      <c r="G985" s="27"/>
      <c r="H985" s="27"/>
      <c r="I985" s="27"/>
      <c r="J985" s="27"/>
      <c r="K985" s="27"/>
    </row>
    <row r="986" spans="1:11">
      <c r="A986" s="25"/>
      <c r="B986" s="26"/>
      <c r="C986" s="143"/>
      <c r="D986" s="143"/>
      <c r="E986" s="143"/>
      <c r="F986" s="143"/>
      <c r="G986" s="27"/>
      <c r="H986" s="27"/>
      <c r="I986" s="27"/>
      <c r="J986" s="27"/>
      <c r="K986" s="27"/>
    </row>
    <row r="987" spans="1:11">
      <c r="A987" s="25"/>
      <c r="B987" s="26"/>
      <c r="C987" s="143"/>
      <c r="D987" s="143"/>
      <c r="E987" s="143"/>
      <c r="F987" s="143"/>
      <c r="G987" s="27"/>
      <c r="H987" s="27"/>
      <c r="I987" s="27"/>
      <c r="J987" s="27"/>
      <c r="K987" s="27"/>
    </row>
    <row r="988" spans="1:11">
      <c r="A988" s="25"/>
      <c r="B988" s="26"/>
      <c r="C988" s="143"/>
      <c r="D988" s="143"/>
      <c r="E988" s="143"/>
      <c r="F988" s="143"/>
      <c r="G988" s="27"/>
      <c r="H988" s="27"/>
      <c r="I988" s="27"/>
      <c r="J988" s="27"/>
      <c r="K988" s="27"/>
    </row>
    <row r="989" spans="1:11">
      <c r="A989" s="25"/>
      <c r="B989" s="26"/>
      <c r="C989" s="143"/>
      <c r="D989" s="143"/>
      <c r="E989" s="143"/>
      <c r="F989" s="143"/>
      <c r="G989" s="27"/>
      <c r="H989" s="27"/>
      <c r="I989" s="27"/>
      <c r="J989" s="27"/>
      <c r="K989" s="27"/>
    </row>
    <row r="990" spans="1:11">
      <c r="A990" s="25"/>
      <c r="B990" s="26"/>
      <c r="C990" s="143"/>
      <c r="D990" s="143"/>
      <c r="E990" s="143"/>
      <c r="F990" s="143"/>
      <c r="G990" s="27"/>
      <c r="H990" s="27"/>
      <c r="I990" s="27"/>
      <c r="J990" s="27"/>
      <c r="K990" s="27"/>
    </row>
    <row r="991" spans="1:11">
      <c r="A991" s="25"/>
      <c r="B991" s="26"/>
      <c r="C991" s="143"/>
      <c r="D991" s="143"/>
      <c r="E991" s="143"/>
      <c r="F991" s="143"/>
      <c r="G991" s="27"/>
      <c r="H991" s="27"/>
      <c r="I991" s="27"/>
      <c r="J991" s="27"/>
      <c r="K991" s="27"/>
    </row>
    <row r="992" spans="1:11">
      <c r="A992" s="25"/>
      <c r="B992" s="26"/>
      <c r="C992" s="143"/>
      <c r="D992" s="143"/>
      <c r="E992" s="143"/>
      <c r="F992" s="143"/>
      <c r="G992" s="27"/>
      <c r="H992" s="27"/>
      <c r="I992" s="27"/>
      <c r="J992" s="27"/>
      <c r="K992" s="27"/>
    </row>
    <row r="993" spans="1:11">
      <c r="A993" s="25"/>
      <c r="B993" s="26"/>
      <c r="C993" s="143"/>
      <c r="D993" s="143"/>
      <c r="E993" s="143"/>
      <c r="F993" s="143"/>
      <c r="G993" s="27"/>
      <c r="H993" s="27"/>
      <c r="I993" s="27"/>
      <c r="J993" s="27"/>
      <c r="K993" s="27"/>
    </row>
    <row r="994" spans="1:11">
      <c r="A994" s="25"/>
      <c r="B994" s="26"/>
      <c r="C994" s="143"/>
      <c r="D994" s="143"/>
      <c r="E994" s="143"/>
      <c r="F994" s="143"/>
      <c r="G994" s="27"/>
      <c r="H994" s="27"/>
      <c r="I994" s="27"/>
      <c r="J994" s="27"/>
      <c r="K994" s="27"/>
    </row>
    <row r="995" spans="1:11">
      <c r="A995" s="25"/>
      <c r="B995" s="26"/>
      <c r="C995" s="143"/>
      <c r="D995" s="143"/>
      <c r="E995" s="143"/>
      <c r="F995" s="143"/>
      <c r="G995" s="27"/>
      <c r="H995" s="27"/>
      <c r="I995" s="27"/>
      <c r="J995" s="27"/>
      <c r="K995" s="27"/>
    </row>
    <row r="996" spans="1:11">
      <c r="A996" s="25"/>
      <c r="B996" s="26"/>
      <c r="C996" s="143"/>
      <c r="D996" s="143"/>
      <c r="E996" s="143"/>
      <c r="F996" s="143"/>
      <c r="G996" s="27"/>
      <c r="H996" s="27"/>
      <c r="I996" s="27"/>
      <c r="J996" s="27"/>
      <c r="K996" s="27"/>
    </row>
    <row r="997" spans="1:11">
      <c r="A997" s="25"/>
      <c r="B997" s="26"/>
      <c r="C997" s="143"/>
      <c r="D997" s="143"/>
      <c r="E997" s="143"/>
      <c r="F997" s="143"/>
      <c r="G997" s="27"/>
      <c r="H997" s="27"/>
      <c r="I997" s="27"/>
      <c r="J997" s="27"/>
      <c r="K997" s="27"/>
    </row>
    <row r="998" spans="1:11">
      <c r="A998" s="25"/>
      <c r="B998" s="26"/>
      <c r="C998" s="143"/>
      <c r="D998" s="143"/>
      <c r="E998" s="143"/>
      <c r="F998" s="143"/>
      <c r="G998" s="27"/>
      <c r="H998" s="27"/>
      <c r="I998" s="27"/>
      <c r="J998" s="27"/>
      <c r="K998" s="27"/>
    </row>
    <row r="999" spans="1:11">
      <c r="A999" s="25"/>
      <c r="B999" s="26"/>
      <c r="C999" s="143"/>
      <c r="D999" s="143"/>
      <c r="E999" s="143"/>
      <c r="F999" s="143"/>
      <c r="G999" s="27"/>
      <c r="H999" s="27"/>
      <c r="I999" s="27"/>
      <c r="J999" s="27"/>
      <c r="K999" s="27"/>
    </row>
    <row r="1000" spans="1:11">
      <c r="A1000" s="25"/>
      <c r="B1000" s="26"/>
      <c r="C1000" s="143"/>
      <c r="D1000" s="143"/>
      <c r="E1000" s="143"/>
      <c r="F1000" s="143"/>
      <c r="G1000" s="27"/>
      <c r="H1000" s="27"/>
      <c r="I1000" s="27"/>
      <c r="J1000" s="27"/>
      <c r="K1000" s="27"/>
    </row>
    <row r="1001" spans="1:11">
      <c r="A1001" s="25"/>
      <c r="B1001" s="26"/>
      <c r="C1001" s="143"/>
      <c r="D1001" s="143"/>
      <c r="E1001" s="143"/>
      <c r="F1001" s="143"/>
      <c r="G1001" s="27"/>
      <c r="H1001" s="27"/>
      <c r="I1001" s="27"/>
      <c r="J1001" s="27"/>
      <c r="K1001" s="27"/>
    </row>
    <row r="1002" spans="1:11">
      <c r="A1002" s="25"/>
      <c r="B1002" s="26"/>
      <c r="C1002" s="143"/>
      <c r="D1002" s="143"/>
      <c r="E1002" s="143"/>
      <c r="F1002" s="143"/>
      <c r="G1002" s="27"/>
      <c r="H1002" s="27"/>
      <c r="I1002" s="27"/>
      <c r="J1002" s="27"/>
      <c r="K1002" s="27"/>
    </row>
    <row r="1003" spans="1:11">
      <c r="A1003" s="25"/>
      <c r="B1003" s="26"/>
      <c r="C1003" s="143"/>
      <c r="D1003" s="143"/>
      <c r="E1003" s="143"/>
      <c r="F1003" s="143"/>
      <c r="G1003" s="27"/>
      <c r="H1003" s="27"/>
      <c r="I1003" s="27"/>
      <c r="J1003" s="27"/>
      <c r="K1003" s="27"/>
    </row>
    <row r="1004" spans="1:11">
      <c r="A1004" s="25"/>
      <c r="B1004" s="26"/>
      <c r="C1004" s="143"/>
      <c r="D1004" s="143"/>
      <c r="E1004" s="143"/>
      <c r="F1004" s="143"/>
      <c r="G1004" s="27"/>
      <c r="H1004" s="27"/>
      <c r="I1004" s="27"/>
      <c r="J1004" s="27"/>
      <c r="K1004" s="27"/>
    </row>
    <row r="1005" spans="1:11">
      <c r="A1005" s="25"/>
      <c r="B1005" s="26"/>
      <c r="C1005" s="143"/>
      <c r="D1005" s="143"/>
      <c r="E1005" s="143"/>
      <c r="F1005" s="143"/>
      <c r="G1005" s="27"/>
      <c r="H1005" s="27"/>
      <c r="I1005" s="27"/>
      <c r="J1005" s="27"/>
      <c r="K1005" s="27"/>
    </row>
    <row r="1006" spans="1:11">
      <c r="A1006" s="25"/>
      <c r="B1006" s="26"/>
      <c r="C1006" s="143"/>
      <c r="D1006" s="143"/>
      <c r="E1006" s="143"/>
      <c r="F1006" s="143"/>
      <c r="G1006" s="27"/>
      <c r="H1006" s="27"/>
      <c r="I1006" s="27"/>
      <c r="J1006" s="27"/>
      <c r="K1006" s="27"/>
    </row>
    <row r="1007" spans="1:11">
      <c r="A1007" s="25"/>
      <c r="B1007" s="26"/>
      <c r="C1007" s="143"/>
      <c r="D1007" s="143"/>
      <c r="E1007" s="143"/>
      <c r="F1007" s="143"/>
      <c r="G1007" s="27"/>
      <c r="H1007" s="27"/>
      <c r="I1007" s="27"/>
      <c r="J1007" s="27"/>
      <c r="K1007" s="27"/>
    </row>
    <row r="1008" spans="1:11">
      <c r="A1008" s="25"/>
      <c r="B1008" s="26"/>
      <c r="C1008" s="143"/>
      <c r="D1008" s="143"/>
      <c r="E1008" s="143"/>
      <c r="F1008" s="143"/>
      <c r="G1008" s="27"/>
      <c r="H1008" s="27"/>
      <c r="I1008" s="27"/>
      <c r="J1008" s="27"/>
      <c r="K1008" s="27"/>
    </row>
    <row r="1009" spans="1:11">
      <c r="A1009" s="25"/>
      <c r="B1009" s="26"/>
      <c r="C1009" s="143"/>
      <c r="D1009" s="143"/>
      <c r="E1009" s="143"/>
      <c r="F1009" s="143"/>
      <c r="G1009" s="27"/>
      <c r="H1009" s="27"/>
      <c r="I1009" s="27"/>
      <c r="J1009" s="27"/>
      <c r="K1009" s="27"/>
    </row>
    <row r="1010" spans="1:11">
      <c r="A1010" s="25"/>
      <c r="B1010" s="26"/>
      <c r="C1010" s="143"/>
      <c r="D1010" s="143"/>
      <c r="E1010" s="143"/>
      <c r="F1010" s="143"/>
      <c r="G1010" s="27"/>
      <c r="H1010" s="27"/>
      <c r="I1010" s="27"/>
      <c r="J1010" s="27"/>
      <c r="K1010" s="27"/>
    </row>
    <row r="1011" spans="1:11">
      <c r="A1011" s="25"/>
      <c r="B1011" s="26"/>
      <c r="C1011" s="143"/>
      <c r="D1011" s="143"/>
      <c r="E1011" s="143"/>
      <c r="F1011" s="143"/>
      <c r="G1011" s="27"/>
      <c r="H1011" s="27"/>
      <c r="I1011" s="27"/>
      <c r="J1011" s="27"/>
      <c r="K1011" s="27"/>
    </row>
    <row r="1012" spans="1:11">
      <c r="A1012" s="25"/>
      <c r="B1012" s="26"/>
      <c r="C1012" s="143"/>
      <c r="D1012" s="143"/>
      <c r="E1012" s="143"/>
      <c r="F1012" s="143"/>
      <c r="G1012" s="27"/>
      <c r="H1012" s="27"/>
      <c r="I1012" s="27"/>
      <c r="J1012" s="27"/>
      <c r="K1012" s="27"/>
    </row>
    <row r="1013" spans="1:11">
      <c r="A1013" s="25"/>
      <c r="B1013" s="26"/>
      <c r="C1013" s="143"/>
      <c r="D1013" s="143"/>
      <c r="E1013" s="143"/>
      <c r="F1013" s="143"/>
      <c r="G1013" s="27"/>
      <c r="H1013" s="27"/>
      <c r="I1013" s="27"/>
      <c r="J1013" s="27"/>
      <c r="K1013" s="27"/>
    </row>
    <row r="1014" spans="1:11">
      <c r="A1014" s="25"/>
      <c r="B1014" s="26"/>
      <c r="C1014" s="143"/>
      <c r="D1014" s="143"/>
      <c r="E1014" s="143"/>
      <c r="F1014" s="143"/>
      <c r="G1014" s="27"/>
      <c r="H1014" s="27"/>
      <c r="I1014" s="27"/>
      <c r="J1014" s="27"/>
      <c r="K1014" s="27"/>
    </row>
    <row r="1015" spans="1:11">
      <c r="A1015" s="25"/>
      <c r="B1015" s="26"/>
      <c r="C1015" s="143"/>
      <c r="D1015" s="143"/>
      <c r="E1015" s="143"/>
      <c r="F1015" s="143"/>
      <c r="G1015" s="27"/>
      <c r="H1015" s="27"/>
      <c r="I1015" s="27"/>
      <c r="J1015" s="27"/>
      <c r="K1015" s="27"/>
    </row>
    <row r="1016" spans="1:11">
      <c r="A1016" s="25"/>
      <c r="B1016" s="26"/>
      <c r="C1016" s="143"/>
      <c r="D1016" s="143"/>
      <c r="E1016" s="143"/>
      <c r="F1016" s="143"/>
      <c r="G1016" s="27"/>
      <c r="H1016" s="27"/>
      <c r="I1016" s="27"/>
      <c r="J1016" s="27"/>
      <c r="K1016" s="27"/>
    </row>
    <row r="1017" spans="1:11">
      <c r="A1017" s="25"/>
      <c r="B1017" s="26"/>
      <c r="C1017" s="143"/>
      <c r="D1017" s="143"/>
      <c r="E1017" s="143"/>
      <c r="F1017" s="143"/>
      <c r="G1017" s="27"/>
      <c r="H1017" s="27"/>
      <c r="I1017" s="27"/>
      <c r="J1017" s="27"/>
      <c r="K1017" s="27"/>
    </row>
    <row r="1018" spans="1:11">
      <c r="A1018" s="25"/>
      <c r="B1018" s="26"/>
      <c r="C1018" s="143"/>
      <c r="D1018" s="143"/>
      <c r="E1018" s="143"/>
      <c r="F1018" s="143"/>
      <c r="G1018" s="27"/>
      <c r="H1018" s="27"/>
      <c r="I1018" s="27"/>
      <c r="J1018" s="27"/>
      <c r="K1018" s="27"/>
    </row>
    <row r="1019" spans="1:11">
      <c r="A1019" s="25"/>
      <c r="B1019" s="26"/>
      <c r="C1019" s="143"/>
      <c r="D1019" s="143"/>
      <c r="E1019" s="143"/>
      <c r="F1019" s="143"/>
      <c r="G1019" s="27"/>
      <c r="H1019" s="27"/>
      <c r="I1019" s="27"/>
      <c r="J1019" s="27"/>
      <c r="K1019" s="27"/>
    </row>
    <row r="1020" spans="1:11">
      <c r="A1020" s="25"/>
      <c r="B1020" s="26"/>
      <c r="C1020" s="143"/>
      <c r="D1020" s="143"/>
      <c r="E1020" s="143"/>
      <c r="F1020" s="143"/>
      <c r="G1020" s="27"/>
      <c r="H1020" s="27"/>
      <c r="I1020" s="27"/>
      <c r="J1020" s="27"/>
      <c r="K1020" s="27"/>
    </row>
    <row r="1021" spans="1:11">
      <c r="A1021" s="25"/>
      <c r="B1021" s="26"/>
      <c r="C1021" s="143"/>
      <c r="D1021" s="143"/>
      <c r="E1021" s="143"/>
      <c r="F1021" s="143"/>
      <c r="G1021" s="27"/>
      <c r="H1021" s="27"/>
      <c r="I1021" s="27"/>
      <c r="J1021" s="27"/>
      <c r="K1021" s="27"/>
    </row>
    <row r="1022" spans="1:11">
      <c r="A1022" s="25"/>
      <c r="B1022" s="26"/>
      <c r="C1022" s="143"/>
      <c r="D1022" s="143"/>
      <c r="E1022" s="143"/>
      <c r="F1022" s="143"/>
      <c r="G1022" s="27"/>
      <c r="H1022" s="27"/>
      <c r="I1022" s="27"/>
      <c r="J1022" s="27"/>
      <c r="K1022" s="27"/>
    </row>
    <row r="1023" spans="1:11">
      <c r="A1023" s="25"/>
      <c r="B1023" s="26"/>
      <c r="C1023" s="143"/>
      <c r="D1023" s="143"/>
      <c r="E1023" s="143"/>
      <c r="F1023" s="143"/>
      <c r="G1023" s="27"/>
      <c r="H1023" s="27"/>
      <c r="I1023" s="27"/>
      <c r="J1023" s="27"/>
      <c r="K1023" s="27"/>
    </row>
    <row r="1024" spans="1:11">
      <c r="A1024" s="25"/>
      <c r="B1024" s="26"/>
      <c r="C1024" s="143"/>
      <c r="D1024" s="143"/>
      <c r="E1024" s="143"/>
      <c r="F1024" s="143"/>
      <c r="G1024" s="27"/>
      <c r="H1024" s="27"/>
      <c r="I1024" s="27"/>
      <c r="J1024" s="27"/>
      <c r="K1024" s="27"/>
    </row>
    <row r="1025" spans="1:11">
      <c r="A1025" s="25"/>
      <c r="B1025" s="26"/>
      <c r="C1025" s="143"/>
      <c r="D1025" s="143"/>
      <c r="E1025" s="143"/>
      <c r="F1025" s="143"/>
      <c r="G1025" s="27"/>
      <c r="H1025" s="27"/>
      <c r="I1025" s="27"/>
      <c r="J1025" s="27"/>
      <c r="K1025" s="27"/>
    </row>
    <row r="1026" spans="1:11">
      <c r="A1026" s="25"/>
      <c r="B1026" s="26"/>
      <c r="C1026" s="143"/>
      <c r="D1026" s="143"/>
      <c r="E1026" s="143"/>
      <c r="F1026" s="143"/>
      <c r="G1026" s="27"/>
      <c r="H1026" s="27"/>
      <c r="I1026" s="27"/>
      <c r="J1026" s="27"/>
      <c r="K1026" s="27"/>
    </row>
    <row r="1027" spans="1:11">
      <c r="A1027" s="25"/>
      <c r="B1027" s="26"/>
      <c r="C1027" s="143"/>
      <c r="D1027" s="143"/>
      <c r="E1027" s="143"/>
      <c r="F1027" s="143"/>
      <c r="G1027" s="27"/>
      <c r="H1027" s="27"/>
      <c r="I1027" s="27"/>
      <c r="J1027" s="27"/>
      <c r="K1027" s="27"/>
    </row>
    <row r="1028" spans="1:11">
      <c r="A1028" s="25"/>
      <c r="B1028" s="26"/>
      <c r="C1028" s="143"/>
      <c r="D1028" s="143"/>
      <c r="E1028" s="143"/>
      <c r="F1028" s="143"/>
      <c r="G1028" s="27"/>
      <c r="H1028" s="27"/>
      <c r="I1028" s="27"/>
      <c r="J1028" s="27"/>
      <c r="K1028" s="27"/>
    </row>
    <row r="1029" spans="1:11">
      <c r="A1029" s="25"/>
      <c r="B1029" s="26"/>
      <c r="C1029" s="143"/>
      <c r="D1029" s="143"/>
      <c r="E1029" s="143"/>
      <c r="F1029" s="143"/>
      <c r="G1029" s="27"/>
      <c r="H1029" s="27"/>
      <c r="I1029" s="27"/>
      <c r="J1029" s="27"/>
      <c r="K1029" s="27"/>
    </row>
    <row r="1030" spans="1:11">
      <c r="A1030" s="25"/>
      <c r="B1030" s="26"/>
      <c r="C1030" s="143"/>
      <c r="D1030" s="143"/>
      <c r="E1030" s="143"/>
      <c r="F1030" s="143"/>
      <c r="G1030" s="27"/>
      <c r="H1030" s="27"/>
      <c r="I1030" s="27"/>
      <c r="J1030" s="27"/>
      <c r="K1030" s="27"/>
    </row>
    <row r="1031" spans="1:11">
      <c r="A1031" s="25"/>
      <c r="B1031" s="26"/>
      <c r="C1031" s="143"/>
      <c r="D1031" s="143"/>
      <c r="E1031" s="143"/>
      <c r="F1031" s="143"/>
      <c r="G1031" s="27"/>
      <c r="H1031" s="27"/>
      <c r="I1031" s="27"/>
      <c r="J1031" s="27"/>
      <c r="K1031" s="27"/>
    </row>
    <row r="1032" spans="1:11">
      <c r="A1032" s="25"/>
      <c r="B1032" s="26"/>
      <c r="C1032" s="143"/>
      <c r="D1032" s="143"/>
      <c r="E1032" s="143"/>
      <c r="F1032" s="143"/>
      <c r="G1032" s="27"/>
      <c r="H1032" s="27"/>
      <c r="I1032" s="27"/>
      <c r="J1032" s="27"/>
      <c r="K1032" s="27"/>
    </row>
    <row r="1033" spans="1:11">
      <c r="A1033" s="25"/>
      <c r="B1033" s="26"/>
      <c r="C1033" s="143"/>
      <c r="D1033" s="143"/>
      <c r="E1033" s="143"/>
      <c r="F1033" s="143"/>
      <c r="G1033" s="27"/>
      <c r="H1033" s="27"/>
      <c r="I1033" s="27"/>
      <c r="J1033" s="27"/>
      <c r="K1033" s="27"/>
    </row>
    <row r="1034" spans="1:11">
      <c r="A1034" s="25"/>
      <c r="B1034" s="26"/>
      <c r="C1034" s="143"/>
      <c r="D1034" s="143"/>
      <c r="E1034" s="143"/>
      <c r="F1034" s="143"/>
      <c r="G1034" s="27"/>
      <c r="H1034" s="27"/>
      <c r="I1034" s="27"/>
      <c r="J1034" s="27"/>
      <c r="K1034" s="27"/>
    </row>
    <row r="1035" spans="1:11">
      <c r="A1035" s="25"/>
      <c r="B1035" s="26"/>
      <c r="C1035" s="143"/>
      <c r="D1035" s="143"/>
      <c r="E1035" s="143"/>
      <c r="F1035" s="143"/>
      <c r="G1035" s="27"/>
      <c r="H1035" s="27"/>
      <c r="I1035" s="27"/>
      <c r="J1035" s="27"/>
      <c r="K1035" s="27"/>
    </row>
    <row r="1036" spans="1:11">
      <c r="A1036" s="25"/>
      <c r="B1036" s="26"/>
      <c r="C1036" s="143"/>
      <c r="D1036" s="143"/>
      <c r="E1036" s="143"/>
      <c r="F1036" s="143"/>
      <c r="G1036" s="27"/>
      <c r="H1036" s="27"/>
      <c r="I1036" s="27"/>
      <c r="J1036" s="27"/>
      <c r="K1036" s="27"/>
    </row>
    <row r="1037" spans="1:11">
      <c r="A1037" s="25"/>
      <c r="B1037" s="26"/>
      <c r="C1037" s="143"/>
      <c r="D1037" s="143"/>
      <c r="E1037" s="143"/>
      <c r="F1037" s="143"/>
      <c r="G1037" s="27"/>
      <c r="H1037" s="27"/>
      <c r="I1037" s="27"/>
      <c r="J1037" s="27"/>
      <c r="K1037" s="27"/>
    </row>
    <row r="1038" spans="1:11">
      <c r="A1038" s="25"/>
      <c r="B1038" s="26"/>
      <c r="C1038" s="143"/>
      <c r="D1038" s="143"/>
      <c r="E1038" s="143"/>
      <c r="F1038" s="143"/>
      <c r="G1038" s="27"/>
      <c r="H1038" s="27"/>
      <c r="I1038" s="27"/>
      <c r="J1038" s="27"/>
      <c r="K1038" s="27"/>
    </row>
    <row r="1039" spans="1:11">
      <c r="A1039" s="25"/>
      <c r="B1039" s="26"/>
      <c r="C1039" s="143"/>
      <c r="D1039" s="143"/>
      <c r="E1039" s="143"/>
      <c r="F1039" s="143"/>
      <c r="G1039" s="27"/>
      <c r="H1039" s="27"/>
      <c r="I1039" s="27"/>
      <c r="J1039" s="27"/>
      <c r="K1039" s="27"/>
    </row>
    <row r="1040" spans="1:11">
      <c r="A1040" s="25"/>
      <c r="B1040" s="26"/>
      <c r="C1040" s="143"/>
      <c r="D1040" s="143"/>
      <c r="E1040" s="143"/>
      <c r="F1040" s="143"/>
      <c r="G1040" s="27"/>
      <c r="H1040" s="27"/>
      <c r="I1040" s="27"/>
      <c r="J1040" s="27"/>
      <c r="K1040" s="27"/>
    </row>
    <row r="1041" spans="1:11">
      <c r="A1041" s="25"/>
      <c r="B1041" s="26"/>
      <c r="C1041" s="143"/>
      <c r="D1041" s="143"/>
      <c r="E1041" s="143"/>
      <c r="F1041" s="143"/>
      <c r="G1041" s="27"/>
      <c r="H1041" s="27"/>
      <c r="I1041" s="27"/>
      <c r="J1041" s="27"/>
      <c r="K1041" s="27"/>
    </row>
    <row r="1042" spans="1:11">
      <c r="A1042" s="25"/>
      <c r="B1042" s="26"/>
      <c r="C1042" s="143"/>
      <c r="D1042" s="143"/>
      <c r="E1042" s="143"/>
      <c r="F1042" s="143"/>
      <c r="G1042" s="27"/>
      <c r="H1042" s="27"/>
      <c r="I1042" s="27"/>
      <c r="J1042" s="27"/>
      <c r="K1042" s="27"/>
    </row>
    <row r="1043" spans="1:11">
      <c r="A1043" s="25"/>
      <c r="B1043" s="26"/>
      <c r="C1043" s="143"/>
      <c r="D1043" s="143"/>
      <c r="E1043" s="143"/>
      <c r="F1043" s="143"/>
      <c r="G1043" s="27"/>
      <c r="H1043" s="27"/>
      <c r="I1043" s="27"/>
      <c r="J1043" s="27"/>
      <c r="K1043" s="27"/>
    </row>
    <row r="1044" spans="1:11">
      <c r="A1044" s="25"/>
      <c r="B1044" s="26"/>
      <c r="C1044" s="143"/>
      <c r="D1044" s="143"/>
      <c r="E1044" s="143"/>
      <c r="F1044" s="143"/>
      <c r="G1044" s="27"/>
      <c r="H1044" s="27"/>
      <c r="I1044" s="27"/>
      <c r="J1044" s="27"/>
      <c r="K1044" s="27"/>
    </row>
    <row r="1045" spans="1:11">
      <c r="A1045" s="25"/>
      <c r="B1045" s="26"/>
      <c r="C1045" s="143"/>
      <c r="D1045" s="143"/>
      <c r="E1045" s="143"/>
      <c r="F1045" s="143"/>
      <c r="G1045" s="27"/>
      <c r="H1045" s="27"/>
      <c r="I1045" s="27"/>
      <c r="J1045" s="27"/>
      <c r="K1045" s="27"/>
    </row>
    <row r="1046" spans="1:11">
      <c r="A1046" s="25"/>
      <c r="B1046" s="26"/>
      <c r="C1046" s="143"/>
      <c r="D1046" s="143"/>
      <c r="E1046" s="143"/>
      <c r="F1046" s="143"/>
      <c r="G1046" s="27"/>
      <c r="H1046" s="27"/>
      <c r="I1046" s="27"/>
      <c r="J1046" s="27"/>
      <c r="K1046" s="27"/>
    </row>
    <row r="1047" spans="1:11">
      <c r="A1047" s="25"/>
      <c r="B1047" s="26"/>
      <c r="C1047" s="143"/>
      <c r="D1047" s="143"/>
      <c r="E1047" s="143"/>
      <c r="F1047" s="143"/>
      <c r="G1047" s="27"/>
      <c r="H1047" s="27"/>
      <c r="I1047" s="27"/>
      <c r="J1047" s="27"/>
      <c r="K1047" s="27"/>
    </row>
    <row r="1048" spans="1:11">
      <c r="A1048" s="25"/>
      <c r="B1048" s="26"/>
      <c r="C1048" s="143"/>
      <c r="D1048" s="143"/>
      <c r="E1048" s="143"/>
      <c r="F1048" s="143"/>
      <c r="G1048" s="27"/>
      <c r="H1048" s="27"/>
      <c r="I1048" s="27"/>
      <c r="J1048" s="27"/>
      <c r="K1048" s="27"/>
    </row>
    <row r="1049" spans="1:11">
      <c r="A1049" s="25"/>
      <c r="B1049" s="26"/>
      <c r="C1049" s="143"/>
      <c r="D1049" s="143"/>
      <c r="E1049" s="143"/>
      <c r="F1049" s="143"/>
      <c r="G1049" s="27"/>
      <c r="H1049" s="27"/>
      <c r="I1049" s="27"/>
      <c r="J1049" s="27"/>
      <c r="K1049" s="27"/>
    </row>
    <row r="1050" spans="1:11">
      <c r="A1050" s="25"/>
      <c r="B1050" s="26"/>
      <c r="C1050" s="143"/>
      <c r="D1050" s="143"/>
      <c r="E1050" s="143"/>
      <c r="F1050" s="143"/>
      <c r="G1050" s="27"/>
      <c r="H1050" s="27"/>
      <c r="I1050" s="27"/>
      <c r="J1050" s="27"/>
      <c r="K1050" s="27"/>
    </row>
    <row r="1051" spans="1:11">
      <c r="A1051" s="25"/>
      <c r="B1051" s="26"/>
      <c r="C1051" s="143"/>
      <c r="D1051" s="143"/>
      <c r="E1051" s="143"/>
      <c r="F1051" s="143"/>
      <c r="G1051" s="27"/>
      <c r="H1051" s="27"/>
      <c r="I1051" s="27"/>
      <c r="J1051" s="27"/>
      <c r="K1051" s="27"/>
    </row>
    <row r="1052" spans="1:11">
      <c r="A1052" s="25"/>
      <c r="B1052" s="26"/>
      <c r="C1052" s="143"/>
      <c r="D1052" s="143"/>
      <c r="E1052" s="143"/>
      <c r="F1052" s="143"/>
      <c r="G1052" s="27"/>
      <c r="H1052" s="27"/>
      <c r="I1052" s="27"/>
      <c r="J1052" s="27"/>
      <c r="K1052" s="27"/>
    </row>
    <row r="1053" spans="1:11">
      <c r="A1053" s="25"/>
      <c r="B1053" s="26"/>
      <c r="C1053" s="143"/>
      <c r="D1053" s="143"/>
      <c r="E1053" s="143"/>
      <c r="F1053" s="143"/>
      <c r="G1053" s="27"/>
      <c r="H1053" s="27"/>
      <c r="I1053" s="27"/>
      <c r="J1053" s="27"/>
      <c r="K1053" s="27"/>
    </row>
    <row r="1054" spans="1:11">
      <c r="A1054" s="25"/>
      <c r="B1054" s="26"/>
      <c r="C1054" s="143"/>
      <c r="D1054" s="143"/>
      <c r="E1054" s="143"/>
      <c r="F1054" s="143"/>
      <c r="G1054" s="27"/>
      <c r="H1054" s="27"/>
      <c r="I1054" s="27"/>
      <c r="J1054" s="27"/>
      <c r="K1054" s="27"/>
    </row>
    <row r="1055" spans="1:11">
      <c r="A1055" s="25"/>
      <c r="B1055" s="26"/>
      <c r="C1055" s="143"/>
      <c r="D1055" s="143"/>
      <c r="E1055" s="143"/>
      <c r="F1055" s="143"/>
      <c r="G1055" s="27"/>
      <c r="H1055" s="27"/>
      <c r="I1055" s="27"/>
      <c r="J1055" s="27"/>
      <c r="K1055" s="27"/>
    </row>
    <row r="1056" spans="1:11">
      <c r="A1056" s="25"/>
      <c r="B1056" s="26"/>
      <c r="C1056" s="143"/>
      <c r="D1056" s="143"/>
      <c r="E1056" s="143"/>
      <c r="F1056" s="143"/>
      <c r="G1056" s="27"/>
      <c r="H1056" s="27"/>
      <c r="I1056" s="27"/>
      <c r="J1056" s="27"/>
      <c r="K1056" s="27"/>
    </row>
    <row r="1057" spans="1:11">
      <c r="A1057" s="25"/>
      <c r="B1057" s="26"/>
      <c r="C1057" s="143"/>
      <c r="D1057" s="143"/>
      <c r="E1057" s="143"/>
      <c r="F1057" s="143"/>
      <c r="G1057" s="27"/>
      <c r="H1057" s="27"/>
      <c r="I1057" s="27"/>
      <c r="J1057" s="27"/>
      <c r="K1057" s="27"/>
    </row>
    <row r="1058" spans="1:11">
      <c r="A1058" s="25"/>
      <c r="B1058" s="26"/>
      <c r="C1058" s="143"/>
      <c r="D1058" s="143"/>
      <c r="E1058" s="143"/>
      <c r="F1058" s="143"/>
      <c r="G1058" s="27"/>
      <c r="H1058" s="27"/>
      <c r="I1058" s="27"/>
      <c r="J1058" s="27"/>
      <c r="K1058" s="27"/>
    </row>
    <row r="1059" spans="1:11">
      <c r="A1059" s="25"/>
      <c r="B1059" s="145"/>
      <c r="C1059" s="143"/>
      <c r="D1059" s="143"/>
      <c r="E1059" s="143"/>
      <c r="F1059" s="143"/>
      <c r="G1059" s="27"/>
      <c r="H1059" s="27"/>
      <c r="I1059" s="27"/>
      <c r="J1059" s="27"/>
      <c r="K1059" s="27"/>
    </row>
    <row r="1060" spans="1:11">
      <c r="A1060" s="25"/>
      <c r="B1060" s="145"/>
      <c r="C1060" s="143"/>
      <c r="D1060" s="143"/>
      <c r="E1060" s="143"/>
      <c r="F1060" s="143"/>
      <c r="G1060" s="27"/>
      <c r="H1060" s="27"/>
      <c r="I1060" s="27"/>
      <c r="J1060" s="27"/>
      <c r="K1060" s="27"/>
    </row>
    <row r="1061" spans="1:11">
      <c r="A1061" s="25"/>
      <c r="B1061" s="145"/>
      <c r="C1061" s="143"/>
      <c r="D1061" s="143"/>
      <c r="E1061" s="143"/>
      <c r="F1061" s="143"/>
      <c r="G1061" s="27"/>
      <c r="H1061" s="27"/>
      <c r="I1061" s="27"/>
      <c r="J1061" s="27"/>
      <c r="K1061" s="27"/>
    </row>
    <row r="1062" spans="1:11">
      <c r="A1062" s="25"/>
      <c r="B1062" s="145"/>
      <c r="C1062" s="143"/>
      <c r="D1062" s="143"/>
      <c r="E1062" s="143"/>
      <c r="F1062" s="143"/>
      <c r="G1062" s="27"/>
      <c r="H1062" s="27"/>
      <c r="I1062" s="27"/>
      <c r="J1062" s="27"/>
      <c r="K1062" s="27"/>
    </row>
    <row r="1063" spans="1:11">
      <c r="A1063" s="25"/>
      <c r="B1063" s="145"/>
      <c r="C1063" s="143"/>
      <c r="D1063" s="143"/>
      <c r="E1063" s="143"/>
      <c r="F1063" s="143"/>
      <c r="G1063" s="27"/>
      <c r="H1063" s="27"/>
      <c r="I1063" s="27"/>
      <c r="J1063" s="27"/>
      <c r="K1063" s="27"/>
    </row>
    <row r="1064" spans="1:11">
      <c r="A1064" s="25"/>
      <c r="B1064" s="145"/>
      <c r="C1064" s="143"/>
      <c r="D1064" s="143"/>
      <c r="E1064" s="143"/>
      <c r="F1064" s="143"/>
      <c r="G1064" s="27"/>
      <c r="H1064" s="27"/>
      <c r="I1064" s="27"/>
      <c r="J1064" s="27"/>
      <c r="K1064" s="27"/>
    </row>
    <row r="1065" spans="1:11">
      <c r="A1065" s="25"/>
      <c r="B1065" s="145"/>
      <c r="C1065" s="143"/>
      <c r="D1065" s="143"/>
      <c r="E1065" s="143"/>
      <c r="F1065" s="143"/>
      <c r="G1065" s="27"/>
      <c r="H1065" s="27"/>
      <c r="I1065" s="27"/>
      <c r="J1065" s="27"/>
      <c r="K1065" s="27"/>
    </row>
    <row r="1066" spans="1:11">
      <c r="A1066" s="25"/>
      <c r="B1066" s="145"/>
      <c r="C1066" s="143"/>
      <c r="D1066" s="143"/>
      <c r="E1066" s="143"/>
      <c r="F1066" s="143"/>
      <c r="G1066" s="27"/>
      <c r="H1066" s="27"/>
      <c r="I1066" s="27"/>
      <c r="J1066" s="27"/>
      <c r="K1066" s="27"/>
    </row>
    <row r="1067" spans="1:11">
      <c r="A1067" s="25"/>
      <c r="B1067" s="145"/>
      <c r="C1067" s="143"/>
      <c r="D1067" s="143"/>
      <c r="E1067" s="143"/>
      <c r="F1067" s="143"/>
      <c r="G1067" s="27"/>
      <c r="H1067" s="27"/>
      <c r="I1067" s="27"/>
      <c r="J1067" s="27"/>
      <c r="K1067" s="27"/>
    </row>
    <row r="1068" spans="1:11">
      <c r="A1068" s="25"/>
      <c r="B1068" s="145"/>
      <c r="C1068" s="143"/>
      <c r="D1068" s="143"/>
      <c r="E1068" s="143"/>
      <c r="F1068" s="143"/>
      <c r="G1068" s="27"/>
      <c r="H1068" s="27"/>
      <c r="I1068" s="27"/>
      <c r="J1068" s="27"/>
      <c r="K1068" s="27"/>
    </row>
    <row r="1069" spans="1:11">
      <c r="A1069" s="25"/>
      <c r="B1069" s="145"/>
      <c r="C1069" s="143"/>
      <c r="D1069" s="143"/>
      <c r="E1069" s="143"/>
      <c r="F1069" s="143"/>
      <c r="G1069" s="27"/>
      <c r="H1069" s="27"/>
      <c r="I1069" s="27"/>
      <c r="J1069" s="27"/>
      <c r="K1069" s="27"/>
    </row>
    <row r="1070" spans="1:11">
      <c r="A1070" s="25"/>
      <c r="B1070" s="145"/>
      <c r="C1070" s="143"/>
      <c r="D1070" s="143"/>
      <c r="E1070" s="143"/>
      <c r="F1070" s="143"/>
      <c r="G1070" s="27"/>
      <c r="H1070" s="27"/>
      <c r="I1070" s="27"/>
      <c r="J1070" s="27"/>
      <c r="K1070" s="27"/>
    </row>
    <row r="1071" spans="1:11">
      <c r="A1071" s="25"/>
      <c r="B1071" s="145"/>
      <c r="C1071" s="143"/>
      <c r="D1071" s="143"/>
      <c r="E1071" s="143"/>
      <c r="F1071" s="143"/>
      <c r="G1071" s="27"/>
      <c r="H1071" s="27"/>
      <c r="I1071" s="27"/>
      <c r="J1071" s="27"/>
      <c r="K1071" s="27"/>
    </row>
    <row r="1072" spans="1:11">
      <c r="A1072" s="25"/>
      <c r="B1072" s="145"/>
      <c r="C1072" s="143"/>
      <c r="D1072" s="143"/>
      <c r="E1072" s="143"/>
      <c r="F1072" s="143"/>
      <c r="G1072" s="27"/>
      <c r="H1072" s="27"/>
      <c r="I1072" s="27"/>
      <c r="J1072" s="27"/>
      <c r="K1072" s="27"/>
    </row>
    <row r="1073" spans="1:11">
      <c r="A1073" s="25"/>
      <c r="B1073" s="145"/>
      <c r="C1073" s="143"/>
      <c r="D1073" s="143"/>
      <c r="E1073" s="143"/>
      <c r="F1073" s="143"/>
      <c r="G1073" s="27"/>
      <c r="H1073" s="27"/>
      <c r="I1073" s="27"/>
      <c r="J1073" s="27"/>
      <c r="K1073" s="27"/>
    </row>
    <row r="1074" spans="1:11">
      <c r="A1074" s="25"/>
      <c r="B1074" s="145"/>
      <c r="C1074" s="143"/>
      <c r="D1074" s="143"/>
      <c r="E1074" s="143"/>
      <c r="F1074" s="143"/>
      <c r="G1074" s="27"/>
      <c r="H1074" s="27"/>
      <c r="I1074" s="27"/>
      <c r="J1074" s="27"/>
      <c r="K1074" s="27"/>
    </row>
    <row r="1075" spans="1:11">
      <c r="A1075" s="25"/>
      <c r="B1075" s="145"/>
      <c r="C1075" s="143"/>
      <c r="D1075" s="143"/>
      <c r="E1075" s="143"/>
      <c r="F1075" s="143"/>
      <c r="G1075" s="27"/>
      <c r="H1075" s="27"/>
      <c r="I1075" s="27"/>
      <c r="J1075" s="27"/>
      <c r="K1075" s="27"/>
    </row>
    <row r="1076" spans="1:11">
      <c r="A1076" s="25"/>
      <c r="B1076" s="145"/>
      <c r="C1076" s="143"/>
      <c r="D1076" s="143"/>
      <c r="E1076" s="143"/>
      <c r="F1076" s="143"/>
      <c r="G1076" s="27"/>
      <c r="H1076" s="27"/>
      <c r="I1076" s="27"/>
      <c r="J1076" s="27"/>
      <c r="K1076" s="27"/>
    </row>
    <row r="1077" spans="1:11">
      <c r="A1077" s="25"/>
      <c r="B1077" s="145"/>
      <c r="C1077" s="143"/>
      <c r="D1077" s="143"/>
      <c r="E1077" s="143"/>
      <c r="F1077" s="143"/>
      <c r="G1077" s="27"/>
      <c r="H1077" s="27"/>
      <c r="I1077" s="27"/>
      <c r="J1077" s="27"/>
      <c r="K1077" s="27"/>
    </row>
    <row r="1078" spans="1:11">
      <c r="A1078" s="25"/>
      <c r="B1078" s="145"/>
      <c r="C1078" s="143"/>
      <c r="D1078" s="143"/>
      <c r="E1078" s="143"/>
      <c r="F1078" s="143"/>
      <c r="G1078" s="27"/>
      <c r="H1078" s="27"/>
      <c r="I1078" s="27"/>
      <c r="J1078" s="27"/>
      <c r="K1078" s="27"/>
    </row>
    <row r="1079" spans="1:11">
      <c r="A1079" s="25"/>
      <c r="B1079" s="145"/>
      <c r="C1079" s="143"/>
      <c r="D1079" s="143"/>
      <c r="E1079" s="143"/>
      <c r="F1079" s="143"/>
      <c r="G1079" s="27"/>
      <c r="H1079" s="27"/>
      <c r="I1079" s="27"/>
      <c r="J1079" s="27"/>
      <c r="K1079" s="27"/>
    </row>
    <row r="1080" spans="1:11">
      <c r="A1080" s="25"/>
      <c r="B1080" s="145"/>
      <c r="C1080" s="143"/>
      <c r="D1080" s="143"/>
      <c r="E1080" s="143"/>
      <c r="F1080" s="143"/>
      <c r="G1080" s="27"/>
      <c r="H1080" s="27"/>
      <c r="I1080" s="27"/>
      <c r="J1080" s="27"/>
      <c r="K1080" s="27"/>
    </row>
    <row r="1081" spans="1:11">
      <c r="A1081" s="25"/>
      <c r="B1081" s="145"/>
      <c r="C1081" s="143"/>
      <c r="D1081" s="143"/>
      <c r="E1081" s="143"/>
      <c r="F1081" s="143"/>
      <c r="G1081" s="27"/>
      <c r="H1081" s="27"/>
      <c r="I1081" s="27"/>
      <c r="J1081" s="27"/>
      <c r="K1081" s="27"/>
    </row>
    <row r="1082" spans="1:11">
      <c r="A1082" s="25"/>
      <c r="B1082" s="145"/>
      <c r="C1082" s="143"/>
      <c r="D1082" s="143"/>
      <c r="E1082" s="143"/>
      <c r="F1082" s="143"/>
      <c r="G1082" s="27"/>
      <c r="H1082" s="27"/>
      <c r="I1082" s="27"/>
      <c r="J1082" s="27"/>
      <c r="K1082" s="27"/>
    </row>
    <row r="1083" spans="1:11">
      <c r="A1083" s="25"/>
      <c r="B1083" s="145"/>
      <c r="C1083" s="143"/>
      <c r="D1083" s="143"/>
      <c r="E1083" s="143"/>
      <c r="F1083" s="143"/>
      <c r="G1083" s="27"/>
      <c r="H1083" s="27"/>
      <c r="I1083" s="27"/>
      <c r="J1083" s="27"/>
      <c r="K1083" s="27"/>
    </row>
    <row r="1084" spans="1:11">
      <c r="A1084" s="25"/>
      <c r="B1084" s="145"/>
      <c r="C1084" s="143"/>
      <c r="D1084" s="143"/>
      <c r="E1084" s="143"/>
      <c r="F1084" s="143"/>
      <c r="G1084" s="27"/>
      <c r="H1084" s="27"/>
      <c r="I1084" s="27"/>
      <c r="J1084" s="27"/>
      <c r="K1084" s="27"/>
    </row>
    <row r="1085" spans="1:11">
      <c r="A1085" s="25"/>
      <c r="B1085" s="145"/>
      <c r="C1085" s="143"/>
      <c r="D1085" s="143"/>
      <c r="E1085" s="143"/>
      <c r="F1085" s="143"/>
      <c r="G1085" s="27"/>
      <c r="H1085" s="27"/>
      <c r="I1085" s="27"/>
      <c r="J1085" s="27"/>
      <c r="K1085" s="27"/>
    </row>
    <row r="1086" spans="1:11">
      <c r="A1086" s="25"/>
      <c r="B1086" s="145"/>
      <c r="C1086" s="143"/>
      <c r="D1086" s="143"/>
      <c r="E1086" s="143"/>
      <c r="F1086" s="143"/>
      <c r="G1086" s="27"/>
      <c r="H1086" s="27"/>
      <c r="I1086" s="27"/>
      <c r="J1086" s="27"/>
      <c r="K1086" s="27"/>
    </row>
    <row r="1087" spans="1:11">
      <c r="A1087" s="25"/>
      <c r="B1087" s="145"/>
      <c r="C1087" s="143"/>
      <c r="D1087" s="143"/>
      <c r="E1087" s="143"/>
      <c r="F1087" s="143"/>
      <c r="G1087" s="27"/>
      <c r="H1087" s="27"/>
      <c r="I1087" s="27"/>
      <c r="J1087" s="27"/>
      <c r="K1087" s="27"/>
    </row>
    <row r="1088" spans="1:11">
      <c r="A1088" s="25"/>
      <c r="B1088" s="145"/>
      <c r="C1088" s="143"/>
      <c r="D1088" s="143"/>
      <c r="E1088" s="143"/>
      <c r="F1088" s="143"/>
      <c r="G1088" s="27"/>
      <c r="H1088" s="27"/>
      <c r="I1088" s="27"/>
      <c r="J1088" s="27"/>
      <c r="K1088" s="27"/>
    </row>
    <row r="1089" spans="1:11">
      <c r="A1089" s="25"/>
      <c r="B1089" s="145"/>
      <c r="C1089" s="143"/>
      <c r="D1089" s="143"/>
      <c r="E1089" s="143"/>
      <c r="F1089" s="143"/>
      <c r="G1089" s="27"/>
      <c r="H1089" s="27"/>
      <c r="I1089" s="27"/>
      <c r="J1089" s="27"/>
      <c r="K1089" s="27"/>
    </row>
    <row r="1090" spans="1:11">
      <c r="A1090" s="25"/>
      <c r="B1090" s="145"/>
      <c r="C1090" s="143"/>
      <c r="D1090" s="143"/>
      <c r="E1090" s="143"/>
      <c r="F1090" s="143"/>
      <c r="G1090" s="27"/>
      <c r="H1090" s="27"/>
      <c r="I1090" s="27"/>
      <c r="J1090" s="27"/>
      <c r="K1090" s="27"/>
    </row>
    <row r="1091" spans="1:11">
      <c r="A1091" s="25"/>
      <c r="B1091" s="145"/>
      <c r="C1091" s="143"/>
      <c r="D1091" s="143"/>
      <c r="E1091" s="143"/>
      <c r="F1091" s="143"/>
      <c r="G1091" s="27"/>
      <c r="H1091" s="27"/>
      <c r="I1091" s="27"/>
      <c r="J1091" s="27"/>
      <c r="K1091" s="27"/>
    </row>
    <row r="1092" spans="1:11">
      <c r="A1092" s="25"/>
      <c r="B1092" s="145"/>
      <c r="C1092" s="143"/>
      <c r="D1092" s="143"/>
      <c r="E1092" s="143"/>
      <c r="F1092" s="143"/>
      <c r="G1092" s="27"/>
      <c r="H1092" s="27"/>
      <c r="I1092" s="27"/>
      <c r="J1092" s="27"/>
      <c r="K1092" s="27"/>
    </row>
    <row r="1093" spans="1:11">
      <c r="A1093" s="25"/>
      <c r="B1093" s="145"/>
      <c r="C1093" s="143"/>
      <c r="D1093" s="143"/>
      <c r="E1093" s="143"/>
      <c r="F1093" s="143"/>
      <c r="G1093" s="27"/>
      <c r="H1093" s="27"/>
      <c r="I1093" s="27"/>
      <c r="J1093" s="27"/>
      <c r="K1093" s="27"/>
    </row>
    <row r="1094" spans="1:11">
      <c r="A1094" s="25"/>
      <c r="B1094" s="145"/>
      <c r="C1094" s="143"/>
      <c r="D1094" s="143"/>
      <c r="E1094" s="143"/>
      <c r="F1094" s="143"/>
      <c r="G1094" s="27"/>
      <c r="H1094" s="27"/>
      <c r="I1094" s="27"/>
      <c r="J1094" s="27"/>
      <c r="K1094" s="27"/>
    </row>
    <row r="1095" spans="1:11">
      <c r="A1095" s="25"/>
      <c r="B1095" s="145"/>
      <c r="C1095" s="143"/>
      <c r="D1095" s="143"/>
      <c r="E1095" s="143"/>
      <c r="F1095" s="143"/>
      <c r="G1095" s="27"/>
      <c r="H1095" s="27"/>
      <c r="I1095" s="27"/>
      <c r="J1095" s="27"/>
      <c r="K1095" s="27"/>
    </row>
    <row r="1096" spans="1:11">
      <c r="A1096" s="25"/>
      <c r="B1096" s="145"/>
      <c r="C1096" s="143"/>
      <c r="D1096" s="143"/>
      <c r="E1096" s="143"/>
      <c r="F1096" s="143"/>
      <c r="G1096" s="27"/>
      <c r="H1096" s="27"/>
      <c r="I1096" s="27"/>
      <c r="J1096" s="27"/>
      <c r="K1096" s="27"/>
    </row>
    <row r="1097" spans="1:11">
      <c r="A1097" s="25"/>
      <c r="B1097" s="145"/>
      <c r="C1097" s="143"/>
      <c r="D1097" s="143"/>
      <c r="E1097" s="143"/>
      <c r="F1097" s="143"/>
      <c r="G1097" s="27"/>
      <c r="H1097" s="27"/>
      <c r="I1097" s="27"/>
      <c r="J1097" s="27"/>
      <c r="K1097" s="27"/>
    </row>
    <row r="1098" spans="1:11">
      <c r="A1098" s="25"/>
      <c r="B1098" s="145"/>
      <c r="C1098" s="143"/>
      <c r="D1098" s="143"/>
      <c r="E1098" s="143"/>
      <c r="F1098" s="143"/>
      <c r="G1098" s="27"/>
      <c r="H1098" s="27"/>
      <c r="I1098" s="27"/>
      <c r="J1098" s="27"/>
      <c r="K1098" s="27"/>
    </row>
    <row r="1099" spans="1:11">
      <c r="A1099" s="25"/>
      <c r="B1099" s="145"/>
      <c r="C1099" s="143"/>
      <c r="D1099" s="143"/>
      <c r="E1099" s="143"/>
      <c r="F1099" s="143"/>
      <c r="G1099" s="27"/>
      <c r="H1099" s="27"/>
      <c r="I1099" s="27"/>
      <c r="J1099" s="27"/>
      <c r="K1099" s="27"/>
    </row>
    <row r="1100" spans="1:11">
      <c r="A1100" s="25"/>
      <c r="B1100" s="145"/>
      <c r="C1100" s="143"/>
      <c r="D1100" s="143"/>
      <c r="E1100" s="143"/>
      <c r="F1100" s="143"/>
      <c r="G1100" s="27"/>
      <c r="H1100" s="27"/>
      <c r="I1100" s="27"/>
      <c r="J1100" s="27"/>
      <c r="K1100" s="27"/>
    </row>
    <row r="1101" spans="1:11">
      <c r="A1101" s="25"/>
      <c r="B1101" s="145"/>
      <c r="C1101" s="143"/>
      <c r="D1101" s="143"/>
      <c r="E1101" s="143"/>
      <c r="F1101" s="143"/>
      <c r="G1101" s="27"/>
      <c r="H1101" s="27"/>
      <c r="I1101" s="27"/>
      <c r="J1101" s="27"/>
      <c r="K1101" s="27"/>
    </row>
    <row r="1102" spans="1:11">
      <c r="A1102" s="25"/>
      <c r="B1102" s="145"/>
      <c r="C1102" s="143"/>
      <c r="D1102" s="143"/>
      <c r="E1102" s="143"/>
      <c r="F1102" s="143"/>
      <c r="G1102" s="27"/>
      <c r="H1102" s="27"/>
      <c r="I1102" s="27"/>
      <c r="J1102" s="27"/>
      <c r="K1102" s="27"/>
    </row>
    <row r="1103" spans="1:11">
      <c r="A1103" s="25"/>
      <c r="B1103" s="145"/>
      <c r="C1103" s="143"/>
      <c r="D1103" s="143"/>
      <c r="E1103" s="143"/>
      <c r="F1103" s="143"/>
      <c r="G1103" s="27"/>
      <c r="H1103" s="27"/>
      <c r="I1103" s="27"/>
      <c r="J1103" s="27"/>
      <c r="K1103" s="27"/>
    </row>
    <row r="1104" spans="1:11">
      <c r="A1104" s="25"/>
      <c r="B1104" s="145"/>
      <c r="C1104" s="143"/>
      <c r="D1104" s="143"/>
      <c r="E1104" s="143"/>
      <c r="F1104" s="143"/>
    </row>
    <row r="1105" spans="1:6">
      <c r="A1105" s="25"/>
      <c r="B1105" s="145"/>
      <c r="C1105" s="143"/>
      <c r="D1105" s="143"/>
      <c r="E1105" s="143"/>
      <c r="F1105" s="143"/>
    </row>
    <row r="1106" spans="1:6">
      <c r="A1106" s="25"/>
      <c r="B1106" s="145"/>
      <c r="C1106" s="143"/>
      <c r="D1106" s="143"/>
      <c r="E1106" s="143"/>
      <c r="F1106" s="143"/>
    </row>
    <row r="1107" spans="1:6">
      <c r="A1107" s="25"/>
      <c r="B1107" s="145"/>
      <c r="C1107" s="143"/>
      <c r="D1107" s="143"/>
      <c r="E1107" s="143"/>
      <c r="F1107" s="143"/>
    </row>
    <row r="1108" spans="1:6">
      <c r="A1108" s="25"/>
      <c r="B1108" s="145"/>
      <c r="C1108" s="143"/>
      <c r="D1108" s="143"/>
      <c r="E1108" s="143"/>
      <c r="F1108" s="143"/>
    </row>
    <row r="1109" spans="1:6">
      <c r="A1109" s="25"/>
      <c r="B1109" s="145"/>
      <c r="C1109" s="143"/>
      <c r="D1109" s="143"/>
      <c r="E1109" s="143"/>
      <c r="F1109" s="143"/>
    </row>
    <row r="1110" spans="1:6">
      <c r="A1110" s="25"/>
      <c r="B1110" s="145"/>
      <c r="C1110" s="143"/>
      <c r="D1110" s="143"/>
      <c r="E1110" s="143"/>
      <c r="F1110" s="143"/>
    </row>
    <row r="1111" spans="1:6">
      <c r="A1111" s="25"/>
      <c r="B1111" s="145"/>
      <c r="C1111" s="143"/>
      <c r="D1111" s="143"/>
      <c r="E1111" s="143"/>
      <c r="F1111" s="143"/>
    </row>
    <row r="1112" spans="1:6">
      <c r="A1112" s="25"/>
      <c r="B1112" s="145"/>
      <c r="C1112" s="143"/>
      <c r="D1112" s="143"/>
      <c r="E1112" s="143"/>
      <c r="F1112" s="143"/>
    </row>
    <row r="1113" spans="1:6">
      <c r="A1113" s="25"/>
      <c r="B1113" s="145"/>
      <c r="C1113" s="143"/>
      <c r="D1113" s="143"/>
      <c r="E1113" s="143"/>
      <c r="F1113" s="143"/>
    </row>
    <row r="1114" spans="1:6">
      <c r="A1114" s="25"/>
      <c r="B1114" s="145"/>
      <c r="C1114" s="143"/>
      <c r="D1114" s="143"/>
      <c r="E1114" s="143"/>
      <c r="F1114" s="143"/>
    </row>
    <row r="1115" spans="1:6">
      <c r="A1115" s="25"/>
      <c r="B1115" s="145"/>
      <c r="C1115" s="143"/>
      <c r="D1115" s="143"/>
      <c r="E1115" s="143"/>
      <c r="F1115" s="143"/>
    </row>
    <row r="1116" spans="1:6">
      <c r="A1116" s="25"/>
      <c r="B1116" s="145"/>
      <c r="C1116" s="143"/>
      <c r="D1116" s="143"/>
      <c r="E1116" s="143"/>
      <c r="F1116" s="143"/>
    </row>
    <row r="1117" spans="1:6">
      <c r="A1117" s="25"/>
      <c r="B1117" s="145"/>
      <c r="C1117" s="143"/>
      <c r="D1117" s="143"/>
      <c r="E1117" s="143"/>
      <c r="F1117" s="143"/>
    </row>
    <row r="1118" spans="1:6">
      <c r="A1118" s="25"/>
      <c r="B1118" s="145"/>
      <c r="C1118" s="143"/>
      <c r="D1118" s="143"/>
      <c r="E1118" s="143"/>
      <c r="F1118" s="143"/>
    </row>
    <row r="1119" spans="1:6">
      <c r="A1119" s="25"/>
      <c r="B1119" s="145"/>
      <c r="C1119" s="143"/>
      <c r="D1119" s="143"/>
      <c r="E1119" s="143"/>
      <c r="F1119" s="143"/>
    </row>
    <row r="1120" spans="1:6">
      <c r="A1120" s="25"/>
      <c r="B1120" s="145"/>
      <c r="C1120" s="143"/>
      <c r="D1120" s="143"/>
      <c r="E1120" s="143"/>
      <c r="F1120" s="143"/>
    </row>
    <row r="1121" spans="1:6">
      <c r="A1121" s="25"/>
      <c r="B1121" s="145"/>
      <c r="C1121" s="143"/>
      <c r="D1121" s="143"/>
      <c r="E1121" s="143"/>
      <c r="F1121" s="143"/>
    </row>
    <row r="1122" spans="1:6">
      <c r="A1122" s="25"/>
      <c r="B1122" s="145"/>
      <c r="C1122" s="143"/>
      <c r="D1122" s="143"/>
      <c r="E1122" s="143"/>
      <c r="F1122" s="143"/>
    </row>
    <row r="1123" spans="1:6">
      <c r="A1123" s="25"/>
      <c r="B1123" s="145"/>
      <c r="C1123" s="143"/>
      <c r="D1123" s="143"/>
      <c r="E1123" s="143"/>
      <c r="F1123" s="143"/>
    </row>
    <row r="1124" spans="1:6">
      <c r="A1124" s="25"/>
      <c r="B1124" s="145"/>
      <c r="C1124" s="143"/>
      <c r="D1124" s="143"/>
      <c r="E1124" s="143"/>
      <c r="F1124" s="143"/>
    </row>
    <row r="1125" spans="1:6">
      <c r="A1125" s="25"/>
      <c r="B1125" s="145"/>
      <c r="C1125" s="143"/>
      <c r="D1125" s="143"/>
      <c r="E1125" s="143"/>
      <c r="F1125" s="143"/>
    </row>
    <row r="1126" spans="1:6">
      <c r="A1126" s="25"/>
      <c r="B1126" s="145"/>
      <c r="C1126" s="143"/>
      <c r="D1126" s="143"/>
      <c r="E1126" s="143"/>
      <c r="F1126" s="143"/>
    </row>
    <row r="1127" spans="1:6">
      <c r="A1127" s="25"/>
      <c r="B1127" s="145"/>
      <c r="C1127" s="143"/>
      <c r="D1127" s="143"/>
      <c r="E1127" s="143"/>
      <c r="F1127" s="143"/>
    </row>
    <row r="1128" spans="1:6">
      <c r="A1128" s="25"/>
      <c r="B1128" s="145"/>
      <c r="C1128" s="143"/>
      <c r="D1128" s="143"/>
      <c r="E1128" s="143"/>
      <c r="F1128" s="143"/>
    </row>
    <row r="1129" spans="1:6">
      <c r="A1129" s="25"/>
      <c r="B1129" s="145"/>
      <c r="C1129" s="143"/>
      <c r="D1129" s="143"/>
      <c r="E1129" s="143"/>
      <c r="F1129" s="143"/>
    </row>
    <row r="1130" spans="1:6">
      <c r="A1130" s="25"/>
      <c r="B1130" s="145"/>
      <c r="C1130" s="143"/>
      <c r="D1130" s="143"/>
      <c r="E1130" s="143"/>
      <c r="F1130" s="143"/>
    </row>
    <row r="1131" spans="1:6">
      <c r="A1131" s="25"/>
      <c r="B1131" s="145"/>
      <c r="C1131" s="143"/>
      <c r="D1131" s="143"/>
      <c r="E1131" s="143"/>
      <c r="F1131" s="143"/>
    </row>
    <row r="1132" spans="1:6">
      <c r="A1132" s="25"/>
      <c r="B1132" s="145"/>
      <c r="C1132" s="143"/>
      <c r="D1132" s="143"/>
      <c r="E1132" s="143"/>
      <c r="F1132" s="143"/>
    </row>
    <row r="1133" spans="1:6">
      <c r="A1133" s="25"/>
      <c r="B1133" s="145"/>
      <c r="C1133" s="143"/>
      <c r="D1133" s="143"/>
      <c r="E1133" s="143"/>
      <c r="F1133" s="143"/>
    </row>
    <row r="1134" spans="1:6">
      <c r="A1134" s="25"/>
      <c r="B1134" s="145"/>
      <c r="C1134" s="143"/>
      <c r="D1134" s="143"/>
      <c r="E1134" s="143"/>
      <c r="F1134" s="143"/>
    </row>
    <row r="1135" spans="1:6">
      <c r="A1135" s="25"/>
      <c r="B1135" s="145"/>
      <c r="C1135" s="143"/>
      <c r="D1135" s="143"/>
      <c r="E1135" s="143"/>
      <c r="F1135" s="143"/>
    </row>
    <row r="1136" spans="1:6">
      <c r="A1136" s="25"/>
      <c r="B1136" s="145"/>
      <c r="C1136" s="143"/>
      <c r="D1136" s="143"/>
      <c r="E1136" s="143"/>
      <c r="F1136" s="143"/>
    </row>
    <row r="1137" spans="1:6">
      <c r="A1137" s="25"/>
      <c r="B1137" s="145"/>
      <c r="C1137" s="143"/>
      <c r="D1137" s="143"/>
      <c r="E1137" s="143"/>
      <c r="F1137" s="143"/>
    </row>
    <row r="1138" spans="1:6">
      <c r="A1138" s="25"/>
      <c r="B1138" s="145"/>
      <c r="C1138" s="143"/>
      <c r="D1138" s="143"/>
      <c r="E1138" s="143"/>
      <c r="F1138" s="143"/>
    </row>
    <row r="1139" spans="1:6">
      <c r="A1139" s="25"/>
      <c r="B1139" s="145"/>
      <c r="C1139" s="143"/>
      <c r="D1139" s="143"/>
      <c r="E1139" s="143"/>
      <c r="F1139" s="143"/>
    </row>
    <row r="1140" spans="1:6">
      <c r="A1140" s="25"/>
      <c r="B1140" s="145"/>
      <c r="C1140" s="143"/>
      <c r="D1140" s="143"/>
      <c r="E1140" s="143"/>
      <c r="F1140" s="143"/>
    </row>
    <row r="1141" spans="1:6">
      <c r="A1141" s="25"/>
      <c r="B1141" s="145"/>
      <c r="C1141" s="143"/>
      <c r="D1141" s="143"/>
      <c r="E1141" s="143"/>
      <c r="F1141" s="143"/>
    </row>
    <row r="1142" spans="1:6">
      <c r="A1142" s="25"/>
      <c r="B1142" s="145"/>
      <c r="C1142" s="143"/>
      <c r="D1142" s="143"/>
      <c r="E1142" s="143"/>
      <c r="F1142" s="143"/>
    </row>
    <row r="1143" spans="1:6">
      <c r="A1143" s="25"/>
      <c r="B1143" s="145"/>
      <c r="C1143" s="143"/>
      <c r="D1143" s="143"/>
      <c r="E1143" s="143"/>
      <c r="F1143" s="143"/>
    </row>
    <row r="1144" spans="1:6">
      <c r="A1144" s="25"/>
      <c r="B1144" s="145"/>
      <c r="C1144" s="143"/>
      <c r="D1144" s="143"/>
      <c r="E1144" s="143"/>
      <c r="F1144" s="143"/>
    </row>
    <row r="1145" spans="1:6">
      <c r="A1145" s="25"/>
      <c r="B1145" s="145"/>
      <c r="C1145" s="143"/>
      <c r="D1145" s="143"/>
      <c r="E1145" s="143"/>
      <c r="F1145" s="143"/>
    </row>
    <row r="1146" spans="1:6">
      <c r="A1146" s="25"/>
      <c r="B1146" s="145"/>
      <c r="C1146" s="143"/>
      <c r="D1146" s="143"/>
      <c r="E1146" s="143"/>
      <c r="F1146" s="143"/>
    </row>
    <row r="1147" spans="1:6">
      <c r="A1147" s="25"/>
      <c r="B1147" s="145"/>
      <c r="C1147" s="143"/>
      <c r="D1147" s="143"/>
      <c r="E1147" s="143"/>
      <c r="F1147" s="143"/>
    </row>
    <row r="1148" spans="1:6">
      <c r="A1148" s="25"/>
      <c r="B1148" s="145"/>
      <c r="C1148" s="143"/>
      <c r="D1148" s="143"/>
      <c r="E1148" s="143"/>
      <c r="F1148" s="143"/>
    </row>
    <row r="1149" spans="1:6">
      <c r="A1149" s="25"/>
      <c r="B1149" s="145"/>
      <c r="C1149" s="143"/>
      <c r="D1149" s="143"/>
      <c r="E1149" s="143"/>
      <c r="F1149" s="143"/>
    </row>
    <row r="1150" spans="1:6">
      <c r="A1150" s="25"/>
      <c r="B1150" s="145"/>
      <c r="C1150" s="143"/>
      <c r="D1150" s="143"/>
      <c r="E1150" s="143"/>
      <c r="F1150" s="143"/>
    </row>
    <row r="1151" spans="1:6">
      <c r="A1151" s="25"/>
      <c r="B1151" s="145"/>
      <c r="C1151" s="143"/>
      <c r="D1151" s="143"/>
      <c r="E1151" s="143"/>
      <c r="F1151" s="143"/>
    </row>
    <row r="1152" spans="1:6">
      <c r="A1152" s="25"/>
      <c r="B1152" s="145"/>
      <c r="C1152" s="143"/>
      <c r="D1152" s="143"/>
      <c r="E1152" s="143"/>
      <c r="F1152" s="143"/>
    </row>
    <row r="1153" spans="1:6">
      <c r="A1153" s="25"/>
      <c r="B1153" s="145"/>
      <c r="C1153" s="143"/>
      <c r="D1153" s="143"/>
      <c r="E1153" s="143"/>
      <c r="F1153" s="143"/>
    </row>
    <row r="1154" spans="1:6">
      <c r="A1154" s="25"/>
      <c r="B1154" s="145"/>
      <c r="C1154" s="143"/>
      <c r="D1154" s="143"/>
      <c r="E1154" s="143"/>
      <c r="F1154" s="143"/>
    </row>
    <row r="1155" spans="1:6">
      <c r="A1155" s="25"/>
      <c r="B1155" s="145"/>
      <c r="C1155" s="143"/>
      <c r="D1155" s="143"/>
      <c r="E1155" s="143"/>
      <c r="F1155" s="143"/>
    </row>
    <row r="1156" spans="1:6">
      <c r="A1156" s="25"/>
      <c r="B1156" s="145"/>
      <c r="C1156" s="143"/>
      <c r="D1156" s="143"/>
      <c r="E1156" s="143"/>
      <c r="F1156" s="143"/>
    </row>
    <row r="1157" spans="1:6">
      <c r="A1157" s="25"/>
      <c r="B1157" s="145"/>
      <c r="C1157" s="143"/>
      <c r="D1157" s="143"/>
      <c r="E1157" s="143"/>
      <c r="F1157" s="143"/>
    </row>
    <row r="1158" spans="1:6">
      <c r="A1158" s="25"/>
      <c r="B1158" s="145"/>
      <c r="C1158" s="143"/>
      <c r="D1158" s="143"/>
      <c r="E1158" s="143"/>
      <c r="F1158" s="143"/>
    </row>
    <row r="1159" spans="1:6">
      <c r="A1159" s="25"/>
      <c r="B1159" s="145"/>
      <c r="C1159" s="143"/>
      <c r="D1159" s="143"/>
      <c r="E1159" s="143"/>
      <c r="F1159" s="143"/>
    </row>
    <row r="1160" spans="1:6">
      <c r="A1160" s="25"/>
      <c r="B1160" s="145"/>
      <c r="C1160" s="143"/>
      <c r="D1160" s="143"/>
      <c r="E1160" s="143"/>
      <c r="F1160" s="143"/>
    </row>
    <row r="1161" spans="1:6">
      <c r="A1161" s="25"/>
      <c r="B1161" s="145"/>
      <c r="C1161" s="143"/>
      <c r="D1161" s="143"/>
      <c r="E1161" s="143"/>
      <c r="F1161" s="143"/>
    </row>
    <row r="1162" spans="1:6">
      <c r="A1162" s="25"/>
      <c r="B1162" s="145"/>
      <c r="C1162" s="143"/>
      <c r="D1162" s="143"/>
      <c r="E1162" s="143"/>
      <c r="F1162" s="143"/>
    </row>
    <row r="1163" spans="1:6">
      <c r="A1163" s="25"/>
      <c r="B1163" s="145"/>
      <c r="C1163" s="143"/>
      <c r="D1163" s="143"/>
      <c r="E1163" s="143"/>
      <c r="F1163" s="143"/>
    </row>
    <row r="1164" spans="1:6">
      <c r="A1164" s="25"/>
      <c r="B1164" s="145"/>
      <c r="C1164" s="143"/>
      <c r="D1164" s="143"/>
      <c r="E1164" s="143"/>
      <c r="F1164" s="143"/>
    </row>
    <row r="1165" spans="1:6">
      <c r="A1165" s="25"/>
      <c r="B1165" s="145"/>
      <c r="C1165" s="143"/>
      <c r="D1165" s="143"/>
      <c r="E1165" s="143"/>
      <c r="F1165" s="143"/>
    </row>
    <row r="1166" spans="1:6">
      <c r="A1166" s="25"/>
      <c r="B1166" s="145"/>
      <c r="C1166" s="143"/>
      <c r="D1166" s="143"/>
      <c r="E1166" s="143"/>
      <c r="F1166" s="143"/>
    </row>
    <row r="1167" spans="1:6">
      <c r="A1167" s="25"/>
      <c r="B1167" s="145"/>
      <c r="C1167" s="143"/>
      <c r="D1167" s="143"/>
      <c r="E1167" s="143"/>
      <c r="F1167" s="143"/>
    </row>
    <row r="1168" spans="1:6">
      <c r="A1168" s="25"/>
      <c r="B1168" s="145"/>
      <c r="C1168" s="143"/>
      <c r="D1168" s="143"/>
      <c r="E1168" s="143"/>
      <c r="F1168" s="143"/>
    </row>
    <row r="1169" spans="1:6">
      <c r="A1169" s="25"/>
      <c r="B1169" s="145"/>
      <c r="C1169" s="143"/>
      <c r="D1169" s="143"/>
      <c r="E1169" s="143"/>
      <c r="F1169" s="143"/>
    </row>
    <row r="1170" spans="1:6">
      <c r="A1170" s="25"/>
      <c r="B1170" s="145"/>
      <c r="C1170" s="143"/>
      <c r="D1170" s="143"/>
      <c r="E1170" s="143"/>
      <c r="F1170" s="143"/>
    </row>
    <row r="1171" spans="1:6">
      <c r="A1171" s="25"/>
      <c r="B1171" s="145"/>
      <c r="C1171" s="143"/>
      <c r="D1171" s="143"/>
      <c r="E1171" s="143"/>
      <c r="F1171" s="143"/>
    </row>
    <row r="1172" spans="1:6">
      <c r="A1172" s="25"/>
      <c r="B1172" s="145"/>
      <c r="C1172" s="143"/>
      <c r="D1172" s="143"/>
      <c r="E1172" s="143"/>
      <c r="F1172" s="143"/>
    </row>
  </sheetData>
  <sheetProtection algorithmName="SHA-512" hashValue="1hwgB4L2M7I45fzP5R+dqaMPuXKF7ZxKKBR/VOoPn1HSuN3RbNmYhgMtzpjCWmMbt1tt5QJxrE+iV4y8aIdiOQ==" saltValue="bPDRu+QbJFXa9avVm/F9vA==" spinCount="100000" sheet="1" objects="1" scenarios="1"/>
  <pageMargins left="0.98425196850393704" right="0.59055118110236227" top="0.19685039370078741" bottom="0.39370078740157483" header="0.31496062992125984" footer="0.31496062992125984"/>
  <pageSetup paperSize="9" scale="74" orientation="portrait" r:id="rId1"/>
  <rowBreaks count="1" manualBreakCount="1">
    <brk id="23" max="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BD"/>
  </sheetPr>
  <dimension ref="A1:X1175"/>
  <sheetViews>
    <sheetView view="pageBreakPreview" topLeftCell="A29" zoomScaleNormal="100" zoomScaleSheetLayoutView="100" workbookViewId="0">
      <selection activeCell="E47" sqref="E47"/>
    </sheetView>
  </sheetViews>
  <sheetFormatPr defaultColWidth="9.140625" defaultRowHeight="14.25"/>
  <cols>
    <col min="1" max="1" width="8.28515625" style="29" customWidth="1"/>
    <col min="2" max="2" width="52.85546875" style="147" customWidth="1"/>
    <col min="3" max="3" width="8.7109375" style="8" customWidth="1"/>
    <col min="4" max="4" width="10.7109375" style="148" customWidth="1"/>
    <col min="5" max="5" width="15.7109375" style="148" customWidth="1"/>
    <col min="6" max="6" width="18.140625" style="148" customWidth="1"/>
    <col min="7" max="7" width="9.140625" style="8"/>
    <col min="8" max="8" width="12.85546875" style="8" bestFit="1" customWidth="1"/>
    <col min="9" max="9" width="9.140625" style="8"/>
    <col min="10" max="10" width="11.7109375" style="8" bestFit="1" customWidth="1"/>
    <col min="11" max="16384" width="9.140625" style="8"/>
  </cols>
  <sheetData>
    <row r="1" spans="1:12" ht="54.75" customHeight="1">
      <c r="A1" s="4"/>
      <c r="B1" s="113"/>
      <c r="C1" s="114"/>
      <c r="D1" s="115"/>
      <c r="E1" s="115"/>
      <c r="F1" s="115"/>
      <c r="G1" s="7"/>
      <c r="H1" s="7"/>
      <c r="I1" s="7"/>
      <c r="J1" s="7"/>
      <c r="K1" s="7"/>
    </row>
    <row r="2" spans="1:12">
      <c r="A2" s="116"/>
      <c r="B2" s="117"/>
      <c r="C2" s="116"/>
      <c r="D2" s="290"/>
      <c r="E2" s="119"/>
      <c r="F2" s="120"/>
      <c r="G2" s="121"/>
      <c r="H2" s="121"/>
      <c r="I2" s="121"/>
      <c r="J2" s="121"/>
      <c r="K2" s="121"/>
    </row>
    <row r="3" spans="1:12" ht="7.5" customHeight="1">
      <c r="A3" s="116"/>
      <c r="B3" s="117"/>
      <c r="C3" s="116"/>
      <c r="D3" s="290"/>
      <c r="E3" s="119"/>
      <c r="F3" s="120"/>
      <c r="G3" s="121"/>
      <c r="H3" s="121"/>
      <c r="I3" s="121"/>
      <c r="J3" s="121"/>
      <c r="K3" s="121"/>
    </row>
    <row r="4" spans="1:12" ht="7.5" customHeight="1">
      <c r="A4" s="116"/>
      <c r="B4" s="117"/>
      <c r="C4" s="116"/>
      <c r="D4" s="290"/>
      <c r="E4" s="119"/>
      <c r="F4" s="120"/>
      <c r="G4" s="121"/>
      <c r="H4" s="121"/>
      <c r="I4" s="121"/>
      <c r="J4" s="121"/>
      <c r="K4" s="121"/>
    </row>
    <row r="5" spans="1:12" ht="20.25">
      <c r="A5" s="287" t="s">
        <v>332</v>
      </c>
      <c r="B5" s="300" t="s">
        <v>292</v>
      </c>
      <c r="C5" s="301"/>
      <c r="D5" s="307"/>
      <c r="E5" s="301"/>
      <c r="F5" s="301"/>
      <c r="G5" s="122"/>
      <c r="H5" s="122"/>
      <c r="I5" s="122"/>
      <c r="J5" s="122"/>
      <c r="K5" s="122"/>
    </row>
    <row r="6" spans="1:12" ht="15">
      <c r="A6" s="19"/>
      <c r="B6" s="124"/>
      <c r="C6" s="20"/>
      <c r="D6" s="191"/>
      <c r="E6" s="125"/>
      <c r="F6" s="126"/>
      <c r="G6" s="7"/>
      <c r="H6" s="7"/>
      <c r="I6" s="7"/>
      <c r="J6" s="7"/>
      <c r="K6" s="7"/>
      <c r="L6" s="7"/>
    </row>
    <row r="7" spans="1:12" ht="15">
      <c r="A7" s="19"/>
      <c r="B7" s="124"/>
      <c r="C7" s="20"/>
      <c r="D7" s="191"/>
      <c r="E7" s="125"/>
      <c r="F7" s="126"/>
      <c r="G7" s="7"/>
      <c r="H7" s="7"/>
      <c r="I7" s="7"/>
      <c r="J7" s="7"/>
      <c r="K7" s="7"/>
      <c r="L7" s="7"/>
    </row>
    <row r="8" spans="1:12" ht="20.25">
      <c r="A8" s="288" t="s">
        <v>2</v>
      </c>
      <c r="B8" s="301" t="s">
        <v>44</v>
      </c>
      <c r="C8" s="301"/>
      <c r="D8" s="307"/>
      <c r="E8" s="301"/>
      <c r="F8" s="301"/>
      <c r="G8" s="122"/>
      <c r="H8" s="122"/>
      <c r="I8" s="122"/>
      <c r="J8" s="122"/>
      <c r="K8" s="122"/>
    </row>
    <row r="9" spans="1:12" ht="15">
      <c r="A9" s="19"/>
      <c r="B9" s="124"/>
      <c r="C9" s="20"/>
      <c r="D9" s="191"/>
      <c r="E9" s="125"/>
      <c r="F9" s="126"/>
      <c r="G9" s="7"/>
      <c r="H9" s="7"/>
      <c r="I9" s="7"/>
      <c r="J9" s="7"/>
      <c r="K9" s="7"/>
    </row>
    <row r="10" spans="1:12" ht="15">
      <c r="A10" s="172" t="s">
        <v>45</v>
      </c>
      <c r="B10" s="127" t="s">
        <v>299</v>
      </c>
      <c r="C10" s="128"/>
      <c r="D10" s="133"/>
      <c r="E10" s="130"/>
      <c r="F10" s="131"/>
      <c r="G10" s="30"/>
      <c r="H10" s="30"/>
      <c r="I10" s="30"/>
      <c r="J10" s="30"/>
      <c r="K10" s="30"/>
      <c r="L10" s="30"/>
    </row>
    <row r="11" spans="1:12" s="34" customFormat="1" ht="92.25" customHeight="1">
      <c r="A11" s="256"/>
      <c r="B11" s="3" t="s">
        <v>588</v>
      </c>
      <c r="C11" s="42"/>
      <c r="D11" s="68"/>
      <c r="E11" s="43"/>
      <c r="F11" s="44"/>
      <c r="G11" s="45"/>
      <c r="H11" s="45"/>
      <c r="I11" s="45"/>
      <c r="J11" s="45"/>
      <c r="K11" s="45"/>
      <c r="L11" s="45"/>
    </row>
    <row r="12" spans="1:12" s="34" customFormat="1" ht="99.75">
      <c r="A12" s="256"/>
      <c r="B12" s="3" t="s">
        <v>589</v>
      </c>
      <c r="C12" s="42"/>
      <c r="D12" s="47"/>
      <c r="E12" s="47"/>
      <c r="F12" s="47"/>
      <c r="G12" s="45"/>
      <c r="H12" s="45"/>
      <c r="I12" s="45"/>
      <c r="J12" s="45"/>
      <c r="K12" s="45"/>
      <c r="L12" s="45"/>
    </row>
    <row r="13" spans="1:12" s="34" customFormat="1" ht="171">
      <c r="A13" s="256"/>
      <c r="B13" s="3" t="s">
        <v>590</v>
      </c>
      <c r="C13" s="42"/>
      <c r="D13" s="47"/>
      <c r="E13" s="47"/>
      <c r="F13" s="47"/>
      <c r="G13" s="45"/>
      <c r="H13" s="45"/>
      <c r="I13" s="45"/>
      <c r="J13" s="45"/>
      <c r="K13" s="45"/>
      <c r="L13" s="45"/>
    </row>
    <row r="14" spans="1:12" ht="71.25">
      <c r="A14" s="172"/>
      <c r="B14" s="132" t="s">
        <v>47</v>
      </c>
      <c r="C14" s="128"/>
      <c r="D14" s="133"/>
      <c r="E14" s="133"/>
      <c r="F14" s="133"/>
      <c r="G14" s="30"/>
      <c r="H14" s="30"/>
      <c r="I14" s="30"/>
      <c r="J14" s="30"/>
      <c r="K14" s="30"/>
      <c r="L14" s="30"/>
    </row>
    <row r="15" spans="1:12" ht="28.5">
      <c r="A15" s="172"/>
      <c r="B15" s="134" t="s">
        <v>381</v>
      </c>
      <c r="C15" s="128" t="s">
        <v>42</v>
      </c>
      <c r="D15" s="133">
        <v>200</v>
      </c>
      <c r="E15" s="750"/>
      <c r="F15" s="133">
        <f>D15*E15</f>
        <v>0</v>
      </c>
      <c r="G15" s="30"/>
      <c r="H15" s="30"/>
      <c r="I15" s="30"/>
      <c r="J15" s="30"/>
      <c r="K15" s="30"/>
      <c r="L15" s="30"/>
    </row>
    <row r="16" spans="1:12" ht="15">
      <c r="A16" s="172"/>
      <c r="B16" s="136"/>
      <c r="C16" s="20"/>
      <c r="D16" s="191"/>
      <c r="E16" s="125"/>
      <c r="F16" s="126"/>
      <c r="G16" s="30"/>
      <c r="H16" s="30"/>
      <c r="I16" s="30"/>
      <c r="J16" s="30"/>
      <c r="K16" s="30"/>
      <c r="L16" s="30"/>
    </row>
    <row r="17" spans="1:12" ht="15">
      <c r="A17" s="19"/>
      <c r="B17" s="124"/>
      <c r="C17" s="128"/>
      <c r="D17" s="133"/>
      <c r="E17" s="130"/>
      <c r="F17" s="131"/>
      <c r="G17" s="7"/>
      <c r="H17" s="7"/>
      <c r="I17" s="7"/>
      <c r="J17" s="7"/>
      <c r="K17" s="7"/>
    </row>
    <row r="18" spans="1:12" ht="15">
      <c r="A18" s="172" t="s">
        <v>46</v>
      </c>
      <c r="B18" s="127" t="s">
        <v>517</v>
      </c>
      <c r="C18" s="128"/>
      <c r="D18" s="133"/>
      <c r="E18" s="130"/>
      <c r="F18" s="131"/>
      <c r="G18" s="30"/>
      <c r="H18" s="30"/>
      <c r="I18" s="30"/>
      <c r="J18" s="30"/>
      <c r="K18" s="30"/>
      <c r="L18" s="30"/>
    </row>
    <row r="19" spans="1:12" s="34" customFormat="1" ht="199.5">
      <c r="A19" s="256"/>
      <c r="B19" s="3" t="s">
        <v>516</v>
      </c>
      <c r="C19" s="42"/>
      <c r="D19" s="47"/>
      <c r="E19" s="47"/>
      <c r="F19" s="47"/>
      <c r="G19" s="45"/>
      <c r="H19" s="45"/>
      <c r="I19" s="45"/>
      <c r="J19" s="45"/>
      <c r="K19" s="45"/>
      <c r="L19" s="45"/>
    </row>
    <row r="20" spans="1:12" ht="57">
      <c r="A20" s="172"/>
      <c r="B20" s="3" t="s">
        <v>48</v>
      </c>
      <c r="C20" s="128"/>
      <c r="D20" s="133"/>
      <c r="E20" s="133"/>
      <c r="F20" s="133"/>
      <c r="G20" s="30"/>
      <c r="H20" s="30"/>
      <c r="I20" s="30"/>
      <c r="J20" s="30"/>
      <c r="K20" s="30"/>
      <c r="L20" s="30"/>
    </row>
    <row r="21" spans="1:12" ht="57">
      <c r="A21" s="172"/>
      <c r="B21" s="3" t="s">
        <v>49</v>
      </c>
      <c r="C21" s="128"/>
      <c r="D21" s="133"/>
      <c r="E21" s="133"/>
      <c r="F21" s="133"/>
      <c r="G21" s="30"/>
      <c r="H21" s="30"/>
      <c r="I21" s="30"/>
      <c r="J21" s="30"/>
      <c r="K21" s="30"/>
      <c r="L21" s="30"/>
    </row>
    <row r="22" spans="1:12" ht="71.25">
      <c r="A22" s="172"/>
      <c r="B22" s="3" t="s">
        <v>47</v>
      </c>
      <c r="C22" s="128"/>
      <c r="D22" s="135"/>
      <c r="E22" s="135"/>
      <c r="F22" s="135"/>
      <c r="G22" s="30"/>
      <c r="H22" s="30"/>
      <c r="I22" s="30"/>
      <c r="J22" s="30"/>
      <c r="K22" s="30"/>
      <c r="L22" s="30"/>
    </row>
    <row r="23" spans="1:12" ht="28.5">
      <c r="A23" s="172"/>
      <c r="B23" s="48" t="s">
        <v>382</v>
      </c>
      <c r="C23" s="128" t="s">
        <v>42</v>
      </c>
      <c r="D23" s="133">
        <v>50</v>
      </c>
      <c r="E23" s="750"/>
      <c r="F23" s="133">
        <f>D23*E23</f>
        <v>0</v>
      </c>
      <c r="G23" s="30"/>
      <c r="H23" s="30"/>
      <c r="I23" s="30"/>
      <c r="J23" s="30"/>
      <c r="K23" s="30"/>
      <c r="L23" s="30"/>
    </row>
    <row r="24" spans="1:12" ht="15">
      <c r="A24" s="172"/>
      <c r="B24" s="136"/>
      <c r="C24" s="20"/>
      <c r="D24" s="191"/>
      <c r="E24" s="125"/>
      <c r="F24" s="126"/>
      <c r="G24" s="30"/>
      <c r="H24" s="30"/>
      <c r="I24" s="30"/>
      <c r="J24" s="30"/>
      <c r="K24" s="30"/>
      <c r="L24" s="30"/>
    </row>
    <row r="25" spans="1:12" ht="50.25" customHeight="1">
      <c r="A25" s="172" t="s">
        <v>50</v>
      </c>
      <c r="B25" s="405" t="s">
        <v>298</v>
      </c>
      <c r="C25" s="128"/>
      <c r="D25" s="133"/>
      <c r="E25" s="130"/>
      <c r="F25" s="131"/>
      <c r="G25" s="30"/>
      <c r="H25" s="30"/>
      <c r="I25" s="30"/>
      <c r="J25" s="30"/>
      <c r="K25" s="30"/>
      <c r="L25" s="30"/>
    </row>
    <row r="26" spans="1:12" ht="160.5" customHeight="1">
      <c r="A26" s="172"/>
      <c r="B26" s="132" t="s">
        <v>519</v>
      </c>
      <c r="C26" s="128"/>
      <c r="D26" s="135"/>
      <c r="E26" s="135"/>
      <c r="F26" s="135"/>
      <c r="G26" s="30"/>
      <c r="H26" s="30"/>
      <c r="I26" s="30"/>
      <c r="J26" s="30"/>
      <c r="K26" s="30"/>
      <c r="L26" s="30"/>
    </row>
    <row r="27" spans="1:12" ht="116.25" customHeight="1">
      <c r="A27" s="172"/>
      <c r="B27" s="134" t="s">
        <v>502</v>
      </c>
      <c r="C27" s="128"/>
      <c r="D27" s="135"/>
      <c r="E27" s="135"/>
      <c r="F27" s="135"/>
      <c r="G27" s="30"/>
      <c r="H27" s="30"/>
      <c r="I27" s="30"/>
      <c r="J27" s="30"/>
      <c r="K27" s="30"/>
      <c r="L27" s="30"/>
    </row>
    <row r="28" spans="1:12" ht="88.5" customHeight="1">
      <c r="A28" s="172"/>
      <c r="B28" s="134" t="s">
        <v>505</v>
      </c>
      <c r="C28" s="128"/>
      <c r="D28" s="133"/>
      <c r="E28" s="133"/>
      <c r="F28" s="133"/>
      <c r="G28" s="30"/>
      <c r="H28" s="30"/>
      <c r="I28" s="30"/>
      <c r="J28" s="30"/>
      <c r="K28" s="30"/>
      <c r="L28" s="30"/>
    </row>
    <row r="29" spans="1:12" ht="19.5" customHeight="1">
      <c r="A29" s="172"/>
      <c r="B29" s="304" t="s">
        <v>288</v>
      </c>
      <c r="C29" s="128" t="s">
        <v>6</v>
      </c>
      <c r="D29" s="133">
        <v>2928</v>
      </c>
      <c r="E29" s="750"/>
      <c r="F29" s="133">
        <f>D29*E29</f>
        <v>0</v>
      </c>
      <c r="G29" s="30"/>
      <c r="H29" s="30"/>
      <c r="I29" s="30"/>
      <c r="J29" s="30"/>
      <c r="K29" s="30"/>
      <c r="L29" s="30"/>
    </row>
    <row r="30" spans="1:12">
      <c r="A30" s="172"/>
      <c r="B30" s="136"/>
      <c r="C30" s="128"/>
      <c r="D30" s="133"/>
      <c r="E30" s="133"/>
      <c r="F30" s="133"/>
      <c r="G30" s="30"/>
      <c r="H30" s="30"/>
      <c r="I30" s="30"/>
      <c r="J30" s="30"/>
      <c r="K30" s="30"/>
      <c r="L30" s="30"/>
    </row>
    <row r="31" spans="1:12" ht="15.75" customHeight="1">
      <c r="A31" s="172"/>
      <c r="B31" s="137"/>
      <c r="C31" s="128"/>
      <c r="D31" s="133"/>
      <c r="E31" s="130"/>
      <c r="F31" s="131"/>
      <c r="G31" s="30"/>
      <c r="H31" s="30"/>
      <c r="I31" s="30"/>
      <c r="J31" s="30"/>
      <c r="K31" s="30"/>
      <c r="L31" s="30"/>
    </row>
    <row r="32" spans="1:12" ht="15.75" customHeight="1">
      <c r="A32" s="172"/>
      <c r="B32" s="137"/>
      <c r="C32" s="128"/>
      <c r="D32" s="133"/>
      <c r="E32" s="130"/>
      <c r="F32" s="131"/>
      <c r="G32" s="30"/>
      <c r="H32" s="30"/>
      <c r="I32" s="30"/>
      <c r="J32" s="30"/>
      <c r="K32" s="30"/>
      <c r="L32" s="30"/>
    </row>
    <row r="33" spans="1:24" ht="28.5">
      <c r="A33" s="172" t="s">
        <v>52</v>
      </c>
      <c r="B33" s="136" t="s">
        <v>385</v>
      </c>
      <c r="C33" s="418"/>
      <c r="D33" s="162"/>
      <c r="E33" s="162"/>
      <c r="F33" s="162"/>
      <c r="G33" s="30"/>
      <c r="H33" s="30"/>
      <c r="I33" s="30"/>
      <c r="J33" s="30"/>
      <c r="K33" s="30"/>
      <c r="L33" s="30"/>
    </row>
    <row r="34" spans="1:24">
      <c r="A34" s="172"/>
      <c r="B34" s="136"/>
      <c r="C34" s="418"/>
      <c r="D34" s="162"/>
      <c r="E34" s="162"/>
      <c r="F34" s="162"/>
      <c r="G34" s="30"/>
      <c r="H34" s="30"/>
      <c r="I34" s="30"/>
      <c r="J34" s="30"/>
      <c r="K34" s="30"/>
      <c r="L34" s="30"/>
    </row>
    <row r="35" spans="1:24" s="34" customFormat="1" ht="57">
      <c r="A35" s="245" t="s">
        <v>350</v>
      </c>
      <c r="B35" s="48" t="s">
        <v>387</v>
      </c>
      <c r="C35" s="42" t="s">
        <v>42</v>
      </c>
      <c r="D35" s="68">
        <v>50</v>
      </c>
      <c r="E35" s="576"/>
      <c r="F35" s="47">
        <f>D35*E35</f>
        <v>0</v>
      </c>
      <c r="G35" s="45"/>
      <c r="H35" s="45"/>
      <c r="I35" s="45"/>
      <c r="J35" s="45"/>
      <c r="K35" s="45"/>
      <c r="L35" s="45"/>
    </row>
    <row r="36" spans="1:24" s="34" customFormat="1">
      <c r="A36" s="245"/>
      <c r="B36" s="343"/>
      <c r="C36" s="42"/>
      <c r="D36" s="68"/>
      <c r="E36" s="47"/>
      <c r="F36" s="47"/>
      <c r="G36" s="45"/>
      <c r="H36" s="45"/>
      <c r="I36" s="45"/>
      <c r="J36" s="45"/>
      <c r="K36" s="45"/>
      <c r="L36" s="45"/>
    </row>
    <row r="37" spans="1:24" s="34" customFormat="1" ht="71.25">
      <c r="A37" s="245" t="s">
        <v>351</v>
      </c>
      <c r="B37" s="48" t="s">
        <v>386</v>
      </c>
      <c r="C37" s="42" t="s">
        <v>42</v>
      </c>
      <c r="D37" s="68">
        <v>10</v>
      </c>
      <c r="E37" s="576"/>
      <c r="F37" s="47">
        <f>D37*E37</f>
        <v>0</v>
      </c>
      <c r="G37" s="45"/>
      <c r="H37" s="45"/>
      <c r="I37" s="45"/>
      <c r="J37" s="45"/>
      <c r="K37" s="45"/>
      <c r="L37" s="45"/>
    </row>
    <row r="38" spans="1:24" s="34" customFormat="1">
      <c r="A38" s="245"/>
      <c r="B38" s="343"/>
      <c r="C38" s="42"/>
      <c r="D38" s="68"/>
      <c r="E38" s="47"/>
      <c r="F38" s="47"/>
      <c r="G38" s="45"/>
      <c r="H38" s="45"/>
      <c r="I38" s="45"/>
      <c r="J38" s="45"/>
      <c r="K38" s="45"/>
      <c r="L38" s="45"/>
    </row>
    <row r="39" spans="1:24" s="34" customFormat="1">
      <c r="A39" s="245"/>
      <c r="B39" s="343"/>
      <c r="C39" s="42"/>
      <c r="D39" s="68"/>
      <c r="E39" s="47"/>
      <c r="F39" s="47"/>
      <c r="G39" s="45"/>
      <c r="H39" s="45"/>
      <c r="I39" s="45"/>
      <c r="J39" s="45"/>
      <c r="K39" s="45"/>
      <c r="L39" s="45"/>
    </row>
    <row r="40" spans="1:24" s="34" customFormat="1">
      <c r="A40" s="245"/>
      <c r="B40" s="343"/>
      <c r="C40" s="42"/>
      <c r="D40" s="68"/>
      <c r="E40" s="47"/>
      <c r="F40" s="47"/>
      <c r="G40" s="45"/>
      <c r="H40" s="45"/>
      <c r="I40" s="45"/>
      <c r="J40" s="45"/>
      <c r="K40" s="45"/>
      <c r="L40" s="45"/>
    </row>
    <row r="41" spans="1:24" ht="30">
      <c r="A41" s="172" t="s">
        <v>54</v>
      </c>
      <c r="B41" s="127" t="s">
        <v>383</v>
      </c>
      <c r="C41" s="128"/>
      <c r="D41" s="133"/>
      <c r="E41" s="130"/>
      <c r="F41" s="131"/>
      <c r="G41" s="30"/>
      <c r="H41" s="30"/>
      <c r="I41" s="30"/>
      <c r="J41" s="30"/>
      <c r="K41" s="30"/>
      <c r="L41" s="30"/>
    </row>
    <row r="42" spans="1:24" ht="85.5">
      <c r="A42" s="172"/>
      <c r="B42" s="132" t="s">
        <v>520</v>
      </c>
      <c r="C42" s="128"/>
      <c r="D42" s="133"/>
      <c r="E42" s="133"/>
      <c r="F42" s="133"/>
      <c r="G42" s="30"/>
      <c r="H42" s="30"/>
      <c r="I42" s="30"/>
      <c r="J42" s="30"/>
      <c r="K42" s="30"/>
      <c r="L42" s="30"/>
    </row>
    <row r="43" spans="1:24" ht="28.5">
      <c r="A43" s="172"/>
      <c r="B43" s="132" t="s">
        <v>384</v>
      </c>
      <c r="C43" s="128"/>
      <c r="D43" s="135"/>
      <c r="E43" s="135"/>
      <c r="F43" s="135"/>
      <c r="G43" s="30"/>
      <c r="H43" s="30"/>
      <c r="I43" s="30"/>
      <c r="J43" s="30"/>
      <c r="K43" s="30"/>
      <c r="L43" s="30"/>
    </row>
    <row r="44" spans="1:24" ht="28.5">
      <c r="A44" s="172"/>
      <c r="B44" s="134" t="s">
        <v>297</v>
      </c>
      <c r="C44" s="128" t="s">
        <v>42</v>
      </c>
      <c r="D44" s="133">
        <v>395</v>
      </c>
      <c r="E44" s="750"/>
      <c r="F44" s="133">
        <f>D44*E44</f>
        <v>0</v>
      </c>
      <c r="G44" s="30"/>
      <c r="H44" s="30"/>
      <c r="I44" s="30"/>
      <c r="J44" s="30"/>
      <c r="K44" s="30"/>
      <c r="L44" s="30"/>
    </row>
    <row r="45" spans="1:24" ht="15">
      <c r="A45" s="172"/>
      <c r="B45" s="136"/>
      <c r="C45" s="20"/>
      <c r="D45" s="191"/>
      <c r="E45" s="125"/>
      <c r="F45" s="126"/>
      <c r="G45" s="30"/>
      <c r="H45" s="30"/>
      <c r="I45" s="30"/>
      <c r="J45" s="30"/>
      <c r="K45" s="30"/>
      <c r="L45" s="30"/>
    </row>
    <row r="46" spans="1:24" ht="30" customHeight="1">
      <c r="A46" s="293">
        <v>3</v>
      </c>
      <c r="B46" s="292" t="s">
        <v>58</v>
      </c>
      <c r="C46" s="308"/>
      <c r="D46" s="138"/>
      <c r="E46" s="299"/>
      <c r="F46" s="138">
        <f>SUM(F10:F44)</f>
        <v>0</v>
      </c>
      <c r="G46" s="139"/>
      <c r="H46" s="140"/>
      <c r="I46" s="139"/>
      <c r="J46" s="139"/>
      <c r="K46" s="139"/>
      <c r="L46" s="139"/>
      <c r="M46" s="139"/>
      <c r="N46" s="139"/>
      <c r="O46" s="139"/>
      <c r="P46" s="139"/>
      <c r="Q46" s="139"/>
      <c r="R46" s="139"/>
      <c r="S46" s="139"/>
      <c r="T46" s="139"/>
      <c r="U46" s="139"/>
      <c r="V46" s="139"/>
      <c r="W46" s="139"/>
      <c r="X46" s="139"/>
    </row>
    <row r="47" spans="1:24">
      <c r="A47" s="25"/>
      <c r="B47" s="26"/>
      <c r="C47" s="27"/>
      <c r="D47" s="143"/>
      <c r="E47" s="143"/>
      <c r="F47" s="143"/>
      <c r="G47" s="27"/>
      <c r="H47" s="27"/>
      <c r="I47" s="27"/>
      <c r="J47" s="27"/>
      <c r="K47" s="27"/>
      <c r="L47" s="27"/>
      <c r="M47" s="27"/>
      <c r="N47" s="27"/>
      <c r="O47" s="27"/>
      <c r="P47" s="27"/>
      <c r="Q47" s="27"/>
      <c r="R47" s="27"/>
      <c r="S47" s="27"/>
      <c r="T47" s="27"/>
      <c r="U47" s="27"/>
      <c r="V47" s="27"/>
      <c r="W47" s="27"/>
      <c r="X47" s="27"/>
    </row>
    <row r="48" spans="1:24">
      <c r="A48" s="25"/>
      <c r="B48" s="26"/>
      <c r="C48" s="27"/>
      <c r="D48" s="143"/>
      <c r="E48" s="143"/>
      <c r="F48" s="143"/>
      <c r="G48" s="27"/>
      <c r="H48" s="27"/>
      <c r="I48" s="27"/>
      <c r="J48" s="27"/>
      <c r="K48" s="27"/>
      <c r="L48" s="27"/>
      <c r="M48" s="27"/>
      <c r="N48" s="27"/>
      <c r="O48" s="27"/>
      <c r="P48" s="27"/>
      <c r="Q48" s="27"/>
      <c r="R48" s="27"/>
      <c r="S48" s="27"/>
      <c r="T48" s="27"/>
      <c r="U48" s="27"/>
      <c r="V48" s="27"/>
      <c r="W48" s="27"/>
      <c r="X48" s="27"/>
    </row>
    <row r="49" spans="1:24">
      <c r="A49" s="25"/>
      <c r="B49" s="26"/>
      <c r="C49" s="27"/>
      <c r="D49" s="143"/>
      <c r="E49" s="143"/>
      <c r="F49" s="143"/>
      <c r="G49" s="27"/>
      <c r="H49" s="27"/>
      <c r="I49" s="27"/>
      <c r="J49" s="27"/>
      <c r="K49" s="27"/>
      <c r="L49" s="27"/>
      <c r="M49" s="27"/>
      <c r="N49" s="27"/>
      <c r="O49" s="27"/>
      <c r="P49" s="27"/>
      <c r="Q49" s="27"/>
      <c r="R49" s="27"/>
      <c r="S49" s="27"/>
      <c r="T49" s="27"/>
      <c r="U49" s="27"/>
      <c r="V49" s="27"/>
      <c r="W49" s="27"/>
      <c r="X49" s="27"/>
    </row>
    <row r="50" spans="1:24">
      <c r="A50" s="25"/>
      <c r="B50" s="26"/>
      <c r="C50" s="27"/>
      <c r="D50" s="143"/>
      <c r="E50" s="143"/>
      <c r="F50" s="143"/>
      <c r="G50" s="27"/>
      <c r="H50" s="27"/>
      <c r="I50" s="27"/>
      <c r="J50" s="27"/>
      <c r="K50" s="27"/>
      <c r="L50" s="27"/>
      <c r="M50" s="27"/>
      <c r="N50" s="27"/>
      <c r="O50" s="27"/>
      <c r="P50" s="27"/>
      <c r="Q50" s="27"/>
      <c r="R50" s="27"/>
      <c r="S50" s="27"/>
      <c r="T50" s="27"/>
      <c r="U50" s="27"/>
      <c r="V50" s="27"/>
      <c r="W50" s="27"/>
      <c r="X50" s="27"/>
    </row>
    <row r="51" spans="1:24">
      <c r="A51" s="25"/>
      <c r="B51" s="26"/>
      <c r="C51" s="27"/>
      <c r="D51" s="143"/>
      <c r="E51" s="143"/>
      <c r="F51" s="143"/>
      <c r="G51" s="27"/>
      <c r="H51" s="27"/>
      <c r="I51" s="27"/>
      <c r="J51" s="27"/>
      <c r="K51" s="27"/>
      <c r="L51" s="27"/>
      <c r="M51" s="27"/>
      <c r="N51" s="27"/>
      <c r="O51" s="27"/>
      <c r="P51" s="27"/>
      <c r="Q51" s="27"/>
      <c r="R51" s="27"/>
      <c r="S51" s="27"/>
      <c r="T51" s="27"/>
      <c r="U51" s="27"/>
      <c r="V51" s="27"/>
      <c r="W51" s="27"/>
      <c r="X51" s="27"/>
    </row>
    <row r="52" spans="1:24">
      <c r="A52" s="25"/>
      <c r="B52" s="26"/>
      <c r="C52" s="27"/>
      <c r="D52" s="143"/>
      <c r="E52" s="143"/>
      <c r="F52" s="143"/>
      <c r="G52" s="27"/>
      <c r="H52" s="27"/>
      <c r="I52" s="27"/>
      <c r="J52" s="27"/>
      <c r="K52" s="27"/>
      <c r="L52" s="27"/>
      <c r="M52" s="27"/>
      <c r="N52" s="27"/>
      <c r="O52" s="27"/>
      <c r="P52" s="27"/>
      <c r="Q52" s="27"/>
      <c r="R52" s="27"/>
      <c r="S52" s="27"/>
      <c r="T52" s="27"/>
      <c r="U52" s="27"/>
      <c r="V52" s="27"/>
      <c r="W52" s="27"/>
      <c r="X52" s="27"/>
    </row>
    <row r="53" spans="1:24">
      <c r="A53" s="25"/>
      <c r="B53" s="26"/>
      <c r="C53" s="27"/>
      <c r="D53" s="143"/>
      <c r="E53" s="143"/>
      <c r="F53" s="143"/>
      <c r="G53" s="27"/>
      <c r="H53" s="27"/>
      <c r="I53" s="27"/>
      <c r="J53" s="27"/>
      <c r="K53" s="27"/>
      <c r="L53" s="27"/>
      <c r="M53" s="27"/>
      <c r="N53" s="27"/>
      <c r="O53" s="27"/>
      <c r="P53" s="27"/>
      <c r="Q53" s="27"/>
      <c r="R53" s="27"/>
      <c r="S53" s="27"/>
      <c r="T53" s="27"/>
      <c r="U53" s="27"/>
      <c r="V53" s="27"/>
      <c r="W53" s="27"/>
      <c r="X53" s="27"/>
    </row>
    <row r="54" spans="1:24">
      <c r="A54" s="25"/>
      <c r="B54" s="26"/>
      <c r="C54" s="27"/>
      <c r="D54" s="143"/>
      <c r="E54" s="143"/>
      <c r="F54" s="143"/>
      <c r="G54" s="27"/>
      <c r="H54" s="27"/>
      <c r="I54" s="27"/>
      <c r="J54" s="27"/>
      <c r="K54" s="27"/>
      <c r="L54" s="27"/>
      <c r="M54" s="27"/>
      <c r="N54" s="27"/>
      <c r="O54" s="27"/>
      <c r="P54" s="27"/>
      <c r="Q54" s="27"/>
      <c r="R54" s="27"/>
      <c r="S54" s="27"/>
      <c r="T54" s="27"/>
      <c r="U54" s="27"/>
      <c r="V54" s="27"/>
      <c r="W54" s="27"/>
      <c r="X54" s="27"/>
    </row>
    <row r="55" spans="1:24">
      <c r="A55" s="25"/>
      <c r="B55" s="26"/>
      <c r="C55" s="27"/>
      <c r="D55" s="143"/>
      <c r="E55" s="143"/>
      <c r="F55" s="143"/>
      <c r="G55" s="27"/>
      <c r="H55" s="27"/>
      <c r="I55" s="27"/>
      <c r="J55" s="27"/>
      <c r="K55" s="27"/>
      <c r="L55" s="27"/>
      <c r="M55" s="27"/>
      <c r="N55" s="27"/>
      <c r="O55" s="27"/>
      <c r="P55" s="27"/>
      <c r="Q55" s="27"/>
      <c r="R55" s="27"/>
      <c r="S55" s="27"/>
      <c r="T55" s="27"/>
      <c r="U55" s="27"/>
      <c r="V55" s="27"/>
      <c r="W55" s="27"/>
      <c r="X55" s="27"/>
    </row>
    <row r="56" spans="1:24">
      <c r="A56" s="25"/>
      <c r="B56" s="26"/>
      <c r="C56" s="27"/>
      <c r="D56" s="143"/>
      <c r="E56" s="143"/>
      <c r="F56" s="143"/>
      <c r="G56" s="27"/>
      <c r="H56" s="27"/>
      <c r="I56" s="27"/>
      <c r="J56" s="27"/>
      <c r="K56" s="27"/>
      <c r="L56" s="27"/>
      <c r="M56" s="27"/>
      <c r="N56" s="27"/>
      <c r="O56" s="27"/>
      <c r="P56" s="27"/>
      <c r="Q56" s="27"/>
      <c r="R56" s="27"/>
      <c r="S56" s="27"/>
      <c r="T56" s="27"/>
      <c r="U56" s="27"/>
      <c r="V56" s="27"/>
      <c r="W56" s="27"/>
      <c r="X56" s="27"/>
    </row>
    <row r="57" spans="1:24">
      <c r="A57" s="25"/>
      <c r="B57" s="26"/>
      <c r="C57" s="27"/>
      <c r="D57" s="143"/>
      <c r="E57" s="143"/>
      <c r="F57" s="143"/>
      <c r="G57" s="27"/>
      <c r="H57" s="27"/>
      <c r="I57" s="27"/>
      <c r="J57" s="27"/>
      <c r="K57" s="27"/>
      <c r="L57" s="27"/>
      <c r="M57" s="27"/>
      <c r="N57" s="27"/>
      <c r="O57" s="27"/>
      <c r="P57" s="27"/>
      <c r="Q57" s="27"/>
      <c r="R57" s="27"/>
      <c r="S57" s="27"/>
      <c r="T57" s="27"/>
      <c r="U57" s="27"/>
      <c r="V57" s="27"/>
      <c r="W57" s="27"/>
      <c r="X57" s="27"/>
    </row>
    <row r="58" spans="1:24">
      <c r="A58" s="25"/>
      <c r="B58" s="26"/>
      <c r="C58" s="27"/>
      <c r="D58" s="143"/>
      <c r="E58" s="143"/>
      <c r="F58" s="143"/>
      <c r="G58" s="27"/>
      <c r="H58" s="27"/>
      <c r="I58" s="27"/>
      <c r="J58" s="27"/>
      <c r="K58" s="27"/>
      <c r="L58" s="27"/>
      <c r="M58" s="27"/>
      <c r="N58" s="27"/>
      <c r="O58" s="27"/>
      <c r="P58" s="27"/>
      <c r="Q58" s="27"/>
      <c r="R58" s="27"/>
      <c r="S58" s="27"/>
      <c r="T58" s="27"/>
      <c r="U58" s="27"/>
      <c r="V58" s="27"/>
      <c r="W58" s="27"/>
      <c r="X58" s="27"/>
    </row>
    <row r="59" spans="1:24">
      <c r="A59" s="25"/>
      <c r="B59" s="26"/>
      <c r="C59" s="27"/>
      <c r="D59" s="143"/>
      <c r="E59" s="143"/>
      <c r="F59" s="143"/>
      <c r="G59" s="27"/>
      <c r="H59" s="27"/>
      <c r="I59" s="27"/>
      <c r="J59" s="27"/>
      <c r="K59" s="27"/>
      <c r="L59" s="27"/>
      <c r="M59" s="27"/>
      <c r="N59" s="27"/>
      <c r="O59" s="27"/>
      <c r="P59" s="27"/>
      <c r="Q59" s="27"/>
      <c r="R59" s="27"/>
      <c r="S59" s="27"/>
      <c r="T59" s="27"/>
      <c r="U59" s="27"/>
      <c r="V59" s="27"/>
      <c r="W59" s="27"/>
      <c r="X59" s="27"/>
    </row>
    <row r="60" spans="1:24">
      <c r="A60" s="25"/>
      <c r="B60" s="26"/>
      <c r="C60" s="27"/>
      <c r="D60" s="143"/>
      <c r="E60" s="143"/>
      <c r="F60" s="143"/>
      <c r="G60" s="27"/>
      <c r="H60" s="27"/>
      <c r="I60" s="27"/>
      <c r="J60" s="27"/>
      <c r="K60" s="27"/>
      <c r="L60" s="27"/>
      <c r="M60" s="27"/>
      <c r="N60" s="27"/>
      <c r="O60" s="27"/>
      <c r="P60" s="27"/>
      <c r="Q60" s="27"/>
      <c r="R60" s="27"/>
      <c r="S60" s="27"/>
      <c r="T60" s="27"/>
      <c r="U60" s="27"/>
      <c r="V60" s="27"/>
      <c r="W60" s="27"/>
      <c r="X60" s="27"/>
    </row>
    <row r="61" spans="1:24">
      <c r="A61" s="25"/>
      <c r="B61" s="26"/>
      <c r="C61" s="27"/>
      <c r="D61" s="143"/>
      <c r="E61" s="143"/>
      <c r="F61" s="143"/>
      <c r="G61" s="27"/>
      <c r="H61" s="27"/>
      <c r="I61" s="27"/>
      <c r="J61" s="27"/>
      <c r="K61" s="27"/>
      <c r="L61" s="27"/>
      <c r="M61" s="27"/>
      <c r="N61" s="27"/>
      <c r="O61" s="27"/>
      <c r="P61" s="27"/>
      <c r="Q61" s="27"/>
      <c r="R61" s="27"/>
      <c r="S61" s="27"/>
      <c r="T61" s="27"/>
      <c r="U61" s="27"/>
      <c r="V61" s="27"/>
      <c r="W61" s="27"/>
      <c r="X61" s="27"/>
    </row>
    <row r="62" spans="1:24">
      <c r="A62" s="25"/>
      <c r="B62" s="26"/>
      <c r="C62" s="27"/>
      <c r="D62" s="143"/>
      <c r="E62" s="143"/>
      <c r="F62" s="143"/>
      <c r="G62" s="27"/>
      <c r="H62" s="27"/>
      <c r="I62" s="27"/>
      <c r="J62" s="27"/>
      <c r="K62" s="27"/>
      <c r="L62" s="27"/>
      <c r="M62" s="27"/>
      <c r="N62" s="27"/>
      <c r="O62" s="27"/>
      <c r="P62" s="27"/>
      <c r="Q62" s="27"/>
      <c r="R62" s="27"/>
      <c r="S62" s="27"/>
      <c r="T62" s="27"/>
      <c r="U62" s="27"/>
      <c r="V62" s="27"/>
      <c r="W62" s="27"/>
      <c r="X62" s="27"/>
    </row>
    <row r="63" spans="1:24">
      <c r="A63" s="25"/>
      <c r="B63" s="26"/>
      <c r="C63" s="27"/>
      <c r="D63" s="143"/>
      <c r="E63" s="143"/>
      <c r="F63" s="143"/>
      <c r="G63" s="27"/>
      <c r="H63" s="27"/>
      <c r="I63" s="27"/>
      <c r="J63" s="27"/>
      <c r="K63" s="27"/>
      <c r="L63" s="27"/>
      <c r="M63" s="27"/>
      <c r="N63" s="27"/>
      <c r="O63" s="27"/>
      <c r="P63" s="27"/>
      <c r="Q63" s="27"/>
      <c r="R63" s="27"/>
      <c r="S63" s="27"/>
      <c r="T63" s="27"/>
      <c r="U63" s="27"/>
      <c r="V63" s="27"/>
      <c r="W63" s="27"/>
      <c r="X63" s="27"/>
    </row>
    <row r="64" spans="1:24">
      <c r="A64" s="25"/>
      <c r="B64" s="26"/>
      <c r="C64" s="27"/>
      <c r="D64" s="143"/>
      <c r="E64" s="143"/>
      <c r="F64" s="143"/>
      <c r="G64" s="27"/>
      <c r="H64" s="27"/>
      <c r="I64" s="27"/>
      <c r="J64" s="27"/>
      <c r="K64" s="27"/>
      <c r="L64" s="27"/>
      <c r="M64" s="27"/>
      <c r="N64" s="27"/>
      <c r="O64" s="27"/>
      <c r="P64" s="27"/>
      <c r="Q64" s="27"/>
      <c r="R64" s="27"/>
      <c r="S64" s="27"/>
      <c r="T64" s="27"/>
      <c r="U64" s="27"/>
      <c r="V64" s="27"/>
      <c r="W64" s="27"/>
      <c r="X64" s="27"/>
    </row>
    <row r="65" spans="1:24">
      <c r="A65" s="25"/>
      <c r="B65" s="26"/>
      <c r="C65" s="27"/>
      <c r="D65" s="143"/>
      <c r="E65" s="143"/>
      <c r="F65" s="143"/>
      <c r="G65" s="27"/>
      <c r="H65" s="27"/>
      <c r="I65" s="27"/>
      <c r="J65" s="27"/>
      <c r="K65" s="27"/>
      <c r="L65" s="27"/>
      <c r="M65" s="27"/>
      <c r="N65" s="27"/>
      <c r="O65" s="27"/>
      <c r="P65" s="27"/>
      <c r="Q65" s="27"/>
      <c r="R65" s="27"/>
      <c r="S65" s="27"/>
      <c r="T65" s="27"/>
      <c r="U65" s="27"/>
      <c r="V65" s="27"/>
      <c r="W65" s="27"/>
      <c r="X65" s="27"/>
    </row>
    <row r="66" spans="1:24">
      <c r="A66" s="25"/>
      <c r="B66" s="26"/>
      <c r="C66" s="27"/>
      <c r="D66" s="143"/>
      <c r="E66" s="143"/>
      <c r="F66" s="143"/>
      <c r="G66" s="27"/>
      <c r="H66" s="27"/>
      <c r="I66" s="27"/>
      <c r="J66" s="27"/>
      <c r="K66" s="27"/>
      <c r="L66" s="27"/>
      <c r="M66" s="27"/>
      <c r="N66" s="27"/>
      <c r="O66" s="27"/>
      <c r="P66" s="27"/>
      <c r="Q66" s="27"/>
      <c r="R66" s="27"/>
      <c r="S66" s="27"/>
      <c r="T66" s="27"/>
      <c r="U66" s="27"/>
      <c r="V66" s="27"/>
      <c r="W66" s="27"/>
      <c r="X66" s="27"/>
    </row>
    <row r="67" spans="1:24">
      <c r="A67" s="25"/>
      <c r="B67" s="26"/>
      <c r="C67" s="27"/>
      <c r="D67" s="143"/>
      <c r="E67" s="143"/>
      <c r="F67" s="143"/>
      <c r="G67" s="27"/>
      <c r="H67" s="27"/>
      <c r="I67" s="27"/>
      <c r="J67" s="27"/>
      <c r="K67" s="27"/>
    </row>
    <row r="68" spans="1:24">
      <c r="A68" s="25"/>
      <c r="B68" s="26"/>
      <c r="C68" s="27"/>
      <c r="D68" s="143"/>
      <c r="E68" s="143"/>
      <c r="F68" s="143"/>
      <c r="G68" s="27"/>
      <c r="H68" s="27"/>
      <c r="I68" s="27"/>
      <c r="J68" s="27"/>
      <c r="K68" s="27"/>
    </row>
    <row r="69" spans="1:24">
      <c r="A69" s="25"/>
      <c r="B69" s="26"/>
      <c r="C69" s="27"/>
      <c r="D69" s="143"/>
      <c r="E69" s="143"/>
      <c r="F69" s="143"/>
      <c r="G69" s="27"/>
      <c r="H69" s="27"/>
      <c r="I69" s="27"/>
      <c r="J69" s="27"/>
      <c r="K69" s="27"/>
    </row>
    <row r="70" spans="1:24">
      <c r="A70" s="25"/>
      <c r="B70" s="26"/>
      <c r="C70" s="27"/>
      <c r="D70" s="143"/>
      <c r="E70" s="143"/>
      <c r="F70" s="143"/>
      <c r="G70" s="27"/>
      <c r="H70" s="27"/>
      <c r="I70" s="27"/>
      <c r="J70" s="27"/>
      <c r="K70" s="27"/>
    </row>
    <row r="71" spans="1:24">
      <c r="A71" s="25"/>
      <c r="B71" s="26"/>
      <c r="C71" s="27"/>
      <c r="D71" s="143"/>
      <c r="E71" s="143"/>
      <c r="F71" s="143"/>
      <c r="G71" s="27"/>
      <c r="H71" s="27"/>
      <c r="I71" s="27"/>
      <c r="J71" s="27"/>
      <c r="K71" s="27"/>
    </row>
    <row r="72" spans="1:24">
      <c r="A72" s="25"/>
      <c r="B72" s="26"/>
      <c r="C72" s="27"/>
      <c r="D72" s="143"/>
      <c r="E72" s="143"/>
      <c r="F72" s="143"/>
      <c r="G72" s="27"/>
      <c r="H72" s="27"/>
      <c r="I72" s="27"/>
      <c r="J72" s="27"/>
      <c r="K72" s="27"/>
    </row>
    <row r="73" spans="1:24">
      <c r="A73" s="25"/>
      <c r="B73" s="26"/>
      <c r="C73" s="27"/>
      <c r="D73" s="143"/>
      <c r="E73" s="143"/>
      <c r="F73" s="143"/>
      <c r="G73" s="27"/>
      <c r="H73" s="27"/>
      <c r="I73" s="27"/>
      <c r="J73" s="27"/>
      <c r="K73" s="27"/>
    </row>
    <row r="74" spans="1:24">
      <c r="A74" s="25"/>
      <c r="B74" s="26"/>
      <c r="C74" s="27"/>
      <c r="D74" s="143"/>
      <c r="E74" s="143"/>
      <c r="F74" s="143"/>
      <c r="G74" s="27"/>
      <c r="H74" s="27"/>
      <c r="I74" s="27"/>
      <c r="J74" s="27"/>
      <c r="K74" s="27"/>
    </row>
    <row r="75" spans="1:24">
      <c r="A75" s="25"/>
      <c r="B75" s="26"/>
      <c r="C75" s="27"/>
      <c r="D75" s="143"/>
      <c r="E75" s="143"/>
      <c r="F75" s="143"/>
      <c r="G75" s="27"/>
      <c r="H75" s="27"/>
      <c r="I75" s="27"/>
      <c r="J75" s="27"/>
      <c r="K75" s="27"/>
    </row>
    <row r="76" spans="1:24">
      <c r="A76" s="25"/>
      <c r="B76" s="26"/>
      <c r="C76" s="27"/>
      <c r="D76" s="143"/>
      <c r="E76" s="143"/>
      <c r="F76" s="143"/>
      <c r="G76" s="27"/>
      <c r="H76" s="27"/>
      <c r="I76" s="27"/>
      <c r="J76" s="27"/>
      <c r="K76" s="27"/>
    </row>
    <row r="77" spans="1:24">
      <c r="A77" s="25"/>
      <c r="B77" s="26"/>
      <c r="C77" s="27"/>
      <c r="D77" s="143"/>
      <c r="E77" s="143"/>
      <c r="F77" s="143"/>
      <c r="G77" s="27"/>
      <c r="H77" s="27"/>
      <c r="I77" s="27"/>
      <c r="J77" s="27"/>
      <c r="K77" s="27"/>
    </row>
    <row r="78" spans="1:24">
      <c r="A78" s="25"/>
      <c r="B78" s="26"/>
      <c r="C78" s="27"/>
      <c r="D78" s="143"/>
      <c r="E78" s="143"/>
      <c r="F78" s="143"/>
      <c r="G78" s="27"/>
      <c r="H78" s="27"/>
      <c r="I78" s="27"/>
      <c r="J78" s="27"/>
      <c r="K78" s="27"/>
    </row>
    <row r="79" spans="1:24">
      <c r="A79" s="25"/>
      <c r="B79" s="26"/>
      <c r="C79" s="27"/>
      <c r="D79" s="143"/>
      <c r="E79" s="143"/>
      <c r="F79" s="143"/>
      <c r="G79" s="27"/>
      <c r="H79" s="27"/>
      <c r="I79" s="27"/>
      <c r="J79" s="27"/>
      <c r="K79" s="27"/>
    </row>
    <row r="80" spans="1:24">
      <c r="A80" s="25"/>
      <c r="B80" s="26"/>
      <c r="C80" s="27"/>
      <c r="D80" s="143"/>
      <c r="E80" s="143"/>
      <c r="F80" s="143"/>
      <c r="G80" s="27"/>
      <c r="H80" s="27"/>
      <c r="I80" s="27"/>
      <c r="J80" s="27"/>
      <c r="K80" s="27"/>
    </row>
    <row r="81" spans="1:11">
      <c r="A81" s="25"/>
      <c r="B81" s="26"/>
      <c r="C81" s="27"/>
      <c r="D81" s="143"/>
      <c r="E81" s="143"/>
      <c r="F81" s="143"/>
      <c r="G81" s="27"/>
      <c r="H81" s="27"/>
      <c r="I81" s="27"/>
      <c r="J81" s="27"/>
      <c r="K81" s="27"/>
    </row>
    <row r="82" spans="1:11">
      <c r="A82" s="25"/>
      <c r="B82" s="26"/>
      <c r="C82" s="27"/>
      <c r="D82" s="143"/>
      <c r="E82" s="143"/>
      <c r="F82" s="143"/>
      <c r="G82" s="27"/>
      <c r="H82" s="27"/>
      <c r="I82" s="27"/>
      <c r="J82" s="27"/>
      <c r="K82" s="27"/>
    </row>
    <row r="83" spans="1:11">
      <c r="A83" s="25"/>
      <c r="B83" s="26"/>
      <c r="C83" s="27"/>
      <c r="D83" s="143"/>
      <c r="E83" s="143"/>
      <c r="F83" s="143"/>
      <c r="G83" s="27"/>
      <c r="H83" s="27"/>
      <c r="I83" s="27"/>
      <c r="J83" s="27"/>
      <c r="K83" s="27"/>
    </row>
    <row r="84" spans="1:11">
      <c r="A84" s="25"/>
      <c r="B84" s="26"/>
      <c r="C84" s="27"/>
      <c r="D84" s="143"/>
      <c r="E84" s="143"/>
      <c r="F84" s="143"/>
      <c r="G84" s="27"/>
      <c r="H84" s="27"/>
      <c r="I84" s="27"/>
      <c r="J84" s="27"/>
      <c r="K84" s="27"/>
    </row>
    <row r="85" spans="1:11">
      <c r="A85" s="25"/>
      <c r="B85" s="26"/>
      <c r="C85" s="27"/>
      <c r="D85" s="143"/>
      <c r="E85" s="143"/>
      <c r="F85" s="143"/>
      <c r="G85" s="27"/>
      <c r="H85" s="27"/>
      <c r="I85" s="27"/>
      <c r="J85" s="27"/>
      <c r="K85" s="27"/>
    </row>
    <row r="86" spans="1:11">
      <c r="A86" s="25"/>
      <c r="B86" s="26"/>
      <c r="C86" s="27"/>
      <c r="D86" s="143"/>
      <c r="E86" s="143"/>
      <c r="F86" s="143"/>
      <c r="G86" s="27"/>
      <c r="H86" s="27"/>
      <c r="I86" s="27"/>
      <c r="J86" s="27"/>
      <c r="K86" s="27"/>
    </row>
    <row r="87" spans="1:11">
      <c r="A87" s="25"/>
      <c r="B87" s="26"/>
      <c r="C87" s="27"/>
      <c r="D87" s="143"/>
      <c r="E87" s="143"/>
      <c r="F87" s="143"/>
      <c r="G87" s="27"/>
      <c r="H87" s="27"/>
      <c r="I87" s="27"/>
      <c r="J87" s="27"/>
      <c r="K87" s="27"/>
    </row>
    <row r="88" spans="1:11">
      <c r="A88" s="25"/>
      <c r="B88" s="26"/>
      <c r="C88" s="27"/>
      <c r="D88" s="143"/>
      <c r="E88" s="143"/>
      <c r="F88" s="143"/>
      <c r="G88" s="27"/>
      <c r="H88" s="27"/>
      <c r="I88" s="27"/>
      <c r="J88" s="27"/>
      <c r="K88" s="27"/>
    </row>
    <row r="89" spans="1:11">
      <c r="A89" s="25"/>
      <c r="B89" s="26"/>
      <c r="C89" s="27"/>
      <c r="D89" s="143"/>
      <c r="E89" s="143"/>
      <c r="F89" s="143"/>
      <c r="G89" s="27"/>
      <c r="H89" s="27"/>
      <c r="I89" s="27"/>
      <c r="J89" s="27"/>
      <c r="K89" s="27"/>
    </row>
    <row r="90" spans="1:11">
      <c r="A90" s="25"/>
      <c r="B90" s="26"/>
      <c r="C90" s="27"/>
      <c r="D90" s="143"/>
      <c r="E90" s="143"/>
      <c r="F90" s="143"/>
      <c r="G90" s="27"/>
      <c r="H90" s="27"/>
      <c r="I90" s="27"/>
      <c r="J90" s="27"/>
      <c r="K90" s="27"/>
    </row>
    <row r="91" spans="1:11">
      <c r="A91" s="25"/>
      <c r="B91" s="26"/>
      <c r="C91" s="27"/>
      <c r="D91" s="143"/>
      <c r="E91" s="143"/>
      <c r="F91" s="143"/>
      <c r="G91" s="27"/>
      <c r="H91" s="27"/>
      <c r="I91" s="27"/>
      <c r="J91" s="27"/>
      <c r="K91" s="27"/>
    </row>
    <row r="92" spans="1:11">
      <c r="A92" s="25"/>
      <c r="B92" s="26"/>
      <c r="C92" s="27"/>
      <c r="D92" s="143"/>
      <c r="E92" s="143"/>
      <c r="F92" s="143"/>
      <c r="G92" s="27"/>
      <c r="H92" s="27"/>
      <c r="I92" s="27"/>
      <c r="J92" s="27"/>
      <c r="K92" s="27"/>
    </row>
    <row r="93" spans="1:11">
      <c r="A93" s="25"/>
      <c r="B93" s="26"/>
      <c r="C93" s="27"/>
      <c r="D93" s="143"/>
      <c r="E93" s="143"/>
      <c r="F93" s="143"/>
      <c r="G93" s="27"/>
      <c r="H93" s="27"/>
      <c r="I93" s="27"/>
      <c r="J93" s="27"/>
      <c r="K93" s="27"/>
    </row>
    <row r="94" spans="1:11">
      <c r="A94" s="25"/>
      <c r="B94" s="26"/>
      <c r="C94" s="27"/>
      <c r="D94" s="143"/>
      <c r="E94" s="143"/>
      <c r="F94" s="143"/>
      <c r="G94" s="27"/>
      <c r="H94" s="27"/>
      <c r="I94" s="27"/>
      <c r="J94" s="27"/>
      <c r="K94" s="27"/>
    </row>
    <row r="95" spans="1:11">
      <c r="A95" s="25"/>
      <c r="B95" s="26"/>
      <c r="C95" s="27"/>
      <c r="D95" s="143"/>
      <c r="E95" s="143"/>
      <c r="F95" s="143"/>
      <c r="G95" s="27"/>
      <c r="H95" s="27"/>
      <c r="I95" s="27"/>
      <c r="J95" s="27"/>
      <c r="K95" s="27"/>
    </row>
    <row r="96" spans="1:11">
      <c r="A96" s="25"/>
      <c r="B96" s="26"/>
      <c r="C96" s="27"/>
      <c r="D96" s="143"/>
      <c r="E96" s="143"/>
      <c r="F96" s="143"/>
      <c r="G96" s="27"/>
      <c r="H96" s="27"/>
      <c r="I96" s="27"/>
      <c r="J96" s="27"/>
      <c r="K96" s="27"/>
    </row>
    <row r="97" spans="1:11">
      <c r="A97" s="25"/>
      <c r="B97" s="26"/>
      <c r="C97" s="27"/>
      <c r="D97" s="143"/>
      <c r="E97" s="143"/>
      <c r="F97" s="143"/>
      <c r="G97" s="27"/>
      <c r="H97" s="27"/>
      <c r="I97" s="27"/>
      <c r="J97" s="27"/>
      <c r="K97" s="27"/>
    </row>
    <row r="98" spans="1:11">
      <c r="A98" s="25"/>
      <c r="B98" s="26"/>
      <c r="C98" s="27"/>
      <c r="D98" s="143"/>
      <c r="E98" s="143"/>
      <c r="F98" s="143"/>
      <c r="G98" s="27"/>
      <c r="H98" s="27"/>
      <c r="I98" s="27"/>
      <c r="J98" s="27"/>
      <c r="K98" s="27"/>
    </row>
    <row r="99" spans="1:11">
      <c r="A99" s="25"/>
      <c r="B99" s="26"/>
      <c r="C99" s="27"/>
      <c r="D99" s="143"/>
      <c r="E99" s="143"/>
      <c r="F99" s="143"/>
      <c r="G99" s="27"/>
      <c r="H99" s="27"/>
      <c r="I99" s="27"/>
      <c r="J99" s="27"/>
      <c r="K99" s="27"/>
    </row>
    <row r="100" spans="1:11">
      <c r="A100" s="25"/>
      <c r="B100" s="26"/>
      <c r="C100" s="27"/>
      <c r="D100" s="143"/>
      <c r="E100" s="143"/>
      <c r="F100" s="143"/>
      <c r="G100" s="27"/>
      <c r="H100" s="27"/>
      <c r="I100" s="27"/>
      <c r="J100" s="27"/>
      <c r="K100" s="27"/>
    </row>
    <row r="101" spans="1:11">
      <c r="A101" s="25"/>
      <c r="B101" s="26"/>
      <c r="C101" s="27"/>
      <c r="D101" s="143"/>
      <c r="E101" s="143"/>
      <c r="F101" s="143"/>
      <c r="G101" s="27"/>
      <c r="H101" s="27"/>
      <c r="I101" s="27"/>
      <c r="J101" s="27"/>
      <c r="K101" s="27"/>
    </row>
    <row r="102" spans="1:11">
      <c r="A102" s="25"/>
      <c r="B102" s="26"/>
      <c r="C102" s="27"/>
      <c r="D102" s="143"/>
      <c r="E102" s="143"/>
      <c r="F102" s="143"/>
      <c r="G102" s="27"/>
      <c r="H102" s="27"/>
      <c r="I102" s="27"/>
      <c r="J102" s="27"/>
      <c r="K102" s="27"/>
    </row>
    <row r="103" spans="1:11">
      <c r="A103" s="25"/>
      <c r="B103" s="26"/>
      <c r="C103" s="27"/>
      <c r="D103" s="143"/>
      <c r="E103" s="143"/>
      <c r="F103" s="143"/>
      <c r="G103" s="27"/>
      <c r="H103" s="27"/>
      <c r="I103" s="27"/>
      <c r="J103" s="27"/>
      <c r="K103" s="27"/>
    </row>
    <row r="104" spans="1:11">
      <c r="A104" s="25"/>
      <c r="B104" s="26"/>
      <c r="C104" s="27"/>
      <c r="D104" s="143"/>
      <c r="E104" s="143"/>
      <c r="F104" s="143"/>
      <c r="G104" s="27"/>
      <c r="H104" s="27"/>
      <c r="I104" s="27"/>
      <c r="J104" s="27"/>
      <c r="K104" s="27"/>
    </row>
    <row r="105" spans="1:11">
      <c r="A105" s="25"/>
      <c r="B105" s="26"/>
      <c r="C105" s="27"/>
      <c r="D105" s="143"/>
      <c r="E105" s="143"/>
      <c r="F105" s="143"/>
      <c r="G105" s="27"/>
      <c r="H105" s="27"/>
      <c r="I105" s="27"/>
      <c r="J105" s="27"/>
      <c r="K105" s="27"/>
    </row>
    <row r="106" spans="1:11">
      <c r="A106" s="25"/>
      <c r="B106" s="26"/>
      <c r="C106" s="27"/>
      <c r="D106" s="143"/>
      <c r="E106" s="143"/>
      <c r="F106" s="143"/>
      <c r="G106" s="27"/>
      <c r="H106" s="27"/>
      <c r="I106" s="27"/>
      <c r="J106" s="27"/>
      <c r="K106" s="27"/>
    </row>
    <row r="107" spans="1:11">
      <c r="A107" s="25"/>
      <c r="B107" s="26"/>
      <c r="C107" s="27"/>
      <c r="D107" s="143"/>
      <c r="E107" s="143"/>
      <c r="F107" s="143"/>
      <c r="G107" s="27"/>
      <c r="H107" s="27"/>
      <c r="I107" s="27"/>
      <c r="J107" s="27"/>
      <c r="K107" s="27"/>
    </row>
    <row r="108" spans="1:11">
      <c r="A108" s="25"/>
      <c r="B108" s="26"/>
      <c r="C108" s="27"/>
      <c r="D108" s="143"/>
      <c r="E108" s="143"/>
      <c r="F108" s="143"/>
      <c r="G108" s="27"/>
      <c r="H108" s="27"/>
      <c r="I108" s="27"/>
      <c r="J108" s="27"/>
      <c r="K108" s="27"/>
    </row>
    <row r="109" spans="1:11">
      <c r="A109" s="25"/>
      <c r="B109" s="26"/>
      <c r="C109" s="27"/>
      <c r="D109" s="143"/>
      <c r="E109" s="143"/>
      <c r="F109" s="143"/>
      <c r="G109" s="27"/>
      <c r="H109" s="27"/>
      <c r="I109" s="27"/>
      <c r="J109" s="27"/>
      <c r="K109" s="27"/>
    </row>
    <row r="110" spans="1:11">
      <c r="A110" s="25"/>
      <c r="B110" s="26"/>
      <c r="C110" s="27"/>
      <c r="D110" s="143"/>
      <c r="E110" s="143"/>
      <c r="F110" s="143"/>
      <c r="G110" s="27"/>
      <c r="H110" s="27"/>
      <c r="I110" s="27"/>
      <c r="J110" s="27"/>
      <c r="K110" s="27"/>
    </row>
    <row r="111" spans="1:11">
      <c r="A111" s="25"/>
      <c r="B111" s="26"/>
      <c r="C111" s="27"/>
      <c r="D111" s="143"/>
      <c r="E111" s="143"/>
      <c r="F111" s="143"/>
      <c r="G111" s="27"/>
      <c r="H111" s="27"/>
      <c r="I111" s="27"/>
      <c r="J111" s="27"/>
      <c r="K111" s="27"/>
    </row>
    <row r="112" spans="1:11">
      <c r="A112" s="25"/>
      <c r="B112" s="26"/>
      <c r="C112" s="27"/>
      <c r="D112" s="143"/>
      <c r="E112" s="143"/>
      <c r="F112" s="143"/>
      <c r="G112" s="27"/>
      <c r="H112" s="27"/>
      <c r="I112" s="27"/>
      <c r="J112" s="27"/>
      <c r="K112" s="27"/>
    </row>
    <row r="113" spans="1:11">
      <c r="A113" s="25"/>
      <c r="B113" s="26"/>
      <c r="C113" s="27"/>
      <c r="D113" s="143"/>
      <c r="E113" s="143"/>
      <c r="F113" s="143"/>
      <c r="G113" s="27"/>
      <c r="H113" s="27"/>
      <c r="I113" s="27"/>
      <c r="J113" s="27"/>
      <c r="K113" s="27"/>
    </row>
    <row r="114" spans="1:11">
      <c r="A114" s="25"/>
      <c r="B114" s="26"/>
      <c r="C114" s="27"/>
      <c r="D114" s="143"/>
      <c r="E114" s="143"/>
      <c r="F114" s="143"/>
      <c r="G114" s="27"/>
      <c r="H114" s="27"/>
      <c r="I114" s="27"/>
      <c r="J114" s="27"/>
      <c r="K114" s="27"/>
    </row>
    <row r="115" spans="1:11">
      <c r="A115" s="25"/>
      <c r="B115" s="26"/>
      <c r="C115" s="27"/>
      <c r="D115" s="143"/>
      <c r="E115" s="143"/>
      <c r="F115" s="143"/>
      <c r="G115" s="27"/>
      <c r="H115" s="27"/>
      <c r="I115" s="27"/>
      <c r="J115" s="27"/>
      <c r="K115" s="27"/>
    </row>
    <row r="116" spans="1:11">
      <c r="A116" s="25"/>
      <c r="B116" s="26"/>
      <c r="C116" s="27"/>
      <c r="D116" s="143"/>
      <c r="E116" s="143"/>
      <c r="F116" s="143"/>
      <c r="G116" s="27"/>
      <c r="H116" s="27"/>
      <c r="I116" s="27"/>
      <c r="J116" s="27"/>
      <c r="K116" s="27"/>
    </row>
    <row r="117" spans="1:11">
      <c r="A117" s="25"/>
      <c r="B117" s="26"/>
      <c r="C117" s="27"/>
      <c r="D117" s="143"/>
      <c r="E117" s="143"/>
      <c r="F117" s="143"/>
      <c r="G117" s="27"/>
      <c r="H117" s="27"/>
      <c r="I117" s="27"/>
      <c r="J117" s="27"/>
      <c r="K117" s="27"/>
    </row>
    <row r="118" spans="1:11">
      <c r="A118" s="25"/>
      <c r="B118" s="26"/>
      <c r="C118" s="27"/>
      <c r="D118" s="143"/>
      <c r="E118" s="143"/>
      <c r="F118" s="143"/>
      <c r="G118" s="27"/>
      <c r="H118" s="27"/>
      <c r="I118" s="27"/>
      <c r="J118" s="27"/>
      <c r="K118" s="27"/>
    </row>
    <row r="119" spans="1:11">
      <c r="A119" s="25"/>
      <c r="B119" s="26"/>
      <c r="C119" s="27"/>
      <c r="D119" s="143"/>
      <c r="E119" s="143"/>
      <c r="F119" s="143"/>
      <c r="G119" s="27"/>
      <c r="H119" s="27"/>
      <c r="I119" s="27"/>
      <c r="J119" s="27"/>
      <c r="K119" s="27"/>
    </row>
    <row r="120" spans="1:11">
      <c r="A120" s="25"/>
      <c r="B120" s="26"/>
      <c r="C120" s="27"/>
      <c r="D120" s="143"/>
      <c r="E120" s="143"/>
      <c r="F120" s="143"/>
      <c r="G120" s="27"/>
      <c r="H120" s="27"/>
      <c r="I120" s="27"/>
      <c r="J120" s="27"/>
      <c r="K120" s="27"/>
    </row>
    <row r="121" spans="1:11">
      <c r="A121" s="25"/>
      <c r="B121" s="26"/>
      <c r="C121" s="27"/>
      <c r="D121" s="143"/>
      <c r="E121" s="143"/>
      <c r="F121" s="143"/>
      <c r="G121" s="27"/>
      <c r="H121" s="27"/>
      <c r="I121" s="27"/>
      <c r="J121" s="27"/>
      <c r="K121" s="27"/>
    </row>
    <row r="122" spans="1:11">
      <c r="A122" s="25"/>
      <c r="B122" s="26"/>
      <c r="C122" s="27"/>
      <c r="D122" s="143"/>
      <c r="E122" s="143"/>
      <c r="F122" s="143"/>
      <c r="G122" s="27"/>
      <c r="H122" s="27"/>
      <c r="I122" s="27"/>
      <c r="J122" s="27"/>
      <c r="K122" s="27"/>
    </row>
    <row r="123" spans="1:11">
      <c r="A123" s="25"/>
      <c r="B123" s="26"/>
      <c r="C123" s="27"/>
      <c r="D123" s="143"/>
      <c r="E123" s="143"/>
      <c r="F123" s="143"/>
      <c r="G123" s="27"/>
      <c r="H123" s="27"/>
      <c r="I123" s="27"/>
      <c r="J123" s="27"/>
      <c r="K123" s="27"/>
    </row>
    <row r="124" spans="1:11">
      <c r="A124" s="25"/>
      <c r="B124" s="26"/>
      <c r="C124" s="27"/>
      <c r="D124" s="143"/>
      <c r="E124" s="143"/>
      <c r="F124" s="143"/>
      <c r="G124" s="27"/>
      <c r="H124" s="27"/>
      <c r="I124" s="27"/>
      <c r="J124" s="27"/>
      <c r="K124" s="27"/>
    </row>
    <row r="125" spans="1:11">
      <c r="A125" s="25"/>
      <c r="B125" s="26"/>
      <c r="C125" s="27"/>
      <c r="D125" s="143"/>
      <c r="E125" s="143"/>
      <c r="F125" s="143"/>
      <c r="G125" s="27"/>
      <c r="H125" s="27"/>
      <c r="I125" s="27"/>
      <c r="J125" s="27"/>
      <c r="K125" s="27"/>
    </row>
    <row r="126" spans="1:11">
      <c r="A126" s="25"/>
      <c r="B126" s="26"/>
      <c r="C126" s="27"/>
      <c r="D126" s="143"/>
      <c r="E126" s="143"/>
      <c r="F126" s="143"/>
      <c r="G126" s="27"/>
      <c r="H126" s="27"/>
      <c r="I126" s="27"/>
      <c r="J126" s="27"/>
      <c r="K126" s="27"/>
    </row>
    <row r="127" spans="1:11">
      <c r="A127" s="25"/>
      <c r="B127" s="26"/>
      <c r="C127" s="27"/>
      <c r="D127" s="143"/>
      <c r="E127" s="143"/>
      <c r="F127" s="143"/>
      <c r="G127" s="27"/>
      <c r="H127" s="27"/>
      <c r="I127" s="27"/>
      <c r="J127" s="27"/>
      <c r="K127" s="27"/>
    </row>
    <row r="128" spans="1:11">
      <c r="A128" s="25"/>
      <c r="B128" s="26"/>
      <c r="C128" s="27"/>
      <c r="D128" s="143"/>
      <c r="E128" s="143"/>
      <c r="F128" s="143"/>
      <c r="G128" s="27"/>
      <c r="H128" s="27"/>
      <c r="I128" s="27"/>
      <c r="J128" s="27"/>
      <c r="K128" s="27"/>
    </row>
    <row r="129" spans="1:11">
      <c r="A129" s="25"/>
      <c r="B129" s="26"/>
      <c r="C129" s="27"/>
      <c r="D129" s="143"/>
      <c r="E129" s="143"/>
      <c r="F129" s="143"/>
      <c r="G129" s="27"/>
      <c r="H129" s="27"/>
      <c r="I129" s="27"/>
      <c r="J129" s="27"/>
      <c r="K129" s="27"/>
    </row>
    <row r="130" spans="1:11">
      <c r="A130" s="25"/>
      <c r="B130" s="26"/>
      <c r="C130" s="27"/>
      <c r="D130" s="143"/>
      <c r="E130" s="143"/>
      <c r="F130" s="143"/>
      <c r="G130" s="27"/>
      <c r="H130" s="27"/>
      <c r="I130" s="27"/>
      <c r="J130" s="27"/>
      <c r="K130" s="27"/>
    </row>
    <row r="131" spans="1:11">
      <c r="A131" s="25"/>
      <c r="B131" s="26"/>
      <c r="C131" s="27"/>
      <c r="D131" s="143"/>
      <c r="E131" s="143"/>
      <c r="F131" s="143"/>
      <c r="G131" s="27"/>
      <c r="H131" s="27"/>
      <c r="I131" s="27"/>
      <c r="J131" s="27"/>
      <c r="K131" s="27"/>
    </row>
    <row r="132" spans="1:11">
      <c r="A132" s="25"/>
      <c r="B132" s="26"/>
      <c r="C132" s="27"/>
      <c r="D132" s="143"/>
      <c r="E132" s="143"/>
      <c r="F132" s="143"/>
      <c r="G132" s="27"/>
      <c r="H132" s="27"/>
      <c r="I132" s="27"/>
      <c r="J132" s="27"/>
      <c r="K132" s="27"/>
    </row>
    <row r="133" spans="1:11">
      <c r="A133" s="25"/>
      <c r="B133" s="26"/>
      <c r="C133" s="27"/>
      <c r="D133" s="143"/>
      <c r="E133" s="143"/>
      <c r="F133" s="143"/>
      <c r="G133" s="27"/>
      <c r="H133" s="27"/>
      <c r="I133" s="27"/>
      <c r="J133" s="27"/>
      <c r="K133" s="27"/>
    </row>
    <row r="134" spans="1:11">
      <c r="A134" s="25"/>
      <c r="B134" s="26"/>
      <c r="C134" s="27"/>
      <c r="D134" s="143"/>
      <c r="E134" s="143"/>
      <c r="F134" s="143"/>
      <c r="G134" s="27"/>
      <c r="H134" s="27"/>
      <c r="I134" s="27"/>
      <c r="J134" s="27"/>
      <c r="K134" s="27"/>
    </row>
    <row r="135" spans="1:11">
      <c r="A135" s="25"/>
      <c r="B135" s="26"/>
      <c r="C135" s="27"/>
      <c r="D135" s="143"/>
      <c r="E135" s="143"/>
      <c r="F135" s="143"/>
      <c r="G135" s="27"/>
      <c r="H135" s="27"/>
      <c r="I135" s="27"/>
      <c r="J135" s="27"/>
      <c r="K135" s="27"/>
    </row>
    <row r="136" spans="1:11">
      <c r="A136" s="25"/>
      <c r="B136" s="26"/>
      <c r="C136" s="27"/>
      <c r="D136" s="143"/>
      <c r="E136" s="143"/>
      <c r="F136" s="143"/>
      <c r="G136" s="27"/>
      <c r="H136" s="27"/>
      <c r="I136" s="27"/>
      <c r="J136" s="27"/>
      <c r="K136" s="27"/>
    </row>
    <row r="137" spans="1:11">
      <c r="A137" s="25"/>
      <c r="B137" s="26"/>
      <c r="C137" s="27"/>
      <c r="D137" s="143"/>
      <c r="E137" s="143"/>
      <c r="F137" s="143"/>
      <c r="G137" s="27"/>
      <c r="H137" s="27"/>
      <c r="I137" s="27"/>
      <c r="J137" s="27"/>
      <c r="K137" s="27"/>
    </row>
    <row r="138" spans="1:11">
      <c r="A138" s="25"/>
      <c r="B138" s="26"/>
      <c r="C138" s="27"/>
      <c r="D138" s="143"/>
      <c r="E138" s="143"/>
      <c r="F138" s="143"/>
      <c r="G138" s="27"/>
      <c r="H138" s="27"/>
      <c r="I138" s="27"/>
      <c r="J138" s="27"/>
      <c r="K138" s="27"/>
    </row>
    <row r="139" spans="1:11">
      <c r="A139" s="25"/>
      <c r="B139" s="26"/>
      <c r="C139" s="27"/>
      <c r="D139" s="143"/>
      <c r="E139" s="143"/>
      <c r="F139" s="143"/>
      <c r="G139" s="27"/>
      <c r="H139" s="27"/>
      <c r="I139" s="27"/>
      <c r="J139" s="27"/>
      <c r="K139" s="27"/>
    </row>
    <row r="140" spans="1:11">
      <c r="A140" s="25"/>
      <c r="B140" s="26"/>
      <c r="C140" s="27"/>
      <c r="D140" s="143"/>
      <c r="E140" s="143"/>
      <c r="F140" s="143"/>
      <c r="G140" s="27"/>
      <c r="H140" s="27"/>
      <c r="I140" s="27"/>
      <c r="J140" s="27"/>
      <c r="K140" s="27"/>
    </row>
    <row r="141" spans="1:11">
      <c r="A141" s="25"/>
      <c r="B141" s="26"/>
      <c r="C141" s="27"/>
      <c r="D141" s="143"/>
      <c r="E141" s="143"/>
      <c r="F141" s="143"/>
      <c r="G141" s="27"/>
      <c r="H141" s="27"/>
      <c r="I141" s="27"/>
      <c r="J141" s="27"/>
      <c r="K141" s="27"/>
    </row>
    <row r="142" spans="1:11">
      <c r="A142" s="25"/>
      <c r="B142" s="26"/>
      <c r="C142" s="27"/>
      <c r="D142" s="143"/>
      <c r="E142" s="143"/>
      <c r="F142" s="143"/>
      <c r="G142" s="27"/>
      <c r="H142" s="27"/>
      <c r="I142" s="27"/>
      <c r="J142" s="27"/>
      <c r="K142" s="27"/>
    </row>
    <row r="143" spans="1:11">
      <c r="A143" s="25"/>
      <c r="B143" s="26"/>
      <c r="C143" s="27"/>
      <c r="D143" s="143"/>
      <c r="E143" s="143"/>
      <c r="F143" s="143"/>
      <c r="G143" s="27"/>
      <c r="H143" s="27"/>
      <c r="I143" s="27"/>
      <c r="J143" s="27"/>
      <c r="K143" s="27"/>
    </row>
    <row r="144" spans="1:11">
      <c r="A144" s="25"/>
      <c r="B144" s="26"/>
      <c r="C144" s="27"/>
      <c r="D144" s="143"/>
      <c r="E144" s="143"/>
      <c r="F144" s="143"/>
      <c r="G144" s="27"/>
      <c r="H144" s="27"/>
      <c r="I144" s="27"/>
      <c r="J144" s="27"/>
      <c r="K144" s="27"/>
    </row>
    <row r="145" spans="1:11">
      <c r="A145" s="25"/>
      <c r="B145" s="26"/>
      <c r="C145" s="27"/>
      <c r="D145" s="143"/>
      <c r="E145" s="143"/>
      <c r="F145" s="143"/>
      <c r="G145" s="27"/>
      <c r="H145" s="27"/>
      <c r="I145" s="27"/>
      <c r="J145" s="27"/>
      <c r="K145" s="27"/>
    </row>
    <row r="146" spans="1:11">
      <c r="A146" s="25"/>
      <c r="B146" s="26"/>
      <c r="C146" s="27"/>
      <c r="D146" s="143"/>
      <c r="E146" s="143"/>
      <c r="F146" s="143"/>
      <c r="G146" s="27"/>
      <c r="H146" s="27"/>
      <c r="I146" s="27"/>
      <c r="J146" s="27"/>
      <c r="K146" s="27"/>
    </row>
    <row r="147" spans="1:11">
      <c r="A147" s="25"/>
      <c r="B147" s="26"/>
      <c r="C147" s="27"/>
      <c r="D147" s="143"/>
      <c r="E147" s="143"/>
      <c r="F147" s="143"/>
      <c r="G147" s="27"/>
      <c r="H147" s="27"/>
      <c r="I147" s="27"/>
      <c r="J147" s="27"/>
      <c r="K147" s="27"/>
    </row>
    <row r="148" spans="1:11">
      <c r="A148" s="25"/>
      <c r="B148" s="26"/>
      <c r="C148" s="27"/>
      <c r="D148" s="143"/>
      <c r="E148" s="143"/>
      <c r="F148" s="143"/>
      <c r="G148" s="27"/>
      <c r="H148" s="27"/>
      <c r="I148" s="27"/>
      <c r="J148" s="27"/>
      <c r="K148" s="27"/>
    </row>
    <row r="149" spans="1:11">
      <c r="A149" s="25"/>
      <c r="B149" s="26"/>
      <c r="C149" s="27"/>
      <c r="D149" s="143"/>
      <c r="E149" s="143"/>
      <c r="F149" s="143"/>
      <c r="G149" s="27"/>
      <c r="H149" s="27"/>
      <c r="I149" s="27"/>
      <c r="J149" s="27"/>
      <c r="K149" s="27"/>
    </row>
    <row r="150" spans="1:11">
      <c r="A150" s="25"/>
      <c r="B150" s="26"/>
      <c r="C150" s="27"/>
      <c r="D150" s="143"/>
      <c r="E150" s="143"/>
      <c r="F150" s="143"/>
      <c r="G150" s="27"/>
      <c r="H150" s="27"/>
      <c r="I150" s="27"/>
      <c r="J150" s="27"/>
      <c r="K150" s="27"/>
    </row>
    <row r="151" spans="1:11">
      <c r="A151" s="25"/>
      <c r="B151" s="26"/>
      <c r="C151" s="27"/>
      <c r="D151" s="143"/>
      <c r="E151" s="143"/>
      <c r="F151" s="143"/>
      <c r="G151" s="27"/>
      <c r="H151" s="27"/>
      <c r="I151" s="27"/>
      <c r="J151" s="27"/>
      <c r="K151" s="27"/>
    </row>
    <row r="152" spans="1:11">
      <c r="A152" s="25"/>
      <c r="B152" s="26"/>
      <c r="C152" s="27"/>
      <c r="D152" s="143"/>
      <c r="E152" s="143"/>
      <c r="F152" s="143"/>
      <c r="G152" s="27"/>
      <c r="H152" s="27"/>
      <c r="I152" s="27"/>
      <c r="J152" s="27"/>
      <c r="K152" s="27"/>
    </row>
    <row r="153" spans="1:11">
      <c r="A153" s="25"/>
      <c r="B153" s="26"/>
      <c r="C153" s="27"/>
      <c r="D153" s="143"/>
      <c r="E153" s="143"/>
      <c r="F153" s="143"/>
      <c r="G153" s="27"/>
      <c r="H153" s="27"/>
      <c r="I153" s="27"/>
      <c r="J153" s="27"/>
      <c r="K153" s="27"/>
    </row>
    <row r="154" spans="1:11">
      <c r="A154" s="25"/>
      <c r="B154" s="26"/>
      <c r="C154" s="27"/>
      <c r="D154" s="143"/>
      <c r="E154" s="143"/>
      <c r="F154" s="143"/>
      <c r="G154" s="27"/>
      <c r="H154" s="27"/>
      <c r="I154" s="27"/>
      <c r="J154" s="27"/>
      <c r="K154" s="27"/>
    </row>
    <row r="155" spans="1:11">
      <c r="A155" s="25"/>
      <c r="B155" s="26"/>
      <c r="C155" s="27"/>
      <c r="D155" s="143"/>
      <c r="E155" s="143"/>
      <c r="F155" s="143"/>
      <c r="G155" s="27"/>
      <c r="H155" s="27"/>
      <c r="I155" s="27"/>
      <c r="J155" s="27"/>
      <c r="K155" s="27"/>
    </row>
    <row r="156" spans="1:11">
      <c r="A156" s="25"/>
      <c r="B156" s="26"/>
      <c r="C156" s="27"/>
      <c r="D156" s="143"/>
      <c r="E156" s="143"/>
      <c r="F156" s="143"/>
      <c r="G156" s="27"/>
      <c r="H156" s="27"/>
      <c r="I156" s="27"/>
      <c r="J156" s="27"/>
      <c r="K156" s="27"/>
    </row>
    <row r="157" spans="1:11">
      <c r="A157" s="25"/>
      <c r="B157" s="26"/>
      <c r="C157" s="27"/>
      <c r="D157" s="143"/>
      <c r="E157" s="143"/>
      <c r="F157" s="143"/>
      <c r="G157" s="27"/>
      <c r="H157" s="27"/>
      <c r="I157" s="27"/>
      <c r="J157" s="27"/>
      <c r="K157" s="27"/>
    </row>
    <row r="158" spans="1:11">
      <c r="A158" s="25"/>
      <c r="B158" s="26"/>
      <c r="C158" s="27"/>
      <c r="D158" s="143"/>
      <c r="E158" s="143"/>
      <c r="F158" s="143"/>
      <c r="G158" s="27"/>
      <c r="H158" s="27"/>
      <c r="I158" s="27"/>
      <c r="J158" s="27"/>
      <c r="K158" s="27"/>
    </row>
    <row r="159" spans="1:11">
      <c r="A159" s="25"/>
      <c r="B159" s="26"/>
      <c r="C159" s="27"/>
      <c r="D159" s="143"/>
      <c r="E159" s="143"/>
      <c r="F159" s="143"/>
      <c r="G159" s="27"/>
      <c r="H159" s="27"/>
      <c r="I159" s="27"/>
      <c r="J159" s="27"/>
      <c r="K159" s="27"/>
    </row>
    <row r="160" spans="1:11">
      <c r="A160" s="25"/>
      <c r="B160" s="26"/>
      <c r="C160" s="27"/>
      <c r="D160" s="143"/>
      <c r="E160" s="143"/>
      <c r="F160" s="143"/>
      <c r="G160" s="27"/>
      <c r="H160" s="27"/>
      <c r="I160" s="27"/>
      <c r="J160" s="27"/>
      <c r="K160" s="27"/>
    </row>
    <row r="161" spans="1:11">
      <c r="A161" s="25"/>
      <c r="B161" s="26"/>
      <c r="C161" s="27"/>
      <c r="D161" s="143"/>
      <c r="E161" s="143"/>
      <c r="F161" s="143"/>
      <c r="G161" s="27"/>
      <c r="H161" s="27"/>
      <c r="I161" s="27"/>
      <c r="J161" s="27"/>
      <c r="K161" s="27"/>
    </row>
    <row r="162" spans="1:11">
      <c r="A162" s="25"/>
      <c r="B162" s="26"/>
      <c r="C162" s="27"/>
      <c r="D162" s="143"/>
      <c r="E162" s="143"/>
      <c r="F162" s="143"/>
      <c r="G162" s="27"/>
      <c r="H162" s="27"/>
      <c r="I162" s="27"/>
      <c r="J162" s="27"/>
      <c r="K162" s="27"/>
    </row>
    <row r="163" spans="1:11">
      <c r="A163" s="25"/>
      <c r="B163" s="26"/>
      <c r="C163" s="27"/>
      <c r="D163" s="143"/>
      <c r="E163" s="143"/>
      <c r="F163" s="143"/>
      <c r="G163" s="27"/>
      <c r="H163" s="27"/>
      <c r="I163" s="27"/>
      <c r="J163" s="27"/>
      <c r="K163" s="27"/>
    </row>
    <row r="164" spans="1:11">
      <c r="A164" s="25"/>
      <c r="B164" s="26"/>
      <c r="C164" s="27"/>
      <c r="D164" s="143"/>
      <c r="E164" s="143"/>
      <c r="F164" s="143"/>
      <c r="G164" s="27"/>
      <c r="H164" s="27"/>
      <c r="I164" s="27"/>
      <c r="J164" s="27"/>
      <c r="K164" s="27"/>
    </row>
    <row r="165" spans="1:11">
      <c r="A165" s="25"/>
      <c r="B165" s="26"/>
      <c r="C165" s="27"/>
      <c r="D165" s="143"/>
      <c r="E165" s="143"/>
      <c r="F165" s="143"/>
      <c r="G165" s="27"/>
      <c r="H165" s="27"/>
      <c r="I165" s="27"/>
      <c r="J165" s="27"/>
      <c r="K165" s="27"/>
    </row>
    <row r="166" spans="1:11">
      <c r="A166" s="25"/>
      <c r="B166" s="26"/>
      <c r="C166" s="27"/>
      <c r="D166" s="143"/>
      <c r="E166" s="143"/>
      <c r="F166" s="143"/>
      <c r="G166" s="27"/>
      <c r="H166" s="27"/>
      <c r="I166" s="27"/>
      <c r="J166" s="27"/>
      <c r="K166" s="27"/>
    </row>
    <row r="167" spans="1:11">
      <c r="A167" s="25"/>
      <c r="B167" s="26"/>
      <c r="C167" s="27"/>
      <c r="D167" s="143"/>
      <c r="E167" s="143"/>
      <c r="F167" s="143"/>
      <c r="G167" s="27"/>
      <c r="H167" s="27"/>
      <c r="I167" s="27"/>
      <c r="J167" s="27"/>
      <c r="K167" s="27"/>
    </row>
    <row r="168" spans="1:11">
      <c r="A168" s="25"/>
      <c r="B168" s="26"/>
      <c r="C168" s="27"/>
      <c r="D168" s="143"/>
      <c r="E168" s="143"/>
      <c r="F168" s="143"/>
      <c r="G168" s="27"/>
      <c r="H168" s="27"/>
      <c r="I168" s="27"/>
      <c r="J168" s="27"/>
      <c r="K168" s="27"/>
    </row>
    <row r="169" spans="1:11">
      <c r="A169" s="25"/>
      <c r="B169" s="26"/>
      <c r="C169" s="27"/>
      <c r="D169" s="143"/>
      <c r="E169" s="143"/>
      <c r="F169" s="143"/>
      <c r="G169" s="27"/>
      <c r="H169" s="27"/>
      <c r="I169" s="27"/>
      <c r="J169" s="27"/>
      <c r="K169" s="27"/>
    </row>
    <row r="170" spans="1:11">
      <c r="A170" s="25"/>
      <c r="B170" s="26"/>
      <c r="C170" s="27"/>
      <c r="D170" s="143"/>
      <c r="E170" s="143"/>
      <c r="F170" s="143"/>
      <c r="G170" s="27"/>
      <c r="H170" s="27"/>
      <c r="I170" s="27"/>
      <c r="J170" s="27"/>
      <c r="K170" s="27"/>
    </row>
    <row r="171" spans="1:11">
      <c r="A171" s="25"/>
      <c r="B171" s="26"/>
      <c r="C171" s="27"/>
      <c r="D171" s="143"/>
      <c r="E171" s="143"/>
      <c r="F171" s="143"/>
      <c r="G171" s="27"/>
      <c r="H171" s="27"/>
      <c r="I171" s="27"/>
      <c r="J171" s="27"/>
      <c r="K171" s="27"/>
    </row>
    <row r="172" spans="1:11">
      <c r="A172" s="25"/>
      <c r="B172" s="26"/>
      <c r="C172" s="27"/>
      <c r="D172" s="143"/>
      <c r="E172" s="143"/>
      <c r="F172" s="143"/>
      <c r="G172" s="27"/>
      <c r="H172" s="27"/>
      <c r="I172" s="27"/>
      <c r="J172" s="27"/>
      <c r="K172" s="27"/>
    </row>
    <row r="173" spans="1:11">
      <c r="A173" s="25"/>
      <c r="B173" s="26"/>
      <c r="C173" s="27"/>
      <c r="D173" s="143"/>
      <c r="E173" s="143"/>
      <c r="F173" s="143"/>
      <c r="G173" s="27"/>
      <c r="H173" s="27"/>
      <c r="I173" s="27"/>
      <c r="J173" s="27"/>
      <c r="K173" s="27"/>
    </row>
    <row r="174" spans="1:11">
      <c r="A174" s="25"/>
      <c r="B174" s="26"/>
      <c r="C174" s="27"/>
      <c r="D174" s="143"/>
      <c r="E174" s="143"/>
      <c r="F174" s="143"/>
      <c r="G174" s="27"/>
      <c r="H174" s="27"/>
      <c r="I174" s="27"/>
      <c r="J174" s="27"/>
      <c r="K174" s="27"/>
    </row>
    <row r="175" spans="1:11">
      <c r="A175" s="25"/>
      <c r="B175" s="26"/>
      <c r="C175" s="27"/>
      <c r="D175" s="143"/>
      <c r="E175" s="143"/>
      <c r="F175" s="143"/>
      <c r="G175" s="27"/>
      <c r="H175" s="27"/>
      <c r="I175" s="27"/>
      <c r="J175" s="27"/>
      <c r="K175" s="27"/>
    </row>
    <row r="176" spans="1:11">
      <c r="A176" s="25"/>
      <c r="B176" s="26"/>
      <c r="C176" s="27"/>
      <c r="D176" s="143"/>
      <c r="E176" s="143"/>
      <c r="F176" s="143"/>
      <c r="G176" s="27"/>
      <c r="H176" s="27"/>
      <c r="I176" s="27"/>
      <c r="J176" s="27"/>
      <c r="K176" s="27"/>
    </row>
    <row r="177" spans="1:11">
      <c r="A177" s="25"/>
      <c r="B177" s="26"/>
      <c r="C177" s="27"/>
      <c r="D177" s="143"/>
      <c r="E177" s="143"/>
      <c r="F177" s="143"/>
      <c r="G177" s="27"/>
      <c r="H177" s="27"/>
      <c r="I177" s="27"/>
      <c r="J177" s="27"/>
      <c r="K177" s="27"/>
    </row>
    <row r="178" spans="1:11">
      <c r="A178" s="25"/>
      <c r="B178" s="26"/>
      <c r="C178" s="27"/>
      <c r="D178" s="143"/>
      <c r="E178" s="143"/>
      <c r="F178" s="143"/>
      <c r="G178" s="27"/>
      <c r="H178" s="27"/>
      <c r="I178" s="27"/>
      <c r="J178" s="27"/>
      <c r="K178" s="27"/>
    </row>
    <row r="179" spans="1:11">
      <c r="A179" s="25"/>
      <c r="B179" s="26"/>
      <c r="C179" s="27"/>
      <c r="D179" s="143"/>
      <c r="E179" s="143"/>
      <c r="F179" s="143"/>
      <c r="G179" s="27"/>
      <c r="H179" s="27"/>
      <c r="I179" s="27"/>
      <c r="J179" s="27"/>
      <c r="K179" s="27"/>
    </row>
    <row r="180" spans="1:11">
      <c r="A180" s="25"/>
      <c r="B180" s="26"/>
      <c r="C180" s="27"/>
      <c r="D180" s="143"/>
      <c r="E180" s="143"/>
      <c r="F180" s="143"/>
      <c r="G180" s="27"/>
      <c r="H180" s="27"/>
      <c r="I180" s="27"/>
      <c r="J180" s="27"/>
      <c r="K180" s="27"/>
    </row>
    <row r="181" spans="1:11">
      <c r="A181" s="25"/>
      <c r="B181" s="26"/>
      <c r="C181" s="27"/>
      <c r="D181" s="143"/>
      <c r="E181" s="143"/>
      <c r="F181" s="143"/>
      <c r="G181" s="27"/>
      <c r="H181" s="27"/>
      <c r="I181" s="27"/>
      <c r="J181" s="27"/>
      <c r="K181" s="27"/>
    </row>
    <row r="182" spans="1:11">
      <c r="A182" s="25"/>
      <c r="B182" s="26"/>
      <c r="C182" s="27"/>
      <c r="D182" s="143"/>
      <c r="E182" s="143"/>
      <c r="F182" s="143"/>
      <c r="G182" s="27"/>
      <c r="H182" s="27"/>
      <c r="I182" s="27"/>
      <c r="J182" s="27"/>
      <c r="K182" s="27"/>
    </row>
    <row r="183" spans="1:11">
      <c r="A183" s="25"/>
      <c r="B183" s="26"/>
      <c r="C183" s="27"/>
      <c r="D183" s="143"/>
      <c r="E183" s="143"/>
      <c r="F183" s="143"/>
      <c r="G183" s="27"/>
      <c r="H183" s="27"/>
      <c r="I183" s="27"/>
      <c r="J183" s="27"/>
      <c r="K183" s="27"/>
    </row>
    <row r="184" spans="1:11">
      <c r="A184" s="25"/>
      <c r="B184" s="26"/>
      <c r="C184" s="27"/>
      <c r="D184" s="143"/>
      <c r="E184" s="143"/>
      <c r="F184" s="143"/>
      <c r="G184" s="27"/>
      <c r="H184" s="27"/>
      <c r="I184" s="27"/>
      <c r="J184" s="27"/>
      <c r="K184" s="27"/>
    </row>
    <row r="185" spans="1:11">
      <c r="A185" s="25"/>
      <c r="B185" s="26"/>
      <c r="C185" s="27"/>
      <c r="D185" s="143"/>
      <c r="E185" s="143"/>
      <c r="F185" s="143"/>
      <c r="G185" s="27"/>
      <c r="H185" s="27"/>
      <c r="I185" s="27"/>
      <c r="J185" s="27"/>
      <c r="K185" s="27"/>
    </row>
    <row r="186" spans="1:11">
      <c r="A186" s="25"/>
      <c r="B186" s="26"/>
      <c r="C186" s="27"/>
      <c r="D186" s="143"/>
      <c r="E186" s="143"/>
      <c r="F186" s="143"/>
      <c r="G186" s="27"/>
      <c r="H186" s="27"/>
      <c r="I186" s="27"/>
      <c r="J186" s="27"/>
      <c r="K186" s="27"/>
    </row>
    <row r="187" spans="1:11">
      <c r="A187" s="25"/>
      <c r="B187" s="26"/>
      <c r="C187" s="27"/>
      <c r="D187" s="143"/>
      <c r="E187" s="143"/>
      <c r="F187" s="143"/>
      <c r="G187" s="27"/>
      <c r="H187" s="27"/>
      <c r="I187" s="27"/>
      <c r="J187" s="27"/>
      <c r="K187" s="27"/>
    </row>
    <row r="188" spans="1:11">
      <c r="A188" s="25"/>
      <c r="B188" s="26"/>
      <c r="C188" s="27"/>
      <c r="D188" s="143"/>
      <c r="E188" s="143"/>
      <c r="F188" s="143"/>
      <c r="G188" s="27"/>
      <c r="H188" s="27"/>
      <c r="I188" s="27"/>
      <c r="J188" s="27"/>
      <c r="K188" s="27"/>
    </row>
    <row r="189" spans="1:11">
      <c r="A189" s="25"/>
      <c r="B189" s="26"/>
      <c r="C189" s="27"/>
      <c r="D189" s="143"/>
      <c r="E189" s="143"/>
      <c r="F189" s="143"/>
      <c r="G189" s="27"/>
      <c r="H189" s="27"/>
      <c r="I189" s="27"/>
      <c r="J189" s="27"/>
      <c r="K189" s="27"/>
    </row>
    <row r="190" spans="1:11">
      <c r="A190" s="25"/>
      <c r="B190" s="26"/>
      <c r="C190" s="27"/>
      <c r="D190" s="143"/>
      <c r="E190" s="143"/>
      <c r="F190" s="143"/>
      <c r="G190" s="27"/>
      <c r="H190" s="27"/>
      <c r="I190" s="27"/>
      <c r="J190" s="27"/>
      <c r="K190" s="27"/>
    </row>
    <row r="191" spans="1:11">
      <c r="A191" s="25"/>
      <c r="B191" s="26"/>
      <c r="C191" s="27"/>
      <c r="D191" s="143"/>
      <c r="E191" s="143"/>
      <c r="F191" s="143"/>
      <c r="G191" s="27"/>
      <c r="H191" s="27"/>
      <c r="I191" s="27"/>
      <c r="J191" s="27"/>
      <c r="K191" s="27"/>
    </row>
    <row r="192" spans="1:11">
      <c r="A192" s="25"/>
      <c r="B192" s="26"/>
      <c r="C192" s="27"/>
      <c r="D192" s="143"/>
      <c r="E192" s="143"/>
      <c r="F192" s="143"/>
      <c r="G192" s="27"/>
      <c r="H192" s="27"/>
      <c r="I192" s="27"/>
      <c r="J192" s="27"/>
      <c r="K192" s="27"/>
    </row>
    <row r="193" spans="1:11">
      <c r="A193" s="25"/>
      <c r="B193" s="26"/>
      <c r="C193" s="27"/>
      <c r="D193" s="143"/>
      <c r="E193" s="143"/>
      <c r="F193" s="143"/>
      <c r="G193" s="27"/>
      <c r="H193" s="27"/>
      <c r="I193" s="27"/>
      <c r="J193" s="27"/>
      <c r="K193" s="27"/>
    </row>
    <row r="194" spans="1:11">
      <c r="A194" s="25"/>
      <c r="B194" s="26"/>
      <c r="C194" s="27"/>
      <c r="D194" s="143"/>
      <c r="E194" s="143"/>
      <c r="F194" s="143"/>
      <c r="G194" s="27"/>
      <c r="H194" s="27"/>
      <c r="I194" s="27"/>
      <c r="J194" s="27"/>
      <c r="K194" s="27"/>
    </row>
    <row r="195" spans="1:11">
      <c r="A195" s="25"/>
      <c r="B195" s="26"/>
      <c r="C195" s="27"/>
      <c r="D195" s="143"/>
      <c r="E195" s="143"/>
      <c r="F195" s="143"/>
      <c r="G195" s="27"/>
      <c r="H195" s="27"/>
      <c r="I195" s="27"/>
      <c r="J195" s="27"/>
      <c r="K195" s="27"/>
    </row>
    <row r="196" spans="1:11">
      <c r="A196" s="25"/>
      <c r="B196" s="26"/>
      <c r="C196" s="27"/>
      <c r="D196" s="143"/>
      <c r="E196" s="143"/>
      <c r="F196" s="143"/>
      <c r="G196" s="27"/>
      <c r="H196" s="27"/>
      <c r="I196" s="27"/>
      <c r="J196" s="27"/>
      <c r="K196" s="27"/>
    </row>
    <row r="197" spans="1:11">
      <c r="A197" s="25"/>
      <c r="B197" s="26"/>
      <c r="C197" s="27"/>
      <c r="D197" s="143"/>
      <c r="E197" s="143"/>
      <c r="F197" s="143"/>
      <c r="G197" s="27"/>
      <c r="H197" s="27"/>
      <c r="I197" s="27"/>
      <c r="J197" s="27"/>
      <c r="K197" s="27"/>
    </row>
    <row r="198" spans="1:11">
      <c r="A198" s="25"/>
      <c r="B198" s="26"/>
      <c r="C198" s="27"/>
      <c r="D198" s="143"/>
      <c r="E198" s="143"/>
      <c r="F198" s="143"/>
      <c r="G198" s="27"/>
      <c r="H198" s="27"/>
      <c r="I198" s="27"/>
      <c r="J198" s="27"/>
      <c r="K198" s="27"/>
    </row>
    <row r="199" spans="1:11">
      <c r="A199" s="25"/>
      <c r="B199" s="26"/>
      <c r="C199" s="27"/>
      <c r="D199" s="143"/>
      <c r="E199" s="143"/>
      <c r="F199" s="143"/>
      <c r="G199" s="27"/>
      <c r="H199" s="27"/>
      <c r="I199" s="27"/>
      <c r="J199" s="27"/>
      <c r="K199" s="27"/>
    </row>
    <row r="200" spans="1:11">
      <c r="A200" s="25"/>
      <c r="B200" s="26"/>
      <c r="C200" s="27"/>
      <c r="D200" s="143"/>
      <c r="E200" s="143"/>
      <c r="F200" s="143"/>
      <c r="G200" s="27"/>
      <c r="H200" s="27"/>
      <c r="I200" s="27"/>
      <c r="J200" s="27"/>
      <c r="K200" s="27"/>
    </row>
    <row r="201" spans="1:11">
      <c r="A201" s="25"/>
      <c r="B201" s="26"/>
      <c r="C201" s="27"/>
      <c r="D201" s="143"/>
      <c r="E201" s="143"/>
      <c r="F201" s="143"/>
      <c r="G201" s="27"/>
      <c r="H201" s="27"/>
      <c r="I201" s="27"/>
      <c r="J201" s="27"/>
      <c r="K201" s="27"/>
    </row>
    <row r="202" spans="1:11">
      <c r="A202" s="25"/>
      <c r="B202" s="26"/>
      <c r="C202" s="27"/>
      <c r="D202" s="143"/>
      <c r="E202" s="143"/>
      <c r="F202" s="143"/>
      <c r="G202" s="27"/>
      <c r="H202" s="27"/>
      <c r="I202" s="27"/>
      <c r="J202" s="27"/>
      <c r="K202" s="27"/>
    </row>
    <row r="203" spans="1:11">
      <c r="A203" s="25"/>
      <c r="B203" s="26"/>
      <c r="C203" s="27"/>
      <c r="D203" s="143"/>
      <c r="E203" s="143"/>
      <c r="F203" s="143"/>
      <c r="G203" s="27"/>
      <c r="H203" s="27"/>
      <c r="I203" s="27"/>
      <c r="J203" s="27"/>
      <c r="K203" s="27"/>
    </row>
    <row r="204" spans="1:11">
      <c r="A204" s="25"/>
      <c r="B204" s="26"/>
      <c r="C204" s="27"/>
      <c r="D204" s="143"/>
      <c r="E204" s="143"/>
      <c r="F204" s="143"/>
      <c r="G204" s="27"/>
      <c r="H204" s="27"/>
      <c r="I204" s="27"/>
      <c r="J204" s="27"/>
      <c r="K204" s="27"/>
    </row>
    <row r="205" spans="1:11">
      <c r="A205" s="25"/>
      <c r="B205" s="26"/>
      <c r="C205" s="27"/>
      <c r="D205" s="143"/>
      <c r="E205" s="143"/>
      <c r="F205" s="143"/>
      <c r="G205" s="27"/>
      <c r="H205" s="27"/>
      <c r="I205" s="27"/>
      <c r="J205" s="27"/>
      <c r="K205" s="27"/>
    </row>
    <row r="206" spans="1:11">
      <c r="A206" s="25"/>
      <c r="B206" s="26"/>
      <c r="C206" s="27"/>
      <c r="D206" s="143"/>
      <c r="E206" s="143"/>
      <c r="F206" s="143"/>
      <c r="G206" s="27"/>
      <c r="H206" s="27"/>
      <c r="I206" s="27"/>
      <c r="J206" s="27"/>
      <c r="K206" s="27"/>
    </row>
    <row r="207" spans="1:11">
      <c r="A207" s="25"/>
      <c r="B207" s="26"/>
      <c r="C207" s="27"/>
      <c r="D207" s="143"/>
      <c r="E207" s="143"/>
      <c r="F207" s="143"/>
      <c r="G207" s="27"/>
      <c r="H207" s="27"/>
      <c r="I207" s="27"/>
      <c r="J207" s="27"/>
      <c r="K207" s="27"/>
    </row>
    <row r="208" spans="1:11">
      <c r="A208" s="25"/>
      <c r="B208" s="26"/>
      <c r="C208" s="27"/>
      <c r="D208" s="143"/>
      <c r="E208" s="143"/>
      <c r="F208" s="143"/>
      <c r="G208" s="27"/>
      <c r="H208" s="27"/>
      <c r="I208" s="27"/>
      <c r="J208" s="27"/>
      <c r="K208" s="27"/>
    </row>
    <row r="209" spans="1:11">
      <c r="A209" s="25"/>
      <c r="B209" s="26"/>
      <c r="C209" s="27"/>
      <c r="D209" s="143"/>
      <c r="E209" s="143"/>
      <c r="F209" s="143"/>
      <c r="G209" s="27"/>
      <c r="H209" s="27"/>
      <c r="I209" s="27"/>
      <c r="J209" s="27"/>
      <c r="K209" s="27"/>
    </row>
    <row r="210" spans="1:11">
      <c r="A210" s="25"/>
      <c r="B210" s="26"/>
      <c r="C210" s="27"/>
      <c r="D210" s="143"/>
      <c r="E210" s="143"/>
      <c r="F210" s="143"/>
      <c r="G210" s="27"/>
      <c r="H210" s="27"/>
      <c r="I210" s="27"/>
      <c r="J210" s="27"/>
      <c r="K210" s="27"/>
    </row>
    <row r="211" spans="1:11">
      <c r="A211" s="25"/>
      <c r="B211" s="26"/>
      <c r="C211" s="27"/>
      <c r="D211" s="143"/>
      <c r="E211" s="143"/>
      <c r="F211" s="143"/>
      <c r="G211" s="27"/>
      <c r="H211" s="27"/>
      <c r="I211" s="27"/>
      <c r="J211" s="27"/>
      <c r="K211" s="27"/>
    </row>
    <row r="212" spans="1:11">
      <c r="A212" s="25"/>
      <c r="B212" s="26"/>
      <c r="C212" s="27"/>
      <c r="D212" s="143"/>
      <c r="E212" s="143"/>
      <c r="F212" s="143"/>
      <c r="G212" s="27"/>
      <c r="H212" s="27"/>
      <c r="I212" s="27"/>
      <c r="J212" s="27"/>
      <c r="K212" s="27"/>
    </row>
    <row r="213" spans="1:11">
      <c r="A213" s="25"/>
      <c r="B213" s="26"/>
      <c r="C213" s="27"/>
      <c r="D213" s="143"/>
      <c r="E213" s="143"/>
      <c r="F213" s="143"/>
      <c r="G213" s="27"/>
      <c r="H213" s="27"/>
      <c r="I213" s="27"/>
      <c r="J213" s="27"/>
      <c r="K213" s="27"/>
    </row>
    <row r="214" spans="1:11">
      <c r="A214" s="25"/>
      <c r="B214" s="26"/>
      <c r="C214" s="27"/>
      <c r="D214" s="143"/>
      <c r="E214" s="143"/>
      <c r="F214" s="143"/>
      <c r="G214" s="27"/>
      <c r="H214" s="27"/>
      <c r="I214" s="27"/>
      <c r="J214" s="27"/>
      <c r="K214" s="27"/>
    </row>
    <row r="215" spans="1:11">
      <c r="A215" s="25"/>
      <c r="B215" s="26"/>
      <c r="C215" s="27"/>
      <c r="D215" s="143"/>
      <c r="E215" s="143"/>
      <c r="F215" s="143"/>
      <c r="G215" s="27"/>
      <c r="H215" s="27"/>
      <c r="I215" s="27"/>
      <c r="J215" s="27"/>
      <c r="K215" s="27"/>
    </row>
    <row r="216" spans="1:11">
      <c r="A216" s="25"/>
      <c r="B216" s="26"/>
      <c r="C216" s="27"/>
      <c r="D216" s="143"/>
      <c r="E216" s="143"/>
      <c r="F216" s="143"/>
      <c r="G216" s="27"/>
      <c r="H216" s="27"/>
      <c r="I216" s="27"/>
      <c r="J216" s="27"/>
      <c r="K216" s="27"/>
    </row>
    <row r="217" spans="1:11">
      <c r="A217" s="25"/>
      <c r="B217" s="26"/>
      <c r="C217" s="27"/>
      <c r="D217" s="143"/>
      <c r="E217" s="143"/>
      <c r="F217" s="143"/>
      <c r="G217" s="27"/>
      <c r="H217" s="27"/>
      <c r="I217" s="27"/>
      <c r="J217" s="27"/>
      <c r="K217" s="27"/>
    </row>
    <row r="218" spans="1:11">
      <c r="A218" s="25"/>
      <c r="B218" s="26"/>
      <c r="C218" s="27"/>
      <c r="D218" s="143"/>
      <c r="E218" s="143"/>
      <c r="F218" s="143"/>
      <c r="G218" s="27"/>
      <c r="H218" s="27"/>
      <c r="I218" s="27"/>
      <c r="J218" s="27"/>
      <c r="K218" s="27"/>
    </row>
    <row r="219" spans="1:11">
      <c r="A219" s="25"/>
      <c r="B219" s="26"/>
      <c r="C219" s="27"/>
      <c r="D219" s="143"/>
      <c r="E219" s="143"/>
      <c r="F219" s="143"/>
      <c r="G219" s="27"/>
      <c r="H219" s="27"/>
      <c r="I219" s="27"/>
      <c r="J219" s="27"/>
      <c r="K219" s="27"/>
    </row>
    <row r="220" spans="1:11">
      <c r="A220" s="25"/>
      <c r="B220" s="26"/>
      <c r="C220" s="27"/>
      <c r="D220" s="143"/>
      <c r="E220" s="143"/>
      <c r="F220" s="143"/>
      <c r="G220" s="27"/>
      <c r="H220" s="27"/>
      <c r="I220" s="27"/>
      <c r="J220" s="27"/>
      <c r="K220" s="27"/>
    </row>
    <row r="221" spans="1:11">
      <c r="A221" s="25"/>
      <c r="B221" s="26"/>
      <c r="C221" s="27"/>
      <c r="D221" s="143"/>
      <c r="E221" s="143"/>
      <c r="F221" s="143"/>
      <c r="G221" s="27"/>
      <c r="H221" s="27"/>
      <c r="I221" s="27"/>
      <c r="J221" s="27"/>
      <c r="K221" s="27"/>
    </row>
    <row r="222" spans="1:11">
      <c r="A222" s="25"/>
      <c r="B222" s="26"/>
      <c r="C222" s="27"/>
      <c r="D222" s="143"/>
      <c r="E222" s="143"/>
      <c r="F222" s="143"/>
      <c r="G222" s="27"/>
      <c r="H222" s="27"/>
      <c r="I222" s="27"/>
      <c r="J222" s="27"/>
      <c r="K222" s="27"/>
    </row>
    <row r="223" spans="1:11">
      <c r="A223" s="25"/>
      <c r="B223" s="26"/>
      <c r="C223" s="27"/>
      <c r="D223" s="143"/>
      <c r="E223" s="143"/>
      <c r="F223" s="143"/>
      <c r="G223" s="27"/>
      <c r="H223" s="27"/>
      <c r="I223" s="27"/>
      <c r="J223" s="27"/>
      <c r="K223" s="27"/>
    </row>
    <row r="224" spans="1:11">
      <c r="A224" s="25"/>
      <c r="B224" s="26"/>
      <c r="C224" s="27"/>
      <c r="D224" s="143"/>
      <c r="E224" s="143"/>
      <c r="F224" s="143"/>
      <c r="G224" s="27"/>
      <c r="H224" s="27"/>
      <c r="I224" s="27"/>
      <c r="J224" s="27"/>
      <c r="K224" s="27"/>
    </row>
    <row r="225" spans="1:11">
      <c r="A225" s="25"/>
      <c r="B225" s="26"/>
      <c r="C225" s="27"/>
      <c r="D225" s="143"/>
      <c r="E225" s="143"/>
      <c r="F225" s="143"/>
      <c r="G225" s="27"/>
      <c r="H225" s="27"/>
      <c r="I225" s="27"/>
      <c r="J225" s="27"/>
      <c r="K225" s="27"/>
    </row>
    <row r="226" spans="1:11">
      <c r="A226" s="25"/>
      <c r="B226" s="26"/>
      <c r="C226" s="27"/>
      <c r="D226" s="143"/>
      <c r="E226" s="143"/>
      <c r="F226" s="143"/>
      <c r="G226" s="27"/>
      <c r="H226" s="27"/>
      <c r="I226" s="27"/>
      <c r="J226" s="27"/>
      <c r="K226" s="27"/>
    </row>
    <row r="227" spans="1:11">
      <c r="A227" s="25"/>
      <c r="B227" s="26"/>
      <c r="C227" s="27"/>
      <c r="D227" s="143"/>
      <c r="E227" s="143"/>
      <c r="F227" s="143"/>
      <c r="G227" s="27"/>
      <c r="H227" s="27"/>
      <c r="I227" s="27"/>
      <c r="J227" s="27"/>
      <c r="K227" s="27"/>
    </row>
    <row r="228" spans="1:11">
      <c r="A228" s="25"/>
      <c r="B228" s="26"/>
      <c r="C228" s="27"/>
      <c r="D228" s="143"/>
      <c r="E228" s="143"/>
      <c r="F228" s="143"/>
      <c r="G228" s="27"/>
      <c r="H228" s="27"/>
      <c r="I228" s="27"/>
      <c r="J228" s="27"/>
      <c r="K228" s="27"/>
    </row>
    <row r="229" spans="1:11">
      <c r="A229" s="25"/>
      <c r="B229" s="26"/>
      <c r="C229" s="27"/>
      <c r="D229" s="143"/>
      <c r="E229" s="143"/>
      <c r="F229" s="143"/>
      <c r="G229" s="27"/>
      <c r="H229" s="27"/>
      <c r="I229" s="27"/>
      <c r="J229" s="27"/>
      <c r="K229" s="27"/>
    </row>
    <row r="230" spans="1:11">
      <c r="A230" s="25"/>
      <c r="B230" s="26"/>
      <c r="C230" s="27"/>
      <c r="D230" s="143"/>
      <c r="E230" s="143"/>
      <c r="F230" s="143"/>
      <c r="G230" s="27"/>
      <c r="H230" s="27"/>
      <c r="I230" s="27"/>
      <c r="J230" s="27"/>
      <c r="K230" s="27"/>
    </row>
    <row r="231" spans="1:11">
      <c r="A231" s="25"/>
      <c r="B231" s="26"/>
      <c r="C231" s="27"/>
      <c r="D231" s="143"/>
      <c r="E231" s="143"/>
      <c r="F231" s="143"/>
      <c r="G231" s="27"/>
      <c r="H231" s="27"/>
      <c r="I231" s="27"/>
      <c r="J231" s="27"/>
      <c r="K231" s="27"/>
    </row>
    <row r="232" spans="1:11">
      <c r="A232" s="25"/>
      <c r="B232" s="26"/>
      <c r="C232" s="27"/>
      <c r="D232" s="143"/>
      <c r="E232" s="143"/>
      <c r="F232" s="143"/>
      <c r="G232" s="27"/>
      <c r="H232" s="27"/>
      <c r="I232" s="27"/>
      <c r="J232" s="27"/>
      <c r="K232" s="27"/>
    </row>
    <row r="233" spans="1:11">
      <c r="A233" s="25"/>
      <c r="B233" s="26"/>
      <c r="C233" s="27"/>
      <c r="D233" s="143"/>
      <c r="E233" s="143"/>
      <c r="F233" s="143"/>
      <c r="G233" s="27"/>
      <c r="H233" s="27"/>
      <c r="I233" s="27"/>
      <c r="J233" s="27"/>
      <c r="K233" s="27"/>
    </row>
    <row r="234" spans="1:11">
      <c r="A234" s="25"/>
      <c r="B234" s="26"/>
      <c r="C234" s="27"/>
      <c r="D234" s="143"/>
      <c r="E234" s="143"/>
      <c r="F234" s="143"/>
      <c r="G234" s="27"/>
      <c r="H234" s="27"/>
      <c r="I234" s="27"/>
      <c r="J234" s="27"/>
      <c r="K234" s="27"/>
    </row>
    <row r="235" spans="1:11">
      <c r="A235" s="25"/>
      <c r="B235" s="26"/>
      <c r="C235" s="27"/>
      <c r="D235" s="143"/>
      <c r="E235" s="143"/>
      <c r="F235" s="143"/>
      <c r="G235" s="27"/>
      <c r="H235" s="27"/>
      <c r="I235" s="27"/>
      <c r="J235" s="27"/>
      <c r="K235" s="27"/>
    </row>
    <row r="236" spans="1:11">
      <c r="A236" s="25"/>
      <c r="B236" s="26"/>
      <c r="C236" s="27"/>
      <c r="D236" s="143"/>
      <c r="E236" s="143"/>
      <c r="F236" s="143"/>
      <c r="G236" s="27"/>
      <c r="H236" s="27"/>
      <c r="I236" s="27"/>
      <c r="J236" s="27"/>
      <c r="K236" s="27"/>
    </row>
    <row r="237" spans="1:11">
      <c r="A237" s="25"/>
      <c r="B237" s="26"/>
      <c r="C237" s="27"/>
      <c r="D237" s="143"/>
      <c r="E237" s="143"/>
      <c r="F237" s="143"/>
      <c r="G237" s="27"/>
      <c r="H237" s="27"/>
      <c r="I237" s="27"/>
      <c r="J237" s="27"/>
      <c r="K237" s="27"/>
    </row>
    <row r="238" spans="1:11">
      <c r="A238" s="25"/>
      <c r="B238" s="26"/>
      <c r="C238" s="27"/>
      <c r="D238" s="143"/>
      <c r="E238" s="143"/>
      <c r="F238" s="143"/>
      <c r="G238" s="27"/>
      <c r="H238" s="27"/>
      <c r="I238" s="27"/>
      <c r="J238" s="27"/>
      <c r="K238" s="27"/>
    </row>
    <row r="239" spans="1:11">
      <c r="A239" s="25"/>
      <c r="B239" s="26"/>
      <c r="C239" s="27"/>
      <c r="D239" s="143"/>
      <c r="E239" s="143"/>
      <c r="F239" s="143"/>
      <c r="G239" s="27"/>
      <c r="H239" s="27"/>
      <c r="I239" s="27"/>
      <c r="J239" s="27"/>
      <c r="K239" s="27"/>
    </row>
    <row r="240" spans="1:11">
      <c r="A240" s="25"/>
      <c r="B240" s="26"/>
      <c r="C240" s="27"/>
      <c r="D240" s="143"/>
      <c r="E240" s="143"/>
      <c r="F240" s="143"/>
      <c r="G240" s="27"/>
      <c r="H240" s="27"/>
      <c r="I240" s="27"/>
      <c r="J240" s="27"/>
      <c r="K240" s="27"/>
    </row>
    <row r="241" spans="1:11">
      <c r="A241" s="25"/>
      <c r="B241" s="26"/>
      <c r="C241" s="27"/>
      <c r="D241" s="143"/>
      <c r="E241" s="143"/>
      <c r="F241" s="143"/>
      <c r="G241" s="27"/>
      <c r="H241" s="27"/>
      <c r="I241" s="27"/>
      <c r="J241" s="27"/>
      <c r="K241" s="27"/>
    </row>
    <row r="242" spans="1:11">
      <c r="A242" s="25"/>
      <c r="B242" s="26"/>
      <c r="C242" s="27"/>
      <c r="D242" s="143"/>
      <c r="E242" s="143"/>
      <c r="F242" s="143"/>
      <c r="G242" s="27"/>
      <c r="H242" s="27"/>
      <c r="I242" s="27"/>
      <c r="J242" s="27"/>
      <c r="K242" s="27"/>
    </row>
    <row r="243" spans="1:11">
      <c r="A243" s="25"/>
      <c r="B243" s="26"/>
      <c r="C243" s="27"/>
      <c r="D243" s="143"/>
      <c r="E243" s="143"/>
      <c r="F243" s="143"/>
      <c r="G243" s="27"/>
      <c r="H243" s="27"/>
      <c r="I243" s="27"/>
      <c r="J243" s="27"/>
      <c r="K243" s="27"/>
    </row>
    <row r="244" spans="1:11">
      <c r="A244" s="25"/>
      <c r="B244" s="26"/>
      <c r="C244" s="27"/>
      <c r="D244" s="143"/>
      <c r="E244" s="143"/>
      <c r="F244" s="143"/>
      <c r="G244" s="27"/>
      <c r="H244" s="27"/>
      <c r="I244" s="27"/>
      <c r="J244" s="27"/>
      <c r="K244" s="27"/>
    </row>
    <row r="245" spans="1:11">
      <c r="A245" s="25"/>
      <c r="B245" s="26"/>
      <c r="C245" s="27"/>
      <c r="D245" s="143"/>
      <c r="E245" s="143"/>
      <c r="F245" s="143"/>
      <c r="G245" s="27"/>
      <c r="H245" s="27"/>
      <c r="I245" s="27"/>
      <c r="J245" s="27"/>
      <c r="K245" s="27"/>
    </row>
    <row r="246" spans="1:11">
      <c r="A246" s="25"/>
      <c r="B246" s="26"/>
      <c r="C246" s="27"/>
      <c r="D246" s="143"/>
      <c r="E246" s="143"/>
      <c r="F246" s="143"/>
      <c r="G246" s="27"/>
      <c r="H246" s="27"/>
      <c r="I246" s="27"/>
      <c r="J246" s="27"/>
      <c r="K246" s="27"/>
    </row>
    <row r="247" spans="1:11">
      <c r="A247" s="25"/>
      <c r="B247" s="26"/>
      <c r="C247" s="27"/>
      <c r="D247" s="143"/>
      <c r="E247" s="143"/>
      <c r="F247" s="143"/>
      <c r="G247" s="27"/>
      <c r="H247" s="27"/>
      <c r="I247" s="27"/>
      <c r="J247" s="27"/>
      <c r="K247" s="27"/>
    </row>
    <row r="248" spans="1:11">
      <c r="A248" s="25"/>
      <c r="B248" s="26"/>
      <c r="C248" s="27"/>
      <c r="D248" s="143"/>
      <c r="E248" s="143"/>
      <c r="F248" s="143"/>
      <c r="G248" s="27"/>
      <c r="H248" s="27"/>
      <c r="I248" s="27"/>
      <c r="J248" s="27"/>
      <c r="K248" s="27"/>
    </row>
    <row r="249" spans="1:11">
      <c r="A249" s="25"/>
      <c r="B249" s="26"/>
      <c r="C249" s="27"/>
      <c r="D249" s="143"/>
      <c r="E249" s="143"/>
      <c r="F249" s="143"/>
      <c r="G249" s="27"/>
      <c r="H249" s="27"/>
      <c r="I249" s="27"/>
      <c r="J249" s="27"/>
      <c r="K249" s="27"/>
    </row>
    <row r="250" spans="1:11">
      <c r="A250" s="25"/>
      <c r="B250" s="26"/>
      <c r="C250" s="27"/>
      <c r="D250" s="143"/>
      <c r="E250" s="143"/>
      <c r="F250" s="143"/>
      <c r="G250" s="27"/>
      <c r="H250" s="27"/>
      <c r="I250" s="27"/>
      <c r="J250" s="27"/>
      <c r="K250" s="27"/>
    </row>
    <row r="251" spans="1:11">
      <c r="A251" s="25"/>
      <c r="B251" s="26"/>
      <c r="C251" s="27"/>
      <c r="D251" s="143"/>
      <c r="E251" s="143"/>
      <c r="F251" s="143"/>
      <c r="G251" s="27"/>
      <c r="H251" s="27"/>
      <c r="I251" s="27"/>
      <c r="J251" s="27"/>
      <c r="K251" s="27"/>
    </row>
    <row r="252" spans="1:11">
      <c r="A252" s="25"/>
      <c r="B252" s="26"/>
      <c r="C252" s="27"/>
      <c r="D252" s="143"/>
      <c r="E252" s="143"/>
      <c r="F252" s="143"/>
      <c r="G252" s="27"/>
      <c r="H252" s="27"/>
      <c r="I252" s="27"/>
      <c r="J252" s="27"/>
      <c r="K252" s="27"/>
    </row>
    <row r="253" spans="1:11">
      <c r="A253" s="25"/>
      <c r="B253" s="26"/>
      <c r="C253" s="27"/>
      <c r="D253" s="143"/>
      <c r="E253" s="143"/>
      <c r="F253" s="143"/>
      <c r="G253" s="27"/>
      <c r="H253" s="27"/>
      <c r="I253" s="27"/>
      <c r="J253" s="27"/>
      <c r="K253" s="27"/>
    </row>
    <row r="254" spans="1:11">
      <c r="A254" s="25"/>
      <c r="B254" s="26"/>
      <c r="C254" s="27"/>
      <c r="D254" s="143"/>
      <c r="E254" s="143"/>
      <c r="F254" s="143"/>
      <c r="G254" s="27"/>
      <c r="H254" s="27"/>
      <c r="I254" s="27"/>
      <c r="J254" s="27"/>
      <c r="K254" s="27"/>
    </row>
    <row r="255" spans="1:11">
      <c r="A255" s="25"/>
      <c r="B255" s="26"/>
      <c r="C255" s="27"/>
      <c r="D255" s="143"/>
      <c r="E255" s="143"/>
      <c r="F255" s="143"/>
      <c r="G255" s="27"/>
      <c r="H255" s="27"/>
      <c r="I255" s="27"/>
      <c r="J255" s="27"/>
      <c r="K255" s="27"/>
    </row>
    <row r="256" spans="1:11">
      <c r="A256" s="25"/>
      <c r="B256" s="26"/>
      <c r="C256" s="27"/>
      <c r="D256" s="143"/>
      <c r="E256" s="143"/>
      <c r="F256" s="143"/>
      <c r="G256" s="27"/>
      <c r="H256" s="27"/>
      <c r="I256" s="27"/>
      <c r="J256" s="27"/>
      <c r="K256" s="27"/>
    </row>
    <row r="257" spans="1:11">
      <c r="A257" s="25"/>
      <c r="B257" s="26"/>
      <c r="C257" s="27"/>
      <c r="D257" s="143"/>
      <c r="E257" s="143"/>
      <c r="F257" s="143"/>
      <c r="G257" s="27"/>
      <c r="H257" s="27"/>
      <c r="I257" s="27"/>
      <c r="J257" s="27"/>
      <c r="K257" s="27"/>
    </row>
    <row r="258" spans="1:11">
      <c r="A258" s="25"/>
      <c r="B258" s="26"/>
      <c r="C258" s="27"/>
      <c r="D258" s="143"/>
      <c r="E258" s="143"/>
      <c r="F258" s="143"/>
      <c r="G258" s="27"/>
      <c r="H258" s="27"/>
      <c r="I258" s="27"/>
      <c r="J258" s="27"/>
      <c r="K258" s="27"/>
    </row>
    <row r="259" spans="1:11">
      <c r="A259" s="25"/>
      <c r="B259" s="26"/>
      <c r="C259" s="27"/>
      <c r="D259" s="143"/>
      <c r="E259" s="143"/>
      <c r="F259" s="143"/>
      <c r="G259" s="27"/>
      <c r="H259" s="27"/>
      <c r="I259" s="27"/>
      <c r="J259" s="27"/>
      <c r="K259" s="27"/>
    </row>
    <row r="260" spans="1:11">
      <c r="A260" s="25"/>
      <c r="B260" s="26"/>
      <c r="C260" s="27"/>
      <c r="D260" s="143"/>
      <c r="E260" s="143"/>
      <c r="F260" s="143"/>
      <c r="G260" s="27"/>
      <c r="H260" s="27"/>
      <c r="I260" s="27"/>
      <c r="J260" s="27"/>
      <c r="K260" s="27"/>
    </row>
    <row r="261" spans="1:11">
      <c r="A261" s="25"/>
      <c r="B261" s="26"/>
      <c r="C261" s="27"/>
      <c r="D261" s="143"/>
      <c r="E261" s="143"/>
      <c r="F261" s="143"/>
      <c r="G261" s="27"/>
      <c r="H261" s="27"/>
      <c r="I261" s="27"/>
      <c r="J261" s="27"/>
      <c r="K261" s="27"/>
    </row>
    <row r="262" spans="1:11">
      <c r="A262" s="25"/>
      <c r="B262" s="26"/>
      <c r="C262" s="27"/>
      <c r="D262" s="143"/>
      <c r="E262" s="143"/>
      <c r="F262" s="143"/>
      <c r="G262" s="27"/>
      <c r="H262" s="27"/>
      <c r="I262" s="27"/>
      <c r="J262" s="27"/>
      <c r="K262" s="27"/>
    </row>
    <row r="263" spans="1:11">
      <c r="A263" s="25"/>
      <c r="B263" s="26"/>
      <c r="C263" s="27"/>
      <c r="D263" s="143"/>
      <c r="E263" s="143"/>
      <c r="F263" s="143"/>
      <c r="G263" s="27"/>
      <c r="H263" s="27"/>
      <c r="I263" s="27"/>
      <c r="J263" s="27"/>
      <c r="K263" s="27"/>
    </row>
    <row r="264" spans="1:11">
      <c r="A264" s="25"/>
      <c r="B264" s="26"/>
      <c r="C264" s="27"/>
      <c r="D264" s="143"/>
      <c r="E264" s="143"/>
      <c r="F264" s="143"/>
      <c r="G264" s="27"/>
      <c r="H264" s="27"/>
      <c r="I264" s="27"/>
      <c r="J264" s="27"/>
      <c r="K264" s="27"/>
    </row>
    <row r="265" spans="1:11">
      <c r="A265" s="25"/>
      <c r="B265" s="26"/>
      <c r="C265" s="27"/>
      <c r="D265" s="143"/>
      <c r="E265" s="143"/>
      <c r="F265" s="143"/>
      <c r="G265" s="27"/>
      <c r="H265" s="27"/>
      <c r="I265" s="27"/>
      <c r="J265" s="27"/>
      <c r="K265" s="27"/>
    </row>
    <row r="266" spans="1:11">
      <c r="A266" s="25"/>
      <c r="B266" s="26"/>
      <c r="C266" s="27"/>
      <c r="D266" s="143"/>
      <c r="E266" s="143"/>
      <c r="F266" s="143"/>
      <c r="G266" s="27"/>
      <c r="H266" s="27"/>
      <c r="I266" s="27"/>
      <c r="J266" s="27"/>
      <c r="K266" s="27"/>
    </row>
    <row r="267" spans="1:11">
      <c r="A267" s="25"/>
      <c r="B267" s="26"/>
      <c r="C267" s="27"/>
      <c r="D267" s="143"/>
      <c r="E267" s="143"/>
      <c r="F267" s="143"/>
      <c r="G267" s="27"/>
      <c r="H267" s="27"/>
      <c r="I267" s="27"/>
      <c r="J267" s="27"/>
      <c r="K267" s="27"/>
    </row>
    <row r="268" spans="1:11">
      <c r="A268" s="25"/>
      <c r="B268" s="26"/>
      <c r="C268" s="27"/>
      <c r="D268" s="143"/>
      <c r="E268" s="143"/>
      <c r="F268" s="143"/>
      <c r="G268" s="27"/>
      <c r="H268" s="27"/>
      <c r="I268" s="27"/>
      <c r="J268" s="27"/>
      <c r="K268" s="27"/>
    </row>
    <row r="269" spans="1:11">
      <c r="A269" s="25"/>
      <c r="B269" s="26"/>
      <c r="C269" s="27"/>
      <c r="D269" s="143"/>
      <c r="E269" s="143"/>
      <c r="F269" s="143"/>
      <c r="G269" s="27"/>
      <c r="H269" s="27"/>
      <c r="I269" s="27"/>
      <c r="J269" s="27"/>
      <c r="K269" s="27"/>
    </row>
    <row r="270" spans="1:11">
      <c r="A270" s="25"/>
      <c r="B270" s="26"/>
      <c r="C270" s="27"/>
      <c r="D270" s="143"/>
      <c r="E270" s="143"/>
      <c r="F270" s="143"/>
      <c r="G270" s="27"/>
      <c r="H270" s="27"/>
      <c r="I270" s="27"/>
      <c r="J270" s="27"/>
      <c r="K270" s="27"/>
    </row>
    <row r="271" spans="1:11">
      <c r="A271" s="25"/>
      <c r="B271" s="26"/>
      <c r="C271" s="27"/>
      <c r="D271" s="143"/>
      <c r="E271" s="143"/>
      <c r="F271" s="143"/>
      <c r="G271" s="27"/>
      <c r="H271" s="27"/>
      <c r="I271" s="27"/>
      <c r="J271" s="27"/>
      <c r="K271" s="27"/>
    </row>
    <row r="272" spans="1:11">
      <c r="A272" s="25"/>
      <c r="B272" s="26"/>
      <c r="C272" s="27"/>
      <c r="D272" s="143"/>
      <c r="E272" s="143"/>
      <c r="F272" s="143"/>
      <c r="G272" s="27"/>
      <c r="H272" s="27"/>
      <c r="I272" s="27"/>
      <c r="J272" s="27"/>
      <c r="K272" s="27"/>
    </row>
    <row r="273" spans="1:11">
      <c r="A273" s="25"/>
      <c r="B273" s="26"/>
      <c r="C273" s="27"/>
      <c r="D273" s="143"/>
      <c r="E273" s="143"/>
      <c r="F273" s="143"/>
      <c r="G273" s="27"/>
      <c r="H273" s="27"/>
      <c r="I273" s="27"/>
      <c r="J273" s="27"/>
      <c r="K273" s="27"/>
    </row>
    <row r="274" spans="1:11">
      <c r="A274" s="25"/>
      <c r="B274" s="26"/>
      <c r="C274" s="27"/>
      <c r="D274" s="143"/>
      <c r="E274" s="143"/>
      <c r="F274" s="143"/>
      <c r="G274" s="27"/>
      <c r="H274" s="27"/>
      <c r="I274" s="27"/>
      <c r="J274" s="27"/>
      <c r="K274" s="27"/>
    </row>
    <row r="275" spans="1:11">
      <c r="A275" s="25"/>
      <c r="B275" s="26"/>
      <c r="C275" s="27"/>
      <c r="D275" s="143"/>
      <c r="E275" s="143"/>
      <c r="F275" s="143"/>
      <c r="G275" s="27"/>
      <c r="H275" s="27"/>
      <c r="I275" s="27"/>
      <c r="J275" s="27"/>
      <c r="K275" s="27"/>
    </row>
    <row r="276" spans="1:11">
      <c r="A276" s="25"/>
      <c r="B276" s="26"/>
      <c r="C276" s="27"/>
      <c r="D276" s="143"/>
      <c r="E276" s="143"/>
      <c r="F276" s="143"/>
      <c r="G276" s="27"/>
      <c r="H276" s="27"/>
      <c r="I276" s="27"/>
      <c r="J276" s="27"/>
      <c r="K276" s="27"/>
    </row>
    <row r="277" spans="1:11">
      <c r="A277" s="25"/>
      <c r="B277" s="26"/>
      <c r="C277" s="27"/>
      <c r="D277" s="143"/>
      <c r="E277" s="143"/>
      <c r="F277" s="143"/>
      <c r="G277" s="27"/>
      <c r="H277" s="27"/>
      <c r="I277" s="27"/>
      <c r="J277" s="27"/>
      <c r="K277" s="27"/>
    </row>
    <row r="278" spans="1:11">
      <c r="A278" s="25"/>
      <c r="B278" s="26"/>
      <c r="C278" s="27"/>
      <c r="D278" s="143"/>
      <c r="E278" s="143"/>
      <c r="F278" s="143"/>
      <c r="G278" s="27"/>
      <c r="H278" s="27"/>
      <c r="I278" s="27"/>
      <c r="J278" s="27"/>
      <c r="K278" s="27"/>
    </row>
    <row r="279" spans="1:11">
      <c r="A279" s="25"/>
      <c r="B279" s="26"/>
      <c r="C279" s="27"/>
      <c r="D279" s="143"/>
      <c r="E279" s="143"/>
      <c r="F279" s="143"/>
      <c r="G279" s="27"/>
      <c r="H279" s="27"/>
      <c r="I279" s="27"/>
      <c r="J279" s="27"/>
      <c r="K279" s="27"/>
    </row>
    <row r="280" spans="1:11">
      <c r="A280" s="25"/>
      <c r="B280" s="26"/>
      <c r="C280" s="27"/>
      <c r="D280" s="143"/>
      <c r="E280" s="143"/>
      <c r="F280" s="143"/>
      <c r="G280" s="27"/>
      <c r="H280" s="27"/>
      <c r="I280" s="27"/>
      <c r="J280" s="27"/>
      <c r="K280" s="27"/>
    </row>
    <row r="281" spans="1:11">
      <c r="A281" s="25"/>
      <c r="B281" s="26"/>
      <c r="C281" s="27"/>
      <c r="D281" s="143"/>
      <c r="E281" s="143"/>
      <c r="F281" s="143"/>
      <c r="G281" s="27"/>
      <c r="H281" s="27"/>
      <c r="I281" s="27"/>
      <c r="J281" s="27"/>
      <c r="K281" s="27"/>
    </row>
    <row r="282" spans="1:11">
      <c r="A282" s="25"/>
      <c r="B282" s="26"/>
      <c r="C282" s="27"/>
      <c r="D282" s="143"/>
      <c r="E282" s="143"/>
      <c r="F282" s="143"/>
      <c r="G282" s="27"/>
      <c r="H282" s="27"/>
      <c r="I282" s="27"/>
      <c r="J282" s="27"/>
      <c r="K282" s="27"/>
    </row>
    <row r="283" spans="1:11">
      <c r="A283" s="25"/>
      <c r="B283" s="26"/>
      <c r="C283" s="27"/>
      <c r="D283" s="143"/>
      <c r="E283" s="143"/>
      <c r="F283" s="143"/>
      <c r="G283" s="27"/>
      <c r="H283" s="27"/>
      <c r="I283" s="27"/>
      <c r="J283" s="27"/>
      <c r="K283" s="27"/>
    </row>
    <row r="284" spans="1:11">
      <c r="A284" s="25"/>
      <c r="B284" s="26"/>
      <c r="C284" s="27"/>
      <c r="D284" s="143"/>
      <c r="E284" s="143"/>
      <c r="F284" s="143"/>
      <c r="G284" s="27"/>
      <c r="H284" s="27"/>
      <c r="I284" s="27"/>
      <c r="J284" s="27"/>
      <c r="K284" s="27"/>
    </row>
    <row r="285" spans="1:11">
      <c r="A285" s="25"/>
      <c r="B285" s="26"/>
      <c r="C285" s="27"/>
      <c r="D285" s="143"/>
      <c r="E285" s="143"/>
      <c r="F285" s="143"/>
      <c r="G285" s="27"/>
      <c r="H285" s="27"/>
      <c r="I285" s="27"/>
      <c r="J285" s="27"/>
      <c r="K285" s="27"/>
    </row>
    <row r="286" spans="1:11">
      <c r="A286" s="25"/>
      <c r="B286" s="26"/>
      <c r="C286" s="27"/>
      <c r="D286" s="143"/>
      <c r="E286" s="143"/>
      <c r="F286" s="143"/>
      <c r="G286" s="27"/>
      <c r="H286" s="27"/>
      <c r="I286" s="27"/>
      <c r="J286" s="27"/>
      <c r="K286" s="27"/>
    </row>
    <row r="287" spans="1:11">
      <c r="A287" s="25"/>
      <c r="B287" s="26"/>
      <c r="C287" s="27"/>
      <c r="D287" s="143"/>
      <c r="E287" s="143"/>
      <c r="F287" s="143"/>
      <c r="G287" s="27"/>
      <c r="H287" s="27"/>
      <c r="I287" s="27"/>
      <c r="J287" s="27"/>
      <c r="K287" s="27"/>
    </row>
    <row r="288" spans="1:11">
      <c r="A288" s="25"/>
      <c r="B288" s="26"/>
      <c r="C288" s="27"/>
      <c r="D288" s="143"/>
      <c r="E288" s="143"/>
      <c r="F288" s="143"/>
      <c r="G288" s="27"/>
      <c r="H288" s="27"/>
      <c r="I288" s="27"/>
      <c r="J288" s="27"/>
      <c r="K288" s="27"/>
    </row>
    <row r="289" spans="1:11">
      <c r="A289" s="25"/>
      <c r="B289" s="26"/>
      <c r="C289" s="27"/>
      <c r="D289" s="143"/>
      <c r="E289" s="143"/>
      <c r="F289" s="143"/>
      <c r="G289" s="27"/>
      <c r="H289" s="27"/>
      <c r="I289" s="27"/>
      <c r="J289" s="27"/>
      <c r="K289" s="27"/>
    </row>
    <row r="290" spans="1:11">
      <c r="A290" s="25"/>
      <c r="B290" s="26"/>
      <c r="C290" s="27"/>
      <c r="D290" s="143"/>
      <c r="E290" s="143"/>
      <c r="F290" s="143"/>
      <c r="G290" s="27"/>
      <c r="H290" s="27"/>
      <c r="I290" s="27"/>
      <c r="J290" s="27"/>
      <c r="K290" s="27"/>
    </row>
    <row r="291" spans="1:11">
      <c r="A291" s="25"/>
      <c r="B291" s="26"/>
      <c r="C291" s="27"/>
      <c r="D291" s="143"/>
      <c r="E291" s="143"/>
      <c r="F291" s="143"/>
      <c r="G291" s="27"/>
      <c r="H291" s="27"/>
      <c r="I291" s="27"/>
      <c r="J291" s="27"/>
      <c r="K291" s="27"/>
    </row>
    <row r="292" spans="1:11">
      <c r="A292" s="25"/>
      <c r="B292" s="26"/>
      <c r="C292" s="27"/>
      <c r="D292" s="143"/>
      <c r="E292" s="143"/>
      <c r="F292" s="143"/>
      <c r="G292" s="27"/>
      <c r="H292" s="27"/>
      <c r="I292" s="27"/>
      <c r="J292" s="27"/>
      <c r="K292" s="27"/>
    </row>
    <row r="293" spans="1:11">
      <c r="A293" s="25"/>
      <c r="B293" s="26"/>
      <c r="C293" s="27"/>
      <c r="D293" s="143"/>
      <c r="E293" s="143"/>
      <c r="F293" s="143"/>
      <c r="G293" s="27"/>
      <c r="H293" s="27"/>
      <c r="I293" s="27"/>
      <c r="J293" s="27"/>
      <c r="K293" s="27"/>
    </row>
    <row r="294" spans="1:11">
      <c r="A294" s="25"/>
      <c r="B294" s="26"/>
      <c r="C294" s="27"/>
      <c r="D294" s="143"/>
      <c r="E294" s="143"/>
      <c r="F294" s="143"/>
      <c r="G294" s="27"/>
      <c r="H294" s="27"/>
      <c r="I294" s="27"/>
      <c r="J294" s="27"/>
      <c r="K294" s="27"/>
    </row>
    <row r="295" spans="1:11">
      <c r="A295" s="25"/>
      <c r="B295" s="26"/>
      <c r="C295" s="27"/>
      <c r="D295" s="143"/>
      <c r="E295" s="143"/>
      <c r="F295" s="143"/>
      <c r="G295" s="27"/>
      <c r="H295" s="27"/>
      <c r="I295" s="27"/>
      <c r="J295" s="27"/>
      <c r="K295" s="27"/>
    </row>
    <row r="296" spans="1:11">
      <c r="A296" s="25"/>
      <c r="B296" s="26"/>
      <c r="C296" s="27"/>
      <c r="D296" s="143"/>
      <c r="E296" s="143"/>
      <c r="F296" s="143"/>
      <c r="G296" s="27"/>
      <c r="H296" s="27"/>
      <c r="I296" s="27"/>
      <c r="J296" s="27"/>
      <c r="K296" s="27"/>
    </row>
    <row r="297" spans="1:11">
      <c r="A297" s="25"/>
      <c r="B297" s="26"/>
      <c r="C297" s="27"/>
      <c r="D297" s="143"/>
      <c r="E297" s="143"/>
      <c r="F297" s="143"/>
      <c r="G297" s="27"/>
      <c r="H297" s="27"/>
      <c r="I297" s="27"/>
      <c r="J297" s="27"/>
      <c r="K297" s="27"/>
    </row>
    <row r="298" spans="1:11">
      <c r="A298" s="25"/>
      <c r="B298" s="26"/>
      <c r="C298" s="27"/>
      <c r="D298" s="143"/>
      <c r="E298" s="143"/>
      <c r="F298" s="143"/>
      <c r="G298" s="27"/>
      <c r="H298" s="27"/>
      <c r="I298" s="27"/>
      <c r="J298" s="27"/>
      <c r="K298" s="27"/>
    </row>
    <row r="299" spans="1:11">
      <c r="A299" s="25"/>
      <c r="B299" s="26"/>
      <c r="C299" s="27"/>
      <c r="D299" s="143"/>
      <c r="E299" s="143"/>
      <c r="F299" s="143"/>
      <c r="G299" s="27"/>
      <c r="H299" s="27"/>
      <c r="I299" s="27"/>
      <c r="J299" s="27"/>
      <c r="K299" s="27"/>
    </row>
    <row r="300" spans="1:11">
      <c r="A300" s="25"/>
      <c r="B300" s="26"/>
      <c r="C300" s="27"/>
      <c r="D300" s="143"/>
      <c r="E300" s="143"/>
      <c r="F300" s="143"/>
      <c r="G300" s="27"/>
      <c r="H300" s="27"/>
      <c r="I300" s="27"/>
      <c r="J300" s="27"/>
      <c r="K300" s="27"/>
    </row>
    <row r="301" spans="1:11">
      <c r="A301" s="25"/>
      <c r="B301" s="26"/>
      <c r="C301" s="27"/>
      <c r="D301" s="143"/>
      <c r="E301" s="143"/>
      <c r="F301" s="143"/>
      <c r="G301" s="27"/>
      <c r="H301" s="27"/>
      <c r="I301" s="27"/>
      <c r="J301" s="27"/>
      <c r="K301" s="27"/>
    </row>
    <row r="302" spans="1:11">
      <c r="A302" s="25"/>
      <c r="B302" s="26"/>
      <c r="C302" s="27"/>
      <c r="D302" s="143"/>
      <c r="E302" s="143"/>
      <c r="F302" s="143"/>
      <c r="G302" s="27"/>
      <c r="H302" s="27"/>
      <c r="I302" s="27"/>
      <c r="J302" s="27"/>
      <c r="K302" s="27"/>
    </row>
    <row r="303" spans="1:11">
      <c r="A303" s="25"/>
      <c r="B303" s="26"/>
      <c r="C303" s="27"/>
      <c r="D303" s="143"/>
      <c r="E303" s="143"/>
      <c r="F303" s="143"/>
      <c r="G303" s="27"/>
      <c r="H303" s="27"/>
      <c r="I303" s="27"/>
      <c r="J303" s="27"/>
      <c r="K303" s="27"/>
    </row>
    <row r="304" spans="1:11">
      <c r="A304" s="25"/>
      <c r="B304" s="26"/>
      <c r="C304" s="27"/>
      <c r="D304" s="143"/>
      <c r="E304" s="143"/>
      <c r="F304" s="143"/>
      <c r="G304" s="27"/>
      <c r="H304" s="27"/>
      <c r="I304" s="27"/>
      <c r="J304" s="27"/>
      <c r="K304" s="27"/>
    </row>
    <row r="305" spans="1:11">
      <c r="A305" s="25"/>
      <c r="B305" s="26"/>
      <c r="C305" s="27"/>
      <c r="D305" s="143"/>
      <c r="E305" s="143"/>
      <c r="F305" s="143"/>
      <c r="G305" s="27"/>
      <c r="H305" s="27"/>
      <c r="I305" s="27"/>
      <c r="J305" s="27"/>
      <c r="K305" s="27"/>
    </row>
    <row r="306" spans="1:11">
      <c r="A306" s="25"/>
      <c r="B306" s="26"/>
      <c r="C306" s="27"/>
      <c r="D306" s="143"/>
      <c r="E306" s="143"/>
      <c r="F306" s="143"/>
      <c r="G306" s="27"/>
      <c r="H306" s="27"/>
      <c r="I306" s="27"/>
      <c r="J306" s="27"/>
      <c r="K306" s="27"/>
    </row>
    <row r="307" spans="1:11">
      <c r="A307" s="25"/>
      <c r="B307" s="26"/>
      <c r="C307" s="27"/>
      <c r="D307" s="143"/>
      <c r="E307" s="143"/>
      <c r="F307" s="143"/>
      <c r="G307" s="27"/>
      <c r="H307" s="27"/>
      <c r="I307" s="27"/>
      <c r="J307" s="27"/>
      <c r="K307" s="27"/>
    </row>
    <row r="308" spans="1:11">
      <c r="A308" s="25"/>
      <c r="B308" s="26"/>
      <c r="C308" s="27"/>
      <c r="D308" s="143"/>
      <c r="E308" s="143"/>
      <c r="F308" s="143"/>
      <c r="G308" s="27"/>
      <c r="H308" s="27"/>
      <c r="I308" s="27"/>
      <c r="J308" s="27"/>
      <c r="K308" s="27"/>
    </row>
    <row r="309" spans="1:11">
      <c r="A309" s="25"/>
      <c r="B309" s="26"/>
      <c r="C309" s="27"/>
      <c r="D309" s="143"/>
      <c r="E309" s="143"/>
      <c r="F309" s="143"/>
      <c r="G309" s="27"/>
      <c r="H309" s="27"/>
      <c r="I309" s="27"/>
      <c r="J309" s="27"/>
      <c r="K309" s="27"/>
    </row>
    <row r="310" spans="1:11">
      <c r="A310" s="25"/>
      <c r="B310" s="26"/>
      <c r="C310" s="27"/>
      <c r="D310" s="143"/>
      <c r="E310" s="143"/>
      <c r="F310" s="143"/>
      <c r="G310" s="27"/>
      <c r="H310" s="27"/>
      <c r="I310" s="27"/>
      <c r="J310" s="27"/>
      <c r="K310" s="27"/>
    </row>
    <row r="311" spans="1:11">
      <c r="A311" s="25"/>
      <c r="B311" s="26"/>
      <c r="C311" s="27"/>
      <c r="D311" s="143"/>
      <c r="E311" s="143"/>
      <c r="F311" s="143"/>
      <c r="G311" s="27"/>
      <c r="H311" s="27"/>
      <c r="I311" s="27"/>
      <c r="J311" s="27"/>
      <c r="K311" s="27"/>
    </row>
    <row r="312" spans="1:11">
      <c r="A312" s="25"/>
      <c r="B312" s="26"/>
      <c r="C312" s="27"/>
      <c r="D312" s="143"/>
      <c r="E312" s="143"/>
      <c r="F312" s="143"/>
      <c r="G312" s="27"/>
      <c r="H312" s="27"/>
      <c r="I312" s="27"/>
      <c r="J312" s="27"/>
      <c r="K312" s="27"/>
    </row>
    <row r="313" spans="1:11">
      <c r="A313" s="25"/>
      <c r="B313" s="26"/>
      <c r="C313" s="27"/>
      <c r="D313" s="143"/>
      <c r="E313" s="143"/>
      <c r="F313" s="143"/>
      <c r="G313" s="27"/>
      <c r="H313" s="27"/>
      <c r="I313" s="27"/>
      <c r="J313" s="27"/>
      <c r="K313" s="27"/>
    </row>
    <row r="314" spans="1:11">
      <c r="A314" s="25"/>
      <c r="B314" s="26"/>
      <c r="C314" s="27"/>
      <c r="D314" s="143"/>
      <c r="E314" s="143"/>
      <c r="F314" s="143"/>
      <c r="G314" s="27"/>
      <c r="H314" s="27"/>
      <c r="I314" s="27"/>
      <c r="J314" s="27"/>
      <c r="K314" s="27"/>
    </row>
    <row r="315" spans="1:11">
      <c r="A315" s="25"/>
      <c r="B315" s="26"/>
      <c r="C315" s="27"/>
      <c r="D315" s="143"/>
      <c r="E315" s="143"/>
      <c r="F315" s="143"/>
      <c r="G315" s="27"/>
      <c r="H315" s="27"/>
      <c r="I315" s="27"/>
      <c r="J315" s="27"/>
      <c r="K315" s="27"/>
    </row>
    <row r="316" spans="1:11">
      <c r="A316" s="25"/>
      <c r="B316" s="26"/>
      <c r="C316" s="27"/>
      <c r="D316" s="143"/>
      <c r="E316" s="143"/>
      <c r="F316" s="143"/>
      <c r="G316" s="27"/>
      <c r="H316" s="27"/>
      <c r="I316" s="27"/>
      <c r="J316" s="27"/>
      <c r="K316" s="27"/>
    </row>
    <row r="317" spans="1:11">
      <c r="A317" s="25"/>
      <c r="B317" s="26"/>
      <c r="C317" s="27"/>
      <c r="D317" s="143"/>
      <c r="E317" s="143"/>
      <c r="F317" s="143"/>
      <c r="G317" s="27"/>
      <c r="H317" s="27"/>
      <c r="I317" s="27"/>
      <c r="J317" s="27"/>
      <c r="K317" s="27"/>
    </row>
    <row r="318" spans="1:11">
      <c r="A318" s="25"/>
      <c r="B318" s="26"/>
      <c r="C318" s="27"/>
      <c r="D318" s="143"/>
      <c r="E318" s="143"/>
      <c r="F318" s="143"/>
      <c r="G318" s="27"/>
      <c r="H318" s="27"/>
      <c r="I318" s="27"/>
      <c r="J318" s="27"/>
      <c r="K318" s="27"/>
    </row>
    <row r="319" spans="1:11">
      <c r="A319" s="25"/>
      <c r="B319" s="26"/>
      <c r="C319" s="27"/>
      <c r="D319" s="143"/>
      <c r="E319" s="143"/>
      <c r="F319" s="143"/>
      <c r="G319" s="27"/>
      <c r="H319" s="27"/>
      <c r="I319" s="27"/>
      <c r="J319" s="27"/>
      <c r="K319" s="27"/>
    </row>
    <row r="320" spans="1:11">
      <c r="A320" s="25"/>
      <c r="B320" s="26"/>
      <c r="C320" s="27"/>
      <c r="D320" s="143"/>
      <c r="E320" s="143"/>
      <c r="F320" s="143"/>
      <c r="G320" s="27"/>
      <c r="H320" s="27"/>
      <c r="I320" s="27"/>
      <c r="J320" s="27"/>
      <c r="K320" s="27"/>
    </row>
    <row r="321" spans="1:11">
      <c r="A321" s="25"/>
      <c r="B321" s="26"/>
      <c r="C321" s="27"/>
      <c r="D321" s="143"/>
      <c r="E321" s="143"/>
      <c r="F321" s="143"/>
      <c r="G321" s="27"/>
      <c r="H321" s="27"/>
      <c r="I321" s="27"/>
      <c r="J321" s="27"/>
      <c r="K321" s="27"/>
    </row>
    <row r="322" spans="1:11">
      <c r="A322" s="25"/>
      <c r="B322" s="26"/>
      <c r="C322" s="27"/>
      <c r="D322" s="143"/>
      <c r="E322" s="143"/>
      <c r="F322" s="143"/>
      <c r="G322" s="27"/>
      <c r="H322" s="27"/>
      <c r="I322" s="27"/>
      <c r="J322" s="27"/>
      <c r="K322" s="27"/>
    </row>
    <row r="323" spans="1:11">
      <c r="A323" s="25"/>
      <c r="B323" s="26"/>
      <c r="C323" s="27"/>
      <c r="D323" s="143"/>
      <c r="E323" s="143"/>
      <c r="F323" s="143"/>
      <c r="G323" s="27"/>
      <c r="H323" s="27"/>
      <c r="I323" s="27"/>
      <c r="J323" s="27"/>
      <c r="K323" s="27"/>
    </row>
    <row r="324" spans="1:11">
      <c r="A324" s="25"/>
      <c r="B324" s="26"/>
      <c r="C324" s="27"/>
      <c r="D324" s="143"/>
      <c r="E324" s="143"/>
      <c r="F324" s="143"/>
      <c r="G324" s="27"/>
      <c r="H324" s="27"/>
      <c r="I324" s="27"/>
      <c r="J324" s="27"/>
      <c r="K324" s="27"/>
    </row>
    <row r="325" spans="1:11">
      <c r="A325" s="25"/>
      <c r="B325" s="26"/>
      <c r="C325" s="27"/>
      <c r="D325" s="143"/>
      <c r="E325" s="143"/>
      <c r="F325" s="143"/>
      <c r="G325" s="27"/>
      <c r="H325" s="27"/>
      <c r="I325" s="27"/>
      <c r="J325" s="27"/>
      <c r="K325" s="27"/>
    </row>
    <row r="326" spans="1:11">
      <c r="A326" s="25"/>
      <c r="B326" s="26"/>
      <c r="C326" s="27"/>
      <c r="D326" s="143"/>
      <c r="E326" s="143"/>
      <c r="F326" s="143"/>
      <c r="G326" s="27"/>
      <c r="H326" s="27"/>
      <c r="I326" s="27"/>
      <c r="J326" s="27"/>
      <c r="K326" s="27"/>
    </row>
    <row r="327" spans="1:11">
      <c r="A327" s="25"/>
      <c r="B327" s="26"/>
      <c r="C327" s="27"/>
      <c r="D327" s="143"/>
      <c r="E327" s="143"/>
      <c r="F327" s="143"/>
      <c r="G327" s="27"/>
      <c r="H327" s="27"/>
      <c r="I327" s="27"/>
      <c r="J327" s="27"/>
      <c r="K327" s="27"/>
    </row>
    <row r="328" spans="1:11">
      <c r="A328" s="25"/>
      <c r="B328" s="26"/>
      <c r="C328" s="27"/>
      <c r="D328" s="143"/>
      <c r="E328" s="143"/>
      <c r="F328" s="143"/>
      <c r="G328" s="27"/>
      <c r="H328" s="27"/>
      <c r="I328" s="27"/>
      <c r="J328" s="27"/>
      <c r="K328" s="27"/>
    </row>
    <row r="329" spans="1:11">
      <c r="A329" s="25"/>
      <c r="B329" s="26"/>
      <c r="C329" s="27"/>
      <c r="D329" s="143"/>
      <c r="E329" s="143"/>
      <c r="F329" s="143"/>
      <c r="G329" s="27"/>
      <c r="H329" s="27"/>
      <c r="I329" s="27"/>
      <c r="J329" s="27"/>
      <c r="K329" s="27"/>
    </row>
    <row r="330" spans="1:11">
      <c r="A330" s="25"/>
      <c r="B330" s="26"/>
      <c r="C330" s="27"/>
      <c r="D330" s="143"/>
      <c r="E330" s="143"/>
      <c r="F330" s="143"/>
      <c r="G330" s="27"/>
      <c r="H330" s="27"/>
      <c r="I330" s="27"/>
      <c r="J330" s="27"/>
      <c r="K330" s="27"/>
    </row>
    <row r="331" spans="1:11">
      <c r="A331" s="25"/>
      <c r="B331" s="26"/>
      <c r="C331" s="27"/>
      <c r="D331" s="143"/>
      <c r="E331" s="143"/>
      <c r="F331" s="143"/>
      <c r="G331" s="27"/>
      <c r="H331" s="27"/>
      <c r="I331" s="27"/>
      <c r="J331" s="27"/>
      <c r="K331" s="27"/>
    </row>
    <row r="332" spans="1:11">
      <c r="A332" s="25"/>
      <c r="B332" s="26"/>
      <c r="C332" s="27"/>
      <c r="D332" s="143"/>
      <c r="E332" s="143"/>
      <c r="F332" s="143"/>
      <c r="G332" s="27"/>
      <c r="H332" s="27"/>
      <c r="I332" s="27"/>
      <c r="J332" s="27"/>
      <c r="K332" s="27"/>
    </row>
    <row r="333" spans="1:11">
      <c r="A333" s="25"/>
      <c r="B333" s="26"/>
      <c r="C333" s="27"/>
      <c r="D333" s="143"/>
      <c r="E333" s="143"/>
      <c r="F333" s="143"/>
      <c r="G333" s="27"/>
      <c r="H333" s="27"/>
      <c r="I333" s="27"/>
      <c r="J333" s="27"/>
      <c r="K333" s="27"/>
    </row>
    <row r="334" spans="1:11">
      <c r="A334" s="25"/>
      <c r="B334" s="26"/>
      <c r="C334" s="27"/>
      <c r="D334" s="143"/>
      <c r="E334" s="143"/>
      <c r="F334" s="143"/>
      <c r="G334" s="27"/>
      <c r="H334" s="27"/>
      <c r="I334" s="27"/>
      <c r="J334" s="27"/>
      <c r="K334" s="27"/>
    </row>
    <row r="335" spans="1:11">
      <c r="A335" s="25"/>
      <c r="B335" s="26"/>
      <c r="C335" s="27"/>
      <c r="D335" s="143"/>
      <c r="E335" s="143"/>
      <c r="F335" s="143"/>
      <c r="G335" s="27"/>
      <c r="H335" s="27"/>
      <c r="I335" s="27"/>
      <c r="J335" s="27"/>
      <c r="K335" s="27"/>
    </row>
    <row r="336" spans="1:11">
      <c r="A336" s="25"/>
      <c r="B336" s="26"/>
      <c r="C336" s="27"/>
      <c r="D336" s="143"/>
      <c r="E336" s="143"/>
      <c r="F336" s="143"/>
      <c r="G336" s="27"/>
      <c r="H336" s="27"/>
      <c r="I336" s="27"/>
      <c r="J336" s="27"/>
      <c r="K336" s="27"/>
    </row>
    <row r="337" spans="1:11">
      <c r="A337" s="25"/>
      <c r="B337" s="26"/>
      <c r="C337" s="27"/>
      <c r="D337" s="143"/>
      <c r="E337" s="143"/>
      <c r="F337" s="143"/>
      <c r="G337" s="27"/>
      <c r="H337" s="27"/>
      <c r="I337" s="27"/>
      <c r="J337" s="27"/>
      <c r="K337" s="27"/>
    </row>
    <row r="338" spans="1:11">
      <c r="A338" s="25"/>
      <c r="B338" s="26"/>
      <c r="C338" s="27"/>
      <c r="D338" s="143"/>
      <c r="E338" s="143"/>
      <c r="F338" s="143"/>
      <c r="G338" s="27"/>
      <c r="H338" s="27"/>
      <c r="I338" s="27"/>
      <c r="J338" s="27"/>
      <c r="K338" s="27"/>
    </row>
    <row r="339" spans="1:11">
      <c r="A339" s="25"/>
      <c r="B339" s="26"/>
      <c r="C339" s="27"/>
      <c r="D339" s="143"/>
      <c r="E339" s="143"/>
      <c r="F339" s="143"/>
      <c r="G339" s="27"/>
      <c r="H339" s="27"/>
      <c r="I339" s="27"/>
      <c r="J339" s="27"/>
      <c r="K339" s="27"/>
    </row>
    <row r="340" spans="1:11">
      <c r="A340" s="25"/>
      <c r="B340" s="26"/>
      <c r="C340" s="27"/>
      <c r="D340" s="143"/>
      <c r="E340" s="143"/>
      <c r="F340" s="143"/>
      <c r="G340" s="27"/>
      <c r="H340" s="27"/>
      <c r="I340" s="27"/>
      <c r="J340" s="27"/>
      <c r="K340" s="27"/>
    </row>
    <row r="341" spans="1:11">
      <c r="A341" s="25"/>
      <c r="B341" s="26"/>
      <c r="C341" s="27"/>
      <c r="D341" s="143"/>
      <c r="E341" s="143"/>
      <c r="F341" s="143"/>
      <c r="G341" s="27"/>
      <c r="H341" s="27"/>
      <c r="I341" s="27"/>
      <c r="J341" s="27"/>
      <c r="K341" s="27"/>
    </row>
    <row r="342" spans="1:11">
      <c r="A342" s="25"/>
      <c r="B342" s="26"/>
      <c r="C342" s="27"/>
      <c r="D342" s="143"/>
      <c r="E342" s="143"/>
      <c r="F342" s="143"/>
      <c r="G342" s="27"/>
      <c r="H342" s="27"/>
      <c r="I342" s="27"/>
      <c r="J342" s="27"/>
      <c r="K342" s="27"/>
    </row>
    <row r="343" spans="1:11">
      <c r="A343" s="25"/>
      <c r="B343" s="26"/>
      <c r="C343" s="27"/>
      <c r="D343" s="143"/>
      <c r="E343" s="143"/>
      <c r="F343" s="143"/>
      <c r="G343" s="27"/>
      <c r="H343" s="27"/>
      <c r="I343" s="27"/>
      <c r="J343" s="27"/>
      <c r="K343" s="27"/>
    </row>
    <row r="344" spans="1:11">
      <c r="A344" s="25"/>
      <c r="B344" s="26"/>
      <c r="C344" s="27"/>
      <c r="D344" s="143"/>
      <c r="E344" s="143"/>
      <c r="F344" s="143"/>
      <c r="G344" s="27"/>
      <c r="H344" s="27"/>
      <c r="I344" s="27"/>
      <c r="J344" s="27"/>
      <c r="K344" s="27"/>
    </row>
    <row r="345" spans="1:11">
      <c r="A345" s="25"/>
      <c r="B345" s="26"/>
      <c r="C345" s="27"/>
      <c r="D345" s="143"/>
      <c r="E345" s="143"/>
      <c r="F345" s="143"/>
      <c r="G345" s="27"/>
      <c r="H345" s="27"/>
      <c r="I345" s="27"/>
      <c r="J345" s="27"/>
      <c r="K345" s="27"/>
    </row>
    <row r="346" spans="1:11">
      <c r="A346" s="25"/>
      <c r="B346" s="26"/>
      <c r="C346" s="27"/>
      <c r="D346" s="143"/>
      <c r="E346" s="143"/>
      <c r="F346" s="143"/>
      <c r="G346" s="27"/>
      <c r="H346" s="27"/>
      <c r="I346" s="27"/>
      <c r="J346" s="27"/>
      <c r="K346" s="27"/>
    </row>
    <row r="347" spans="1:11">
      <c r="A347" s="25"/>
      <c r="B347" s="26"/>
      <c r="C347" s="27"/>
      <c r="D347" s="143"/>
      <c r="E347" s="143"/>
      <c r="F347" s="143"/>
      <c r="G347" s="27"/>
      <c r="H347" s="27"/>
      <c r="I347" s="27"/>
      <c r="J347" s="27"/>
      <c r="K347" s="27"/>
    </row>
    <row r="348" spans="1:11">
      <c r="A348" s="25"/>
      <c r="B348" s="26"/>
      <c r="C348" s="27"/>
      <c r="D348" s="143"/>
      <c r="E348" s="143"/>
      <c r="F348" s="143"/>
      <c r="G348" s="27"/>
      <c r="H348" s="27"/>
      <c r="I348" s="27"/>
      <c r="J348" s="27"/>
      <c r="K348" s="27"/>
    </row>
    <row r="349" spans="1:11">
      <c r="A349" s="25"/>
      <c r="B349" s="26"/>
      <c r="C349" s="27"/>
      <c r="D349" s="143"/>
      <c r="E349" s="143"/>
      <c r="F349" s="143"/>
      <c r="G349" s="27"/>
      <c r="H349" s="27"/>
      <c r="I349" s="27"/>
      <c r="J349" s="27"/>
      <c r="K349" s="27"/>
    </row>
    <row r="350" spans="1:11">
      <c r="A350" s="25"/>
      <c r="B350" s="26"/>
      <c r="C350" s="27"/>
      <c r="D350" s="143"/>
      <c r="E350" s="143"/>
      <c r="F350" s="143"/>
      <c r="G350" s="27"/>
      <c r="H350" s="27"/>
      <c r="I350" s="27"/>
      <c r="J350" s="27"/>
      <c r="K350" s="27"/>
    </row>
    <row r="351" spans="1:11">
      <c r="A351" s="25"/>
      <c r="B351" s="26"/>
      <c r="C351" s="27"/>
      <c r="D351" s="143"/>
      <c r="E351" s="143"/>
      <c r="F351" s="143"/>
      <c r="G351" s="27"/>
      <c r="H351" s="27"/>
      <c r="I351" s="27"/>
      <c r="J351" s="27"/>
      <c r="K351" s="27"/>
    </row>
    <row r="352" spans="1:11">
      <c r="A352" s="25"/>
      <c r="B352" s="26"/>
      <c r="C352" s="27"/>
      <c r="D352" s="143"/>
      <c r="E352" s="143"/>
      <c r="F352" s="143"/>
      <c r="G352" s="27"/>
      <c r="H352" s="27"/>
      <c r="I352" s="27"/>
      <c r="J352" s="27"/>
      <c r="K352" s="27"/>
    </row>
    <row r="353" spans="1:11">
      <c r="A353" s="25"/>
      <c r="B353" s="26"/>
      <c r="C353" s="27"/>
      <c r="D353" s="143"/>
      <c r="E353" s="143"/>
      <c r="F353" s="143"/>
      <c r="G353" s="27"/>
      <c r="H353" s="27"/>
      <c r="I353" s="27"/>
      <c r="J353" s="27"/>
      <c r="K353" s="27"/>
    </row>
    <row r="354" spans="1:11">
      <c r="A354" s="25"/>
      <c r="B354" s="26"/>
      <c r="C354" s="27"/>
      <c r="D354" s="143"/>
      <c r="E354" s="143"/>
      <c r="F354" s="143"/>
      <c r="G354" s="27"/>
      <c r="H354" s="27"/>
      <c r="I354" s="27"/>
      <c r="J354" s="27"/>
      <c r="K354" s="27"/>
    </row>
    <row r="355" spans="1:11">
      <c r="A355" s="25"/>
      <c r="B355" s="26"/>
      <c r="C355" s="27"/>
      <c r="D355" s="143"/>
      <c r="E355" s="143"/>
      <c r="F355" s="143"/>
      <c r="G355" s="27"/>
      <c r="H355" s="27"/>
      <c r="I355" s="27"/>
      <c r="J355" s="27"/>
      <c r="K355" s="27"/>
    </row>
    <row r="356" spans="1:11">
      <c r="A356" s="25"/>
      <c r="B356" s="26"/>
      <c r="C356" s="27"/>
      <c r="D356" s="143"/>
      <c r="E356" s="143"/>
      <c r="F356" s="143"/>
      <c r="G356" s="27"/>
      <c r="H356" s="27"/>
      <c r="I356" s="27"/>
      <c r="J356" s="27"/>
      <c r="K356" s="27"/>
    </row>
    <row r="357" spans="1:11">
      <c r="A357" s="25"/>
      <c r="B357" s="26"/>
      <c r="C357" s="27"/>
      <c r="D357" s="143"/>
      <c r="E357" s="143"/>
      <c r="F357" s="143"/>
      <c r="G357" s="27"/>
      <c r="H357" s="27"/>
      <c r="I357" s="27"/>
      <c r="J357" s="27"/>
      <c r="K357" s="27"/>
    </row>
    <row r="358" spans="1:11">
      <c r="A358" s="25"/>
      <c r="B358" s="26"/>
      <c r="C358" s="27"/>
      <c r="D358" s="143"/>
      <c r="E358" s="143"/>
      <c r="F358" s="143"/>
      <c r="G358" s="27"/>
      <c r="H358" s="27"/>
      <c r="I358" s="27"/>
      <c r="J358" s="27"/>
      <c r="K358" s="27"/>
    </row>
    <row r="359" spans="1:11">
      <c r="A359" s="25"/>
      <c r="B359" s="26"/>
      <c r="C359" s="27"/>
      <c r="D359" s="143"/>
      <c r="E359" s="143"/>
      <c r="F359" s="143"/>
      <c r="G359" s="27"/>
      <c r="H359" s="27"/>
      <c r="I359" s="27"/>
      <c r="J359" s="27"/>
      <c r="K359" s="27"/>
    </row>
    <row r="360" spans="1:11">
      <c r="A360" s="25"/>
      <c r="B360" s="26"/>
      <c r="C360" s="27"/>
      <c r="D360" s="143"/>
      <c r="E360" s="143"/>
      <c r="F360" s="143"/>
      <c r="G360" s="27"/>
      <c r="H360" s="27"/>
      <c r="I360" s="27"/>
      <c r="J360" s="27"/>
      <c r="K360" s="27"/>
    </row>
    <row r="361" spans="1:11">
      <c r="A361" s="25"/>
      <c r="B361" s="26"/>
      <c r="C361" s="27"/>
      <c r="D361" s="143"/>
      <c r="E361" s="143"/>
      <c r="F361" s="143"/>
      <c r="G361" s="27"/>
      <c r="H361" s="27"/>
      <c r="I361" s="27"/>
      <c r="J361" s="27"/>
      <c r="K361" s="27"/>
    </row>
    <row r="362" spans="1:11">
      <c r="A362" s="25"/>
      <c r="B362" s="26"/>
      <c r="C362" s="27"/>
      <c r="D362" s="143"/>
      <c r="E362" s="143"/>
      <c r="F362" s="143"/>
      <c r="G362" s="27"/>
      <c r="H362" s="27"/>
      <c r="I362" s="27"/>
      <c r="J362" s="27"/>
      <c r="K362" s="27"/>
    </row>
    <row r="363" spans="1:11">
      <c r="A363" s="25"/>
      <c r="B363" s="26"/>
      <c r="C363" s="27"/>
      <c r="D363" s="143"/>
      <c r="E363" s="143"/>
      <c r="F363" s="143"/>
      <c r="G363" s="27"/>
      <c r="H363" s="27"/>
      <c r="I363" s="27"/>
      <c r="J363" s="27"/>
      <c r="K363" s="27"/>
    </row>
    <row r="364" spans="1:11">
      <c r="A364" s="25"/>
      <c r="B364" s="26"/>
      <c r="C364" s="27"/>
      <c r="D364" s="143"/>
      <c r="E364" s="143"/>
      <c r="F364" s="143"/>
      <c r="G364" s="27"/>
      <c r="H364" s="27"/>
      <c r="I364" s="27"/>
      <c r="J364" s="27"/>
      <c r="K364" s="27"/>
    </row>
    <row r="365" spans="1:11">
      <c r="A365" s="25"/>
      <c r="B365" s="26"/>
      <c r="C365" s="27"/>
      <c r="D365" s="143"/>
      <c r="E365" s="143"/>
      <c r="F365" s="143"/>
      <c r="G365" s="27"/>
      <c r="H365" s="27"/>
      <c r="I365" s="27"/>
      <c r="J365" s="27"/>
      <c r="K365" s="27"/>
    </row>
    <row r="366" spans="1:11">
      <c r="A366" s="25"/>
      <c r="B366" s="26"/>
      <c r="C366" s="27"/>
      <c r="D366" s="143"/>
      <c r="E366" s="143"/>
      <c r="F366" s="143"/>
      <c r="G366" s="27"/>
      <c r="H366" s="27"/>
      <c r="I366" s="27"/>
      <c r="J366" s="27"/>
      <c r="K366" s="27"/>
    </row>
    <row r="367" spans="1:11">
      <c r="A367" s="25"/>
      <c r="B367" s="26"/>
      <c r="C367" s="27"/>
      <c r="D367" s="143"/>
      <c r="E367" s="143"/>
      <c r="F367" s="143"/>
      <c r="G367" s="27"/>
      <c r="H367" s="27"/>
      <c r="I367" s="27"/>
      <c r="J367" s="27"/>
      <c r="K367" s="27"/>
    </row>
    <row r="368" spans="1:11">
      <c r="A368" s="25"/>
      <c r="B368" s="26"/>
      <c r="C368" s="27"/>
      <c r="D368" s="143"/>
      <c r="E368" s="143"/>
      <c r="F368" s="143"/>
      <c r="G368" s="27"/>
      <c r="H368" s="27"/>
      <c r="I368" s="27"/>
      <c r="J368" s="27"/>
      <c r="K368" s="27"/>
    </row>
    <row r="369" spans="1:11">
      <c r="A369" s="25"/>
      <c r="B369" s="26"/>
      <c r="C369" s="27"/>
      <c r="D369" s="143"/>
      <c r="E369" s="143"/>
      <c r="F369" s="143"/>
      <c r="G369" s="27"/>
      <c r="H369" s="27"/>
      <c r="I369" s="27"/>
      <c r="J369" s="27"/>
      <c r="K369" s="27"/>
    </row>
    <row r="370" spans="1:11">
      <c r="A370" s="25"/>
      <c r="B370" s="26"/>
      <c r="C370" s="27"/>
      <c r="D370" s="143"/>
      <c r="E370" s="143"/>
      <c r="F370" s="143"/>
      <c r="G370" s="27"/>
      <c r="H370" s="27"/>
      <c r="I370" s="27"/>
      <c r="J370" s="27"/>
      <c r="K370" s="27"/>
    </row>
    <row r="371" spans="1:11">
      <c r="A371" s="25"/>
      <c r="B371" s="26"/>
      <c r="C371" s="27"/>
      <c r="D371" s="143"/>
      <c r="E371" s="143"/>
      <c r="F371" s="143"/>
      <c r="G371" s="27"/>
      <c r="H371" s="27"/>
      <c r="I371" s="27"/>
      <c r="J371" s="27"/>
      <c r="K371" s="27"/>
    </row>
    <row r="372" spans="1:11">
      <c r="A372" s="25"/>
      <c r="B372" s="26"/>
      <c r="C372" s="27"/>
      <c r="D372" s="143"/>
      <c r="E372" s="143"/>
      <c r="F372" s="143"/>
      <c r="G372" s="27"/>
      <c r="H372" s="27"/>
      <c r="I372" s="27"/>
      <c r="J372" s="27"/>
      <c r="K372" s="27"/>
    </row>
    <row r="373" spans="1:11">
      <c r="A373" s="25"/>
      <c r="B373" s="26"/>
      <c r="C373" s="27"/>
      <c r="D373" s="143"/>
      <c r="E373" s="143"/>
      <c r="F373" s="143"/>
      <c r="G373" s="27"/>
      <c r="H373" s="27"/>
      <c r="I373" s="27"/>
      <c r="J373" s="27"/>
      <c r="K373" s="27"/>
    </row>
    <row r="374" spans="1:11">
      <c r="A374" s="25"/>
      <c r="B374" s="26"/>
      <c r="C374" s="27"/>
      <c r="D374" s="143"/>
      <c r="E374" s="143"/>
      <c r="F374" s="143"/>
      <c r="G374" s="27"/>
      <c r="H374" s="27"/>
      <c r="I374" s="27"/>
      <c r="J374" s="27"/>
      <c r="K374" s="27"/>
    </row>
    <row r="375" spans="1:11">
      <c r="A375" s="25"/>
      <c r="B375" s="26"/>
      <c r="C375" s="27"/>
      <c r="D375" s="143"/>
      <c r="E375" s="143"/>
      <c r="F375" s="143"/>
      <c r="G375" s="27"/>
      <c r="H375" s="27"/>
      <c r="I375" s="27"/>
      <c r="J375" s="27"/>
      <c r="K375" s="27"/>
    </row>
    <row r="376" spans="1:11">
      <c r="A376" s="25"/>
      <c r="B376" s="26"/>
      <c r="C376" s="27"/>
      <c r="D376" s="143"/>
      <c r="E376" s="143"/>
      <c r="F376" s="143"/>
      <c r="G376" s="27"/>
      <c r="H376" s="27"/>
      <c r="I376" s="27"/>
      <c r="J376" s="27"/>
      <c r="K376" s="27"/>
    </row>
    <row r="377" spans="1:11">
      <c r="A377" s="25"/>
      <c r="B377" s="26"/>
      <c r="C377" s="27"/>
      <c r="D377" s="143"/>
      <c r="E377" s="143"/>
      <c r="F377" s="143"/>
      <c r="G377" s="27"/>
      <c r="H377" s="27"/>
      <c r="I377" s="27"/>
      <c r="J377" s="27"/>
      <c r="K377" s="27"/>
    </row>
    <row r="378" spans="1:11">
      <c r="A378" s="25"/>
      <c r="B378" s="26"/>
      <c r="C378" s="27"/>
      <c r="D378" s="143"/>
      <c r="E378" s="143"/>
      <c r="F378" s="143"/>
      <c r="G378" s="27"/>
      <c r="H378" s="27"/>
      <c r="I378" s="27"/>
      <c r="J378" s="27"/>
      <c r="K378" s="27"/>
    </row>
    <row r="379" spans="1:11">
      <c r="A379" s="25"/>
      <c r="B379" s="26"/>
      <c r="C379" s="27"/>
      <c r="D379" s="143"/>
      <c r="E379" s="143"/>
      <c r="F379" s="143"/>
      <c r="G379" s="27"/>
      <c r="H379" s="27"/>
      <c r="I379" s="27"/>
      <c r="J379" s="27"/>
      <c r="K379" s="27"/>
    </row>
    <row r="380" spans="1:11">
      <c r="A380" s="25"/>
      <c r="B380" s="26"/>
      <c r="C380" s="27"/>
      <c r="D380" s="143"/>
      <c r="E380" s="143"/>
      <c r="F380" s="143"/>
      <c r="G380" s="27"/>
      <c r="H380" s="27"/>
      <c r="I380" s="27"/>
      <c r="J380" s="27"/>
      <c r="K380" s="27"/>
    </row>
    <row r="381" spans="1:11">
      <c r="A381" s="25"/>
      <c r="B381" s="26"/>
      <c r="C381" s="27"/>
      <c r="D381" s="143"/>
      <c r="E381" s="143"/>
      <c r="F381" s="143"/>
      <c r="G381" s="27"/>
      <c r="H381" s="27"/>
      <c r="I381" s="27"/>
      <c r="J381" s="27"/>
      <c r="K381" s="27"/>
    </row>
    <row r="382" spans="1:11">
      <c r="A382" s="25"/>
      <c r="B382" s="26"/>
      <c r="C382" s="27"/>
      <c r="D382" s="143"/>
      <c r="E382" s="143"/>
      <c r="F382" s="143"/>
      <c r="G382" s="27"/>
      <c r="H382" s="27"/>
      <c r="I382" s="27"/>
      <c r="J382" s="27"/>
      <c r="K382" s="27"/>
    </row>
    <row r="383" spans="1:11">
      <c r="A383" s="25"/>
      <c r="B383" s="26"/>
      <c r="C383" s="27"/>
      <c r="D383" s="143"/>
      <c r="E383" s="143"/>
      <c r="F383" s="143"/>
      <c r="G383" s="27"/>
      <c r="H383" s="27"/>
      <c r="I383" s="27"/>
      <c r="J383" s="27"/>
      <c r="K383" s="27"/>
    </row>
    <row r="384" spans="1:11">
      <c r="A384" s="25"/>
      <c r="B384" s="26"/>
      <c r="C384" s="27"/>
      <c r="D384" s="143"/>
      <c r="E384" s="143"/>
      <c r="F384" s="143"/>
      <c r="G384" s="27"/>
      <c r="H384" s="27"/>
      <c r="I384" s="27"/>
      <c r="J384" s="27"/>
      <c r="K384" s="27"/>
    </row>
    <row r="385" spans="1:11">
      <c r="A385" s="25"/>
      <c r="B385" s="26"/>
      <c r="C385" s="27"/>
      <c r="D385" s="143"/>
      <c r="E385" s="143"/>
      <c r="F385" s="143"/>
      <c r="G385" s="27"/>
      <c r="H385" s="27"/>
      <c r="I385" s="27"/>
      <c r="J385" s="27"/>
      <c r="K385" s="27"/>
    </row>
    <row r="386" spans="1:11">
      <c r="A386" s="25"/>
      <c r="B386" s="26"/>
      <c r="C386" s="27"/>
      <c r="D386" s="143"/>
      <c r="E386" s="143"/>
      <c r="F386" s="143"/>
      <c r="G386" s="27"/>
      <c r="H386" s="27"/>
      <c r="I386" s="27"/>
      <c r="J386" s="27"/>
      <c r="K386" s="27"/>
    </row>
    <row r="387" spans="1:11">
      <c r="A387" s="25"/>
      <c r="B387" s="26"/>
      <c r="C387" s="27"/>
      <c r="D387" s="143"/>
      <c r="E387" s="143"/>
      <c r="F387" s="143"/>
      <c r="G387" s="27"/>
      <c r="H387" s="27"/>
      <c r="I387" s="27"/>
      <c r="J387" s="27"/>
      <c r="K387" s="27"/>
    </row>
    <row r="388" spans="1:11">
      <c r="A388" s="25"/>
      <c r="B388" s="26"/>
      <c r="C388" s="27"/>
      <c r="D388" s="143"/>
      <c r="E388" s="143"/>
      <c r="F388" s="143"/>
      <c r="G388" s="27"/>
      <c r="H388" s="27"/>
      <c r="I388" s="27"/>
      <c r="J388" s="27"/>
      <c r="K388" s="27"/>
    </row>
    <row r="389" spans="1:11">
      <c r="A389" s="25"/>
      <c r="B389" s="26"/>
      <c r="C389" s="27"/>
      <c r="D389" s="143"/>
      <c r="E389" s="143"/>
      <c r="F389" s="143"/>
      <c r="G389" s="27"/>
      <c r="H389" s="27"/>
      <c r="I389" s="27"/>
      <c r="J389" s="27"/>
      <c r="K389" s="27"/>
    </row>
    <row r="390" spans="1:11">
      <c r="A390" s="25"/>
      <c r="B390" s="26"/>
      <c r="C390" s="27"/>
      <c r="D390" s="143"/>
      <c r="E390" s="143"/>
      <c r="F390" s="143"/>
      <c r="G390" s="27"/>
      <c r="H390" s="27"/>
      <c r="I390" s="27"/>
      <c r="J390" s="27"/>
      <c r="K390" s="27"/>
    </row>
    <row r="391" spans="1:11">
      <c r="A391" s="25"/>
      <c r="B391" s="26"/>
      <c r="C391" s="27"/>
      <c r="D391" s="143"/>
      <c r="E391" s="143"/>
      <c r="F391" s="143"/>
      <c r="G391" s="27"/>
      <c r="H391" s="27"/>
      <c r="I391" s="27"/>
      <c r="J391" s="27"/>
      <c r="K391" s="27"/>
    </row>
    <row r="392" spans="1:11">
      <c r="A392" s="25"/>
      <c r="B392" s="26"/>
      <c r="C392" s="27"/>
      <c r="D392" s="143"/>
      <c r="E392" s="143"/>
      <c r="F392" s="143"/>
      <c r="G392" s="27"/>
      <c r="H392" s="27"/>
      <c r="I392" s="27"/>
      <c r="J392" s="27"/>
      <c r="K392" s="27"/>
    </row>
    <row r="393" spans="1:11">
      <c r="A393" s="25"/>
      <c r="B393" s="26"/>
      <c r="C393" s="27"/>
      <c r="D393" s="143"/>
      <c r="E393" s="143"/>
      <c r="F393" s="143"/>
      <c r="G393" s="27"/>
      <c r="H393" s="27"/>
      <c r="I393" s="27"/>
      <c r="J393" s="27"/>
      <c r="K393" s="27"/>
    </row>
    <row r="394" spans="1:11">
      <c r="A394" s="25"/>
      <c r="B394" s="26"/>
      <c r="C394" s="27"/>
      <c r="D394" s="143"/>
      <c r="E394" s="143"/>
      <c r="F394" s="143"/>
      <c r="G394" s="27"/>
      <c r="H394" s="27"/>
      <c r="I394" s="27"/>
      <c r="J394" s="27"/>
      <c r="K394" s="27"/>
    </row>
    <row r="395" spans="1:11">
      <c r="A395" s="25"/>
      <c r="B395" s="26"/>
      <c r="C395" s="27"/>
      <c r="D395" s="143"/>
      <c r="E395" s="143"/>
      <c r="F395" s="143"/>
      <c r="G395" s="27"/>
      <c r="H395" s="27"/>
      <c r="I395" s="27"/>
      <c r="J395" s="27"/>
      <c r="K395" s="27"/>
    </row>
    <row r="396" spans="1:11">
      <c r="A396" s="25"/>
      <c r="B396" s="26"/>
      <c r="C396" s="27"/>
      <c r="D396" s="143"/>
      <c r="E396" s="143"/>
      <c r="F396" s="143"/>
      <c r="G396" s="27"/>
      <c r="H396" s="27"/>
      <c r="I396" s="27"/>
      <c r="J396" s="27"/>
      <c r="K396" s="27"/>
    </row>
    <row r="397" spans="1:11">
      <c r="A397" s="25"/>
      <c r="B397" s="26"/>
      <c r="C397" s="27"/>
      <c r="D397" s="143"/>
      <c r="E397" s="143"/>
      <c r="F397" s="143"/>
      <c r="G397" s="27"/>
      <c r="H397" s="27"/>
      <c r="I397" s="27"/>
      <c r="J397" s="27"/>
      <c r="K397" s="27"/>
    </row>
    <row r="398" spans="1:11">
      <c r="A398" s="25"/>
      <c r="B398" s="26"/>
      <c r="C398" s="27"/>
      <c r="D398" s="143"/>
      <c r="E398" s="143"/>
      <c r="F398" s="143"/>
      <c r="G398" s="27"/>
      <c r="H398" s="27"/>
      <c r="I398" s="27"/>
      <c r="J398" s="27"/>
      <c r="K398" s="27"/>
    </row>
    <row r="399" spans="1:11">
      <c r="A399" s="25"/>
      <c r="B399" s="26"/>
      <c r="C399" s="27"/>
      <c r="D399" s="143"/>
      <c r="E399" s="143"/>
      <c r="F399" s="143"/>
      <c r="G399" s="27"/>
      <c r="H399" s="27"/>
      <c r="I399" s="27"/>
      <c r="J399" s="27"/>
      <c r="K399" s="27"/>
    </row>
    <row r="400" spans="1:11">
      <c r="A400" s="25"/>
      <c r="B400" s="26"/>
      <c r="C400" s="27"/>
      <c r="D400" s="143"/>
      <c r="E400" s="143"/>
      <c r="F400" s="143"/>
      <c r="G400" s="27"/>
      <c r="H400" s="27"/>
      <c r="I400" s="27"/>
      <c r="J400" s="27"/>
      <c r="K400" s="27"/>
    </row>
    <row r="401" spans="1:11">
      <c r="A401" s="25"/>
      <c r="B401" s="26"/>
      <c r="C401" s="27"/>
      <c r="D401" s="143"/>
      <c r="E401" s="143"/>
      <c r="F401" s="143"/>
      <c r="G401" s="27"/>
      <c r="H401" s="27"/>
      <c r="I401" s="27"/>
      <c r="J401" s="27"/>
      <c r="K401" s="27"/>
    </row>
    <row r="402" spans="1:11">
      <c r="A402" s="25"/>
      <c r="B402" s="26"/>
      <c r="C402" s="27"/>
      <c r="D402" s="143"/>
      <c r="E402" s="143"/>
      <c r="F402" s="143"/>
      <c r="G402" s="27"/>
      <c r="H402" s="27"/>
      <c r="I402" s="27"/>
      <c r="J402" s="27"/>
      <c r="K402" s="27"/>
    </row>
    <row r="403" spans="1:11">
      <c r="A403" s="25"/>
      <c r="B403" s="26"/>
      <c r="C403" s="27"/>
      <c r="D403" s="143"/>
      <c r="E403" s="143"/>
      <c r="F403" s="143"/>
      <c r="G403" s="27"/>
      <c r="H403" s="27"/>
      <c r="I403" s="27"/>
      <c r="J403" s="27"/>
      <c r="K403" s="27"/>
    </row>
    <row r="404" spans="1:11">
      <c r="A404" s="25"/>
      <c r="B404" s="26"/>
      <c r="C404" s="27"/>
      <c r="D404" s="143"/>
      <c r="E404" s="143"/>
      <c r="F404" s="143"/>
      <c r="G404" s="27"/>
      <c r="H404" s="27"/>
      <c r="I404" s="27"/>
      <c r="J404" s="27"/>
      <c r="K404" s="27"/>
    </row>
    <row r="405" spans="1:11">
      <c r="A405" s="25"/>
      <c r="B405" s="26"/>
      <c r="C405" s="27"/>
      <c r="D405" s="143"/>
      <c r="E405" s="143"/>
      <c r="F405" s="143"/>
      <c r="G405" s="27"/>
      <c r="H405" s="27"/>
      <c r="I405" s="27"/>
      <c r="J405" s="27"/>
      <c r="K405" s="27"/>
    </row>
    <row r="406" spans="1:11">
      <c r="A406" s="25"/>
      <c r="B406" s="26"/>
      <c r="C406" s="27"/>
      <c r="D406" s="143"/>
      <c r="E406" s="143"/>
      <c r="F406" s="143"/>
      <c r="G406" s="27"/>
      <c r="H406" s="27"/>
      <c r="I406" s="27"/>
      <c r="J406" s="27"/>
      <c r="K406" s="27"/>
    </row>
    <row r="407" spans="1:11">
      <c r="A407" s="25"/>
      <c r="B407" s="26"/>
      <c r="C407" s="27"/>
      <c r="D407" s="143"/>
      <c r="E407" s="143"/>
      <c r="F407" s="143"/>
      <c r="G407" s="27"/>
      <c r="H407" s="27"/>
      <c r="I407" s="27"/>
      <c r="J407" s="27"/>
      <c r="K407" s="27"/>
    </row>
    <row r="408" spans="1:11">
      <c r="A408" s="25"/>
      <c r="B408" s="26"/>
      <c r="C408" s="27"/>
      <c r="D408" s="143"/>
      <c r="E408" s="143"/>
      <c r="F408" s="143"/>
      <c r="G408" s="27"/>
      <c r="H408" s="27"/>
      <c r="I408" s="27"/>
      <c r="J408" s="27"/>
      <c r="K408" s="27"/>
    </row>
    <row r="409" spans="1:11">
      <c r="A409" s="25"/>
      <c r="B409" s="26"/>
      <c r="C409" s="27"/>
      <c r="D409" s="143"/>
      <c r="E409" s="143"/>
      <c r="F409" s="143"/>
      <c r="G409" s="27"/>
      <c r="H409" s="27"/>
      <c r="I409" s="27"/>
      <c r="J409" s="27"/>
      <c r="K409" s="27"/>
    </row>
    <row r="410" spans="1:11">
      <c r="A410" s="25"/>
      <c r="B410" s="26"/>
      <c r="C410" s="27"/>
      <c r="D410" s="143"/>
      <c r="E410" s="143"/>
      <c r="F410" s="143"/>
      <c r="G410" s="27"/>
      <c r="H410" s="27"/>
      <c r="I410" s="27"/>
      <c r="J410" s="27"/>
      <c r="K410" s="27"/>
    </row>
    <row r="411" spans="1:11">
      <c r="A411" s="25"/>
      <c r="B411" s="26"/>
      <c r="C411" s="27"/>
      <c r="D411" s="143"/>
      <c r="E411" s="143"/>
      <c r="F411" s="143"/>
      <c r="G411" s="27"/>
      <c r="H411" s="27"/>
      <c r="I411" s="27"/>
      <c r="J411" s="27"/>
      <c r="K411" s="27"/>
    </row>
    <row r="412" spans="1:11">
      <c r="A412" s="25"/>
      <c r="B412" s="26"/>
      <c r="C412" s="27"/>
      <c r="D412" s="143"/>
      <c r="E412" s="143"/>
      <c r="F412" s="143"/>
      <c r="G412" s="27"/>
      <c r="H412" s="27"/>
      <c r="I412" s="27"/>
      <c r="J412" s="27"/>
      <c r="K412" s="27"/>
    </row>
    <row r="413" spans="1:11">
      <c r="A413" s="25"/>
      <c r="B413" s="26"/>
      <c r="C413" s="27"/>
      <c r="D413" s="143"/>
      <c r="E413" s="143"/>
      <c r="F413" s="143"/>
      <c r="G413" s="27"/>
      <c r="H413" s="27"/>
      <c r="I413" s="27"/>
      <c r="J413" s="27"/>
      <c r="K413" s="27"/>
    </row>
    <row r="414" spans="1:11">
      <c r="A414" s="25"/>
      <c r="B414" s="26"/>
      <c r="C414" s="27"/>
      <c r="D414" s="143"/>
      <c r="E414" s="143"/>
      <c r="F414" s="143"/>
      <c r="G414" s="27"/>
      <c r="H414" s="27"/>
      <c r="I414" s="27"/>
      <c r="J414" s="27"/>
      <c r="K414" s="27"/>
    </row>
    <row r="415" spans="1:11">
      <c r="A415" s="25"/>
      <c r="B415" s="26"/>
      <c r="C415" s="27"/>
      <c r="D415" s="143"/>
      <c r="E415" s="143"/>
      <c r="F415" s="143"/>
      <c r="G415" s="27"/>
      <c r="H415" s="27"/>
      <c r="I415" s="27"/>
      <c r="J415" s="27"/>
      <c r="K415" s="27"/>
    </row>
    <row r="416" spans="1:11">
      <c r="A416" s="25"/>
      <c r="B416" s="26"/>
      <c r="C416" s="27"/>
      <c r="D416" s="143"/>
      <c r="E416" s="143"/>
      <c r="F416" s="143"/>
      <c r="G416" s="27"/>
      <c r="H416" s="27"/>
      <c r="I416" s="27"/>
      <c r="J416" s="27"/>
      <c r="K416" s="27"/>
    </row>
    <row r="417" spans="1:11">
      <c r="A417" s="25"/>
      <c r="B417" s="26"/>
      <c r="C417" s="27"/>
      <c r="D417" s="143"/>
      <c r="E417" s="143"/>
      <c r="F417" s="143"/>
      <c r="G417" s="27"/>
      <c r="H417" s="27"/>
      <c r="I417" s="27"/>
      <c r="J417" s="27"/>
      <c r="K417" s="27"/>
    </row>
    <row r="418" spans="1:11">
      <c r="A418" s="25"/>
      <c r="B418" s="26"/>
      <c r="C418" s="27"/>
      <c r="D418" s="143"/>
      <c r="E418" s="143"/>
      <c r="F418" s="143"/>
      <c r="G418" s="27"/>
      <c r="H418" s="27"/>
      <c r="I418" s="27"/>
      <c r="J418" s="27"/>
      <c r="K418" s="27"/>
    </row>
    <row r="419" spans="1:11">
      <c r="A419" s="25"/>
      <c r="B419" s="26"/>
      <c r="C419" s="27"/>
      <c r="D419" s="143"/>
      <c r="E419" s="143"/>
      <c r="F419" s="143"/>
      <c r="G419" s="27"/>
      <c r="H419" s="27"/>
      <c r="I419" s="27"/>
      <c r="J419" s="27"/>
      <c r="K419" s="27"/>
    </row>
    <row r="420" spans="1:11">
      <c r="A420" s="25"/>
      <c r="B420" s="26"/>
      <c r="C420" s="27"/>
      <c r="D420" s="143"/>
      <c r="E420" s="143"/>
      <c r="F420" s="143"/>
      <c r="G420" s="27"/>
      <c r="H420" s="27"/>
      <c r="I420" s="27"/>
      <c r="J420" s="27"/>
      <c r="K420" s="27"/>
    </row>
    <row r="421" spans="1:11">
      <c r="A421" s="25"/>
      <c r="B421" s="26"/>
      <c r="C421" s="27"/>
      <c r="D421" s="143"/>
      <c r="E421" s="143"/>
      <c r="F421" s="143"/>
      <c r="G421" s="27"/>
      <c r="H421" s="27"/>
      <c r="I421" s="27"/>
      <c r="J421" s="27"/>
      <c r="K421" s="27"/>
    </row>
    <row r="422" spans="1:11">
      <c r="A422" s="25"/>
      <c r="B422" s="26"/>
      <c r="C422" s="27"/>
      <c r="D422" s="143"/>
      <c r="E422" s="143"/>
      <c r="F422" s="143"/>
      <c r="G422" s="27"/>
      <c r="H422" s="27"/>
      <c r="I422" s="27"/>
      <c r="J422" s="27"/>
      <c r="K422" s="27"/>
    </row>
    <row r="423" spans="1:11">
      <c r="A423" s="25"/>
      <c r="B423" s="26"/>
      <c r="C423" s="27"/>
      <c r="D423" s="143"/>
      <c r="E423" s="143"/>
      <c r="F423" s="143"/>
      <c r="G423" s="27"/>
      <c r="H423" s="27"/>
      <c r="I423" s="27"/>
      <c r="J423" s="27"/>
      <c r="K423" s="27"/>
    </row>
    <row r="424" spans="1:11">
      <c r="A424" s="25"/>
      <c r="B424" s="26"/>
      <c r="C424" s="27"/>
      <c r="D424" s="143"/>
      <c r="E424" s="143"/>
      <c r="F424" s="143"/>
      <c r="G424" s="27"/>
      <c r="H424" s="27"/>
      <c r="I424" s="27"/>
      <c r="J424" s="27"/>
      <c r="K424" s="27"/>
    </row>
    <row r="425" spans="1:11">
      <c r="A425" s="25"/>
      <c r="B425" s="26"/>
      <c r="C425" s="27"/>
      <c r="D425" s="143"/>
      <c r="E425" s="143"/>
      <c r="F425" s="143"/>
      <c r="G425" s="27"/>
      <c r="H425" s="27"/>
      <c r="I425" s="27"/>
      <c r="J425" s="27"/>
      <c r="K425" s="27"/>
    </row>
    <row r="426" spans="1:11">
      <c r="A426" s="25"/>
      <c r="B426" s="26"/>
      <c r="C426" s="27"/>
      <c r="D426" s="143"/>
      <c r="E426" s="143"/>
      <c r="F426" s="143"/>
      <c r="G426" s="27"/>
      <c r="H426" s="27"/>
      <c r="I426" s="27"/>
      <c r="J426" s="27"/>
      <c r="K426" s="27"/>
    </row>
    <row r="427" spans="1:11">
      <c r="A427" s="25"/>
      <c r="B427" s="26"/>
      <c r="C427" s="27"/>
      <c r="D427" s="143"/>
      <c r="E427" s="143"/>
      <c r="F427" s="143"/>
      <c r="G427" s="27"/>
      <c r="H427" s="27"/>
      <c r="I427" s="27"/>
      <c r="J427" s="27"/>
      <c r="K427" s="27"/>
    </row>
    <row r="428" spans="1:11">
      <c r="A428" s="25"/>
      <c r="B428" s="26"/>
      <c r="C428" s="27"/>
      <c r="D428" s="143"/>
      <c r="E428" s="143"/>
      <c r="F428" s="143"/>
      <c r="G428" s="27"/>
      <c r="H428" s="27"/>
      <c r="I428" s="27"/>
      <c r="J428" s="27"/>
      <c r="K428" s="27"/>
    </row>
    <row r="429" spans="1:11">
      <c r="A429" s="25"/>
      <c r="B429" s="26"/>
      <c r="C429" s="27"/>
      <c r="D429" s="143"/>
      <c r="E429" s="143"/>
      <c r="F429" s="143"/>
      <c r="G429" s="27"/>
      <c r="H429" s="27"/>
      <c r="I429" s="27"/>
      <c r="J429" s="27"/>
      <c r="K429" s="27"/>
    </row>
    <row r="430" spans="1:11">
      <c r="A430" s="25"/>
      <c r="B430" s="26"/>
      <c r="C430" s="27"/>
      <c r="D430" s="143"/>
      <c r="E430" s="143"/>
      <c r="F430" s="143"/>
      <c r="G430" s="27"/>
      <c r="H430" s="27"/>
      <c r="I430" s="27"/>
      <c r="J430" s="27"/>
      <c r="K430" s="27"/>
    </row>
    <row r="431" spans="1:11">
      <c r="A431" s="25"/>
      <c r="B431" s="26"/>
      <c r="C431" s="27"/>
      <c r="D431" s="143"/>
      <c r="E431" s="143"/>
      <c r="F431" s="143"/>
      <c r="G431" s="27"/>
      <c r="H431" s="27"/>
      <c r="I431" s="27"/>
      <c r="J431" s="27"/>
      <c r="K431" s="27"/>
    </row>
    <row r="432" spans="1:11">
      <c r="A432" s="25"/>
      <c r="B432" s="26"/>
      <c r="C432" s="27"/>
      <c r="D432" s="143"/>
      <c r="E432" s="143"/>
      <c r="F432" s="143"/>
      <c r="G432" s="27"/>
      <c r="H432" s="27"/>
      <c r="I432" s="27"/>
      <c r="J432" s="27"/>
      <c r="K432" s="27"/>
    </row>
    <row r="433" spans="1:11">
      <c r="A433" s="25"/>
      <c r="B433" s="26"/>
      <c r="C433" s="27"/>
      <c r="D433" s="143"/>
      <c r="E433" s="143"/>
      <c r="F433" s="143"/>
      <c r="G433" s="27"/>
      <c r="H433" s="27"/>
      <c r="I433" s="27"/>
      <c r="J433" s="27"/>
      <c r="K433" s="27"/>
    </row>
    <row r="434" spans="1:11">
      <c r="A434" s="25"/>
      <c r="B434" s="26"/>
      <c r="C434" s="27"/>
      <c r="D434" s="143"/>
      <c r="E434" s="143"/>
      <c r="F434" s="143"/>
      <c r="G434" s="27"/>
      <c r="H434" s="27"/>
      <c r="I434" s="27"/>
      <c r="J434" s="27"/>
      <c r="K434" s="27"/>
    </row>
    <row r="435" spans="1:11">
      <c r="A435" s="25"/>
      <c r="B435" s="26"/>
      <c r="C435" s="27"/>
      <c r="D435" s="143"/>
      <c r="E435" s="143"/>
      <c r="F435" s="143"/>
      <c r="G435" s="27"/>
      <c r="H435" s="27"/>
      <c r="I435" s="27"/>
      <c r="J435" s="27"/>
      <c r="K435" s="27"/>
    </row>
    <row r="436" spans="1:11">
      <c r="A436" s="25"/>
      <c r="B436" s="26"/>
      <c r="C436" s="27"/>
      <c r="D436" s="143"/>
      <c r="E436" s="143"/>
      <c r="F436" s="143"/>
      <c r="G436" s="27"/>
      <c r="H436" s="27"/>
      <c r="I436" s="27"/>
      <c r="J436" s="27"/>
      <c r="K436" s="27"/>
    </row>
    <row r="437" spans="1:11">
      <c r="A437" s="25"/>
      <c r="B437" s="26"/>
      <c r="C437" s="27"/>
      <c r="D437" s="143"/>
      <c r="E437" s="143"/>
      <c r="F437" s="143"/>
      <c r="G437" s="27"/>
      <c r="H437" s="27"/>
      <c r="I437" s="27"/>
      <c r="J437" s="27"/>
      <c r="K437" s="27"/>
    </row>
    <row r="438" spans="1:11">
      <c r="A438" s="25"/>
      <c r="B438" s="26"/>
      <c r="C438" s="27"/>
      <c r="D438" s="143"/>
      <c r="E438" s="143"/>
      <c r="F438" s="143"/>
      <c r="G438" s="27"/>
      <c r="H438" s="27"/>
      <c r="I438" s="27"/>
      <c r="J438" s="27"/>
      <c r="K438" s="27"/>
    </row>
    <row r="439" spans="1:11">
      <c r="A439" s="25"/>
      <c r="B439" s="26"/>
      <c r="C439" s="27"/>
      <c r="D439" s="143"/>
      <c r="E439" s="143"/>
      <c r="F439" s="143"/>
      <c r="G439" s="27"/>
      <c r="H439" s="27"/>
      <c r="I439" s="27"/>
      <c r="J439" s="27"/>
      <c r="K439" s="27"/>
    </row>
    <row r="440" spans="1:11">
      <c r="A440" s="25"/>
      <c r="B440" s="26"/>
      <c r="C440" s="27"/>
      <c r="D440" s="143"/>
      <c r="E440" s="143"/>
      <c r="F440" s="143"/>
      <c r="G440" s="27"/>
      <c r="H440" s="27"/>
      <c r="I440" s="27"/>
      <c r="J440" s="27"/>
      <c r="K440" s="27"/>
    </row>
    <row r="441" spans="1:11">
      <c r="A441" s="25"/>
      <c r="B441" s="26"/>
      <c r="C441" s="27"/>
      <c r="D441" s="143"/>
      <c r="E441" s="143"/>
      <c r="F441" s="143"/>
      <c r="G441" s="27"/>
      <c r="H441" s="27"/>
      <c r="I441" s="27"/>
      <c r="J441" s="27"/>
      <c r="K441" s="27"/>
    </row>
    <row r="442" spans="1:11">
      <c r="A442" s="25"/>
      <c r="B442" s="26"/>
      <c r="C442" s="27"/>
      <c r="D442" s="143"/>
      <c r="E442" s="143"/>
      <c r="F442" s="143"/>
      <c r="G442" s="27"/>
      <c r="H442" s="27"/>
      <c r="I442" s="27"/>
      <c r="J442" s="27"/>
      <c r="K442" s="27"/>
    </row>
    <row r="443" spans="1:11">
      <c r="A443" s="25"/>
      <c r="B443" s="26"/>
      <c r="C443" s="27"/>
      <c r="D443" s="143"/>
      <c r="E443" s="143"/>
      <c r="F443" s="143"/>
      <c r="G443" s="27"/>
      <c r="H443" s="27"/>
      <c r="I443" s="27"/>
      <c r="J443" s="27"/>
      <c r="K443" s="27"/>
    </row>
    <row r="444" spans="1:11">
      <c r="A444" s="25"/>
      <c r="B444" s="26"/>
      <c r="C444" s="27"/>
      <c r="D444" s="143"/>
      <c r="E444" s="143"/>
      <c r="F444" s="143"/>
      <c r="G444" s="27"/>
      <c r="H444" s="27"/>
      <c r="I444" s="27"/>
      <c r="J444" s="27"/>
      <c r="K444" s="27"/>
    </row>
    <row r="445" spans="1:11">
      <c r="A445" s="25"/>
      <c r="B445" s="26"/>
      <c r="C445" s="27"/>
      <c r="D445" s="143"/>
      <c r="E445" s="143"/>
      <c r="F445" s="143"/>
      <c r="G445" s="27"/>
      <c r="H445" s="27"/>
      <c r="I445" s="27"/>
      <c r="J445" s="27"/>
      <c r="K445" s="27"/>
    </row>
    <row r="446" spans="1:11">
      <c r="A446" s="25"/>
      <c r="B446" s="26"/>
      <c r="C446" s="27"/>
      <c r="D446" s="143"/>
      <c r="E446" s="143"/>
      <c r="F446" s="143"/>
      <c r="G446" s="27"/>
      <c r="H446" s="27"/>
      <c r="I446" s="27"/>
      <c r="J446" s="27"/>
      <c r="K446" s="27"/>
    </row>
    <row r="447" spans="1:11">
      <c r="A447" s="25"/>
      <c r="B447" s="26"/>
      <c r="C447" s="27"/>
      <c r="D447" s="143"/>
      <c r="E447" s="143"/>
      <c r="F447" s="143"/>
      <c r="G447" s="27"/>
      <c r="H447" s="27"/>
      <c r="I447" s="27"/>
      <c r="J447" s="27"/>
      <c r="K447" s="27"/>
    </row>
    <row r="448" spans="1:11">
      <c r="A448" s="25"/>
      <c r="B448" s="26"/>
      <c r="C448" s="27"/>
      <c r="D448" s="143"/>
      <c r="E448" s="143"/>
      <c r="F448" s="143"/>
      <c r="G448" s="27"/>
      <c r="H448" s="27"/>
      <c r="I448" s="27"/>
      <c r="J448" s="27"/>
      <c r="K448" s="27"/>
    </row>
    <row r="449" spans="1:11">
      <c r="A449" s="25"/>
      <c r="B449" s="26"/>
      <c r="C449" s="27"/>
      <c r="D449" s="143"/>
      <c r="E449" s="143"/>
      <c r="F449" s="143"/>
      <c r="G449" s="27"/>
      <c r="H449" s="27"/>
      <c r="I449" s="27"/>
      <c r="J449" s="27"/>
      <c r="K449" s="27"/>
    </row>
    <row r="450" spans="1:11">
      <c r="A450" s="25"/>
      <c r="B450" s="26"/>
      <c r="C450" s="27"/>
      <c r="D450" s="143"/>
      <c r="E450" s="143"/>
      <c r="F450" s="143"/>
      <c r="G450" s="27"/>
      <c r="H450" s="27"/>
      <c r="I450" s="27"/>
      <c r="J450" s="27"/>
      <c r="K450" s="27"/>
    </row>
    <row r="451" spans="1:11">
      <c r="A451" s="25"/>
      <c r="B451" s="26"/>
      <c r="C451" s="27"/>
      <c r="D451" s="143"/>
      <c r="E451" s="143"/>
      <c r="F451" s="143"/>
      <c r="G451" s="27"/>
      <c r="H451" s="27"/>
      <c r="I451" s="27"/>
      <c r="J451" s="27"/>
      <c r="K451" s="27"/>
    </row>
    <row r="452" spans="1:11">
      <c r="A452" s="25"/>
      <c r="B452" s="26"/>
      <c r="C452" s="27"/>
      <c r="D452" s="143"/>
      <c r="E452" s="143"/>
      <c r="F452" s="143"/>
      <c r="G452" s="27"/>
      <c r="H452" s="27"/>
      <c r="I452" s="27"/>
      <c r="J452" s="27"/>
      <c r="K452" s="27"/>
    </row>
    <row r="453" spans="1:11">
      <c r="A453" s="25"/>
      <c r="B453" s="26"/>
      <c r="C453" s="27"/>
      <c r="D453" s="143"/>
      <c r="E453" s="143"/>
      <c r="F453" s="143"/>
      <c r="G453" s="27"/>
      <c r="H453" s="27"/>
      <c r="I453" s="27"/>
      <c r="J453" s="27"/>
      <c r="K453" s="27"/>
    </row>
    <row r="454" spans="1:11">
      <c r="A454" s="25"/>
      <c r="B454" s="26"/>
      <c r="C454" s="27"/>
      <c r="D454" s="143"/>
      <c r="E454" s="143"/>
      <c r="F454" s="143"/>
      <c r="G454" s="27"/>
      <c r="H454" s="27"/>
      <c r="I454" s="27"/>
      <c r="J454" s="27"/>
      <c r="K454" s="27"/>
    </row>
    <row r="455" spans="1:11">
      <c r="A455" s="25"/>
      <c r="B455" s="26"/>
      <c r="C455" s="27"/>
      <c r="D455" s="143"/>
      <c r="E455" s="143"/>
      <c r="F455" s="143"/>
      <c r="G455" s="27"/>
      <c r="H455" s="27"/>
      <c r="I455" s="27"/>
      <c r="J455" s="27"/>
      <c r="K455" s="27"/>
    </row>
    <row r="456" spans="1:11">
      <c r="A456" s="25"/>
      <c r="B456" s="26"/>
      <c r="C456" s="27"/>
      <c r="D456" s="143"/>
      <c r="E456" s="143"/>
      <c r="F456" s="143"/>
      <c r="G456" s="27"/>
      <c r="H456" s="27"/>
      <c r="I456" s="27"/>
      <c r="J456" s="27"/>
      <c r="K456" s="27"/>
    </row>
    <row r="457" spans="1:11">
      <c r="A457" s="25"/>
      <c r="B457" s="26"/>
      <c r="C457" s="27"/>
      <c r="D457" s="143"/>
      <c r="E457" s="143"/>
      <c r="F457" s="143"/>
      <c r="G457" s="27"/>
      <c r="H457" s="27"/>
      <c r="I457" s="27"/>
      <c r="J457" s="27"/>
      <c r="K457" s="27"/>
    </row>
    <row r="458" spans="1:11">
      <c r="A458" s="25"/>
      <c r="B458" s="26"/>
      <c r="C458" s="27"/>
      <c r="D458" s="143"/>
      <c r="E458" s="143"/>
      <c r="F458" s="143"/>
      <c r="G458" s="27"/>
      <c r="H458" s="27"/>
      <c r="I458" s="27"/>
      <c r="J458" s="27"/>
      <c r="K458" s="27"/>
    </row>
    <row r="459" spans="1:11">
      <c r="A459" s="25"/>
      <c r="B459" s="26"/>
      <c r="C459" s="27"/>
      <c r="D459" s="143"/>
      <c r="E459" s="143"/>
      <c r="F459" s="143"/>
      <c r="G459" s="27"/>
      <c r="H459" s="27"/>
      <c r="I459" s="27"/>
      <c r="J459" s="27"/>
      <c r="K459" s="27"/>
    </row>
    <row r="460" spans="1:11">
      <c r="A460" s="25"/>
      <c r="B460" s="26"/>
      <c r="C460" s="27"/>
      <c r="D460" s="143"/>
      <c r="E460" s="143"/>
      <c r="F460" s="143"/>
      <c r="G460" s="27"/>
      <c r="H460" s="27"/>
      <c r="I460" s="27"/>
      <c r="J460" s="27"/>
      <c r="K460" s="27"/>
    </row>
    <row r="461" spans="1:11">
      <c r="A461" s="25"/>
      <c r="B461" s="26"/>
      <c r="C461" s="27"/>
      <c r="D461" s="143"/>
      <c r="E461" s="143"/>
      <c r="F461" s="143"/>
      <c r="G461" s="27"/>
      <c r="H461" s="27"/>
      <c r="I461" s="27"/>
      <c r="J461" s="27"/>
      <c r="K461" s="27"/>
    </row>
    <row r="462" spans="1:11">
      <c r="A462" s="25"/>
      <c r="B462" s="26"/>
      <c r="C462" s="27"/>
      <c r="D462" s="143"/>
      <c r="E462" s="143"/>
      <c r="F462" s="143"/>
      <c r="G462" s="27"/>
      <c r="H462" s="27"/>
      <c r="I462" s="27"/>
      <c r="J462" s="27"/>
      <c r="K462" s="27"/>
    </row>
    <row r="463" spans="1:11">
      <c r="A463" s="25"/>
      <c r="B463" s="26"/>
      <c r="C463" s="27"/>
      <c r="D463" s="143"/>
      <c r="E463" s="143"/>
      <c r="F463" s="143"/>
      <c r="G463" s="27"/>
      <c r="H463" s="27"/>
      <c r="I463" s="27"/>
      <c r="J463" s="27"/>
      <c r="K463" s="27"/>
    </row>
    <row r="464" spans="1:11">
      <c r="A464" s="25"/>
      <c r="B464" s="26"/>
      <c r="C464" s="27"/>
      <c r="D464" s="143"/>
      <c r="E464" s="143"/>
      <c r="F464" s="143"/>
      <c r="G464" s="27"/>
      <c r="H464" s="27"/>
      <c r="I464" s="27"/>
      <c r="J464" s="27"/>
      <c r="K464" s="27"/>
    </row>
    <row r="465" spans="1:11">
      <c r="A465" s="25"/>
      <c r="B465" s="26"/>
      <c r="C465" s="27"/>
      <c r="D465" s="143"/>
      <c r="E465" s="143"/>
      <c r="F465" s="143"/>
      <c r="G465" s="27"/>
      <c r="H465" s="27"/>
      <c r="I465" s="27"/>
      <c r="J465" s="27"/>
      <c r="K465" s="27"/>
    </row>
    <row r="466" spans="1:11">
      <c r="A466" s="25"/>
      <c r="B466" s="26"/>
      <c r="C466" s="27"/>
      <c r="D466" s="143"/>
      <c r="E466" s="143"/>
      <c r="F466" s="143"/>
      <c r="G466" s="27"/>
      <c r="H466" s="27"/>
      <c r="I466" s="27"/>
      <c r="J466" s="27"/>
      <c r="K466" s="27"/>
    </row>
    <row r="467" spans="1:11">
      <c r="A467" s="25"/>
      <c r="B467" s="26"/>
      <c r="C467" s="27"/>
      <c r="D467" s="143"/>
      <c r="E467" s="143"/>
      <c r="F467" s="143"/>
      <c r="G467" s="27"/>
      <c r="H467" s="27"/>
      <c r="I467" s="27"/>
      <c r="J467" s="27"/>
      <c r="K467" s="27"/>
    </row>
    <row r="468" spans="1:11">
      <c r="A468" s="25"/>
      <c r="B468" s="26"/>
      <c r="C468" s="27"/>
      <c r="D468" s="143"/>
      <c r="E468" s="143"/>
      <c r="F468" s="143"/>
      <c r="G468" s="27"/>
      <c r="H468" s="27"/>
      <c r="I468" s="27"/>
      <c r="J468" s="27"/>
      <c r="K468" s="27"/>
    </row>
    <row r="469" spans="1:11">
      <c r="A469" s="25"/>
      <c r="B469" s="26"/>
      <c r="C469" s="27"/>
      <c r="D469" s="143"/>
      <c r="E469" s="143"/>
      <c r="F469" s="143"/>
      <c r="G469" s="27"/>
      <c r="H469" s="27"/>
      <c r="I469" s="27"/>
      <c r="J469" s="27"/>
      <c r="K469" s="27"/>
    </row>
    <row r="470" spans="1:11">
      <c r="A470" s="25"/>
      <c r="B470" s="26"/>
      <c r="C470" s="27"/>
      <c r="D470" s="143"/>
      <c r="E470" s="143"/>
      <c r="F470" s="143"/>
      <c r="G470" s="27"/>
      <c r="H470" s="27"/>
      <c r="I470" s="27"/>
      <c r="J470" s="27"/>
      <c r="K470" s="27"/>
    </row>
    <row r="471" spans="1:11">
      <c r="A471" s="25"/>
      <c r="B471" s="26"/>
      <c r="C471" s="27"/>
      <c r="D471" s="143"/>
      <c r="E471" s="143"/>
      <c r="F471" s="143"/>
      <c r="G471" s="27"/>
      <c r="H471" s="27"/>
      <c r="I471" s="27"/>
      <c r="J471" s="27"/>
      <c r="K471" s="27"/>
    </row>
    <row r="472" spans="1:11">
      <c r="A472" s="25"/>
      <c r="B472" s="26"/>
      <c r="C472" s="27"/>
      <c r="D472" s="143"/>
      <c r="E472" s="143"/>
      <c r="F472" s="143"/>
      <c r="G472" s="27"/>
      <c r="H472" s="27"/>
      <c r="I472" s="27"/>
      <c r="J472" s="27"/>
      <c r="K472" s="27"/>
    </row>
    <row r="473" spans="1:11">
      <c r="A473" s="25"/>
      <c r="B473" s="26"/>
      <c r="C473" s="27"/>
      <c r="D473" s="143"/>
      <c r="E473" s="143"/>
      <c r="F473" s="143"/>
      <c r="G473" s="27"/>
      <c r="H473" s="27"/>
      <c r="I473" s="27"/>
      <c r="J473" s="27"/>
      <c r="K473" s="27"/>
    </row>
    <row r="474" spans="1:11">
      <c r="A474" s="25"/>
      <c r="B474" s="26"/>
      <c r="C474" s="27"/>
      <c r="D474" s="143"/>
      <c r="E474" s="143"/>
      <c r="F474" s="143"/>
      <c r="G474" s="27"/>
      <c r="H474" s="27"/>
      <c r="I474" s="27"/>
      <c r="J474" s="27"/>
      <c r="K474" s="27"/>
    </row>
    <row r="475" spans="1:11">
      <c r="A475" s="25"/>
      <c r="B475" s="26"/>
      <c r="C475" s="27"/>
      <c r="D475" s="143"/>
      <c r="E475" s="143"/>
      <c r="F475" s="143"/>
      <c r="G475" s="27"/>
      <c r="H475" s="27"/>
      <c r="I475" s="27"/>
      <c r="J475" s="27"/>
      <c r="K475" s="27"/>
    </row>
    <row r="476" spans="1:11">
      <c r="A476" s="25"/>
      <c r="B476" s="26"/>
      <c r="C476" s="27"/>
      <c r="D476" s="143"/>
      <c r="E476" s="143"/>
      <c r="F476" s="143"/>
      <c r="G476" s="27"/>
      <c r="H476" s="27"/>
      <c r="I476" s="27"/>
      <c r="J476" s="27"/>
      <c r="K476" s="27"/>
    </row>
    <row r="477" spans="1:11">
      <c r="A477" s="25"/>
      <c r="B477" s="26"/>
      <c r="C477" s="27"/>
      <c r="D477" s="143"/>
      <c r="E477" s="143"/>
      <c r="F477" s="143"/>
      <c r="G477" s="27"/>
      <c r="H477" s="27"/>
      <c r="I477" s="27"/>
      <c r="J477" s="27"/>
      <c r="K477" s="27"/>
    </row>
    <row r="478" spans="1:11">
      <c r="A478" s="25"/>
      <c r="B478" s="26"/>
      <c r="C478" s="27"/>
      <c r="D478" s="143"/>
      <c r="E478" s="143"/>
      <c r="F478" s="143"/>
      <c r="G478" s="27"/>
      <c r="H478" s="27"/>
      <c r="I478" s="27"/>
      <c r="J478" s="27"/>
      <c r="K478" s="27"/>
    </row>
    <row r="479" spans="1:11">
      <c r="A479" s="25"/>
      <c r="B479" s="26"/>
      <c r="C479" s="27"/>
      <c r="D479" s="143"/>
      <c r="E479" s="143"/>
      <c r="F479" s="143"/>
      <c r="G479" s="27"/>
      <c r="H479" s="27"/>
      <c r="I479" s="27"/>
      <c r="J479" s="27"/>
      <c r="K479" s="27"/>
    </row>
    <row r="480" spans="1:11">
      <c r="A480" s="25"/>
      <c r="B480" s="26"/>
      <c r="C480" s="27"/>
      <c r="D480" s="143"/>
      <c r="E480" s="143"/>
      <c r="F480" s="143"/>
      <c r="G480" s="27"/>
      <c r="H480" s="27"/>
      <c r="I480" s="27"/>
      <c r="J480" s="27"/>
      <c r="K480" s="27"/>
    </row>
    <row r="481" spans="1:11">
      <c r="A481" s="25"/>
      <c r="B481" s="26"/>
      <c r="C481" s="27"/>
      <c r="D481" s="143"/>
      <c r="E481" s="143"/>
      <c r="F481" s="143"/>
      <c r="G481" s="27"/>
      <c r="H481" s="27"/>
      <c r="I481" s="27"/>
      <c r="J481" s="27"/>
      <c r="K481" s="27"/>
    </row>
    <row r="482" spans="1:11">
      <c r="A482" s="25"/>
      <c r="B482" s="26"/>
      <c r="C482" s="27"/>
      <c r="D482" s="143"/>
      <c r="E482" s="143"/>
      <c r="F482" s="143"/>
      <c r="G482" s="27"/>
      <c r="H482" s="27"/>
      <c r="I482" s="27"/>
      <c r="J482" s="27"/>
      <c r="K482" s="27"/>
    </row>
    <row r="483" spans="1:11">
      <c r="A483" s="25"/>
      <c r="B483" s="26"/>
      <c r="C483" s="27"/>
      <c r="D483" s="143"/>
      <c r="E483" s="143"/>
      <c r="F483" s="143"/>
      <c r="G483" s="27"/>
      <c r="H483" s="27"/>
      <c r="I483" s="27"/>
      <c r="J483" s="27"/>
      <c r="K483" s="27"/>
    </row>
    <row r="484" spans="1:11">
      <c r="A484" s="25"/>
      <c r="B484" s="26"/>
      <c r="C484" s="27"/>
      <c r="D484" s="143"/>
      <c r="E484" s="143"/>
      <c r="F484" s="143"/>
      <c r="G484" s="27"/>
      <c r="H484" s="27"/>
      <c r="I484" s="27"/>
      <c r="J484" s="27"/>
      <c r="K484" s="27"/>
    </row>
    <row r="485" spans="1:11">
      <c r="A485" s="25"/>
      <c r="B485" s="26"/>
      <c r="C485" s="27"/>
      <c r="D485" s="143"/>
      <c r="E485" s="143"/>
      <c r="F485" s="143"/>
      <c r="G485" s="27"/>
      <c r="H485" s="27"/>
      <c r="I485" s="27"/>
      <c r="J485" s="27"/>
      <c r="K485" s="27"/>
    </row>
    <row r="486" spans="1:11">
      <c r="A486" s="25"/>
      <c r="B486" s="26"/>
      <c r="C486" s="27"/>
      <c r="D486" s="143"/>
      <c r="E486" s="143"/>
      <c r="F486" s="143"/>
      <c r="G486" s="27"/>
      <c r="H486" s="27"/>
      <c r="I486" s="27"/>
      <c r="J486" s="27"/>
      <c r="K486" s="27"/>
    </row>
    <row r="487" spans="1:11">
      <c r="A487" s="25"/>
      <c r="B487" s="26"/>
      <c r="C487" s="27"/>
      <c r="D487" s="143"/>
      <c r="E487" s="143"/>
      <c r="F487" s="143"/>
      <c r="G487" s="27"/>
      <c r="H487" s="27"/>
      <c r="I487" s="27"/>
      <c r="J487" s="27"/>
      <c r="K487" s="27"/>
    </row>
    <row r="488" spans="1:11">
      <c r="A488" s="25"/>
      <c r="B488" s="26"/>
      <c r="C488" s="27"/>
      <c r="D488" s="143"/>
      <c r="E488" s="143"/>
      <c r="F488" s="143"/>
      <c r="G488" s="27"/>
      <c r="H488" s="27"/>
      <c r="I488" s="27"/>
      <c r="J488" s="27"/>
      <c r="K488" s="27"/>
    </row>
    <row r="489" spans="1:11">
      <c r="A489" s="25"/>
      <c r="B489" s="26"/>
      <c r="C489" s="27"/>
      <c r="D489" s="143"/>
      <c r="E489" s="143"/>
      <c r="F489" s="143"/>
      <c r="G489" s="27"/>
      <c r="H489" s="27"/>
      <c r="I489" s="27"/>
      <c r="J489" s="27"/>
      <c r="K489" s="27"/>
    </row>
    <row r="490" spans="1:11">
      <c r="A490" s="25"/>
      <c r="B490" s="26"/>
      <c r="C490" s="27"/>
      <c r="D490" s="143"/>
      <c r="E490" s="143"/>
      <c r="F490" s="143"/>
      <c r="G490" s="27"/>
      <c r="H490" s="27"/>
      <c r="I490" s="27"/>
      <c r="J490" s="27"/>
      <c r="K490" s="27"/>
    </row>
    <row r="491" spans="1:11">
      <c r="A491" s="25"/>
      <c r="B491" s="26"/>
      <c r="C491" s="27"/>
      <c r="D491" s="143"/>
      <c r="E491" s="143"/>
      <c r="F491" s="143"/>
      <c r="G491" s="27"/>
      <c r="H491" s="27"/>
      <c r="I491" s="27"/>
      <c r="J491" s="27"/>
      <c r="K491" s="27"/>
    </row>
    <row r="492" spans="1:11">
      <c r="A492" s="25"/>
      <c r="B492" s="26"/>
      <c r="C492" s="27"/>
      <c r="D492" s="143"/>
      <c r="E492" s="143"/>
      <c r="F492" s="143"/>
      <c r="G492" s="27"/>
      <c r="H492" s="27"/>
      <c r="I492" s="27"/>
      <c r="J492" s="27"/>
      <c r="K492" s="27"/>
    </row>
    <row r="493" spans="1:11">
      <c r="A493" s="25"/>
      <c r="B493" s="26"/>
      <c r="C493" s="27"/>
      <c r="D493" s="143"/>
      <c r="E493" s="143"/>
      <c r="F493" s="143"/>
      <c r="G493" s="27"/>
      <c r="H493" s="27"/>
      <c r="I493" s="27"/>
      <c r="J493" s="27"/>
      <c r="K493" s="27"/>
    </row>
    <row r="494" spans="1:11">
      <c r="A494" s="25"/>
      <c r="B494" s="26"/>
      <c r="C494" s="27"/>
      <c r="D494" s="143"/>
      <c r="E494" s="143"/>
      <c r="F494" s="143"/>
      <c r="G494" s="27"/>
      <c r="H494" s="27"/>
      <c r="I494" s="27"/>
      <c r="J494" s="27"/>
      <c r="K494" s="27"/>
    </row>
    <row r="495" spans="1:11">
      <c r="A495" s="25"/>
      <c r="B495" s="26"/>
      <c r="C495" s="27"/>
      <c r="D495" s="143"/>
      <c r="E495" s="143"/>
      <c r="F495" s="143"/>
      <c r="G495" s="27"/>
      <c r="H495" s="27"/>
      <c r="I495" s="27"/>
      <c r="J495" s="27"/>
      <c r="K495" s="27"/>
    </row>
    <row r="496" spans="1:11">
      <c r="A496" s="25"/>
      <c r="B496" s="26"/>
      <c r="C496" s="27"/>
      <c r="D496" s="143"/>
      <c r="E496" s="143"/>
      <c r="F496" s="143"/>
      <c r="G496" s="27"/>
      <c r="H496" s="27"/>
      <c r="I496" s="27"/>
      <c r="J496" s="27"/>
      <c r="K496" s="27"/>
    </row>
    <row r="497" spans="1:11">
      <c r="A497" s="25"/>
      <c r="B497" s="26"/>
      <c r="C497" s="27"/>
      <c r="D497" s="143"/>
      <c r="E497" s="143"/>
      <c r="F497" s="143"/>
      <c r="G497" s="27"/>
      <c r="H497" s="27"/>
      <c r="I497" s="27"/>
      <c r="J497" s="27"/>
      <c r="K497" s="27"/>
    </row>
    <row r="498" spans="1:11">
      <c r="A498" s="25"/>
      <c r="B498" s="26"/>
      <c r="C498" s="27"/>
      <c r="D498" s="143"/>
      <c r="E498" s="143"/>
      <c r="F498" s="143"/>
      <c r="G498" s="27"/>
      <c r="H498" s="27"/>
      <c r="I498" s="27"/>
      <c r="J498" s="27"/>
      <c r="K498" s="27"/>
    </row>
    <row r="499" spans="1:11">
      <c r="A499" s="25"/>
      <c r="B499" s="26"/>
      <c r="C499" s="27"/>
      <c r="D499" s="143"/>
      <c r="E499" s="143"/>
      <c r="F499" s="143"/>
      <c r="G499" s="27"/>
      <c r="H499" s="27"/>
      <c r="I499" s="27"/>
      <c r="J499" s="27"/>
      <c r="K499" s="27"/>
    </row>
    <row r="500" spans="1:11">
      <c r="A500" s="25"/>
      <c r="B500" s="26"/>
      <c r="C500" s="27"/>
      <c r="D500" s="143"/>
      <c r="E500" s="143"/>
      <c r="F500" s="143"/>
      <c r="G500" s="27"/>
      <c r="H500" s="27"/>
      <c r="I500" s="27"/>
      <c r="J500" s="27"/>
      <c r="K500" s="27"/>
    </row>
    <row r="501" spans="1:11">
      <c r="A501" s="25"/>
      <c r="B501" s="26"/>
      <c r="C501" s="27"/>
      <c r="D501" s="143"/>
      <c r="E501" s="143"/>
      <c r="F501" s="143"/>
      <c r="G501" s="27"/>
      <c r="H501" s="27"/>
      <c r="I501" s="27"/>
      <c r="J501" s="27"/>
      <c r="K501" s="27"/>
    </row>
    <row r="502" spans="1:11">
      <c r="A502" s="25"/>
      <c r="B502" s="26"/>
      <c r="C502" s="27"/>
      <c r="D502" s="143"/>
      <c r="E502" s="143"/>
      <c r="F502" s="143"/>
      <c r="G502" s="27"/>
      <c r="H502" s="27"/>
      <c r="I502" s="27"/>
      <c r="J502" s="27"/>
      <c r="K502" s="27"/>
    </row>
    <row r="503" spans="1:11">
      <c r="A503" s="25"/>
      <c r="B503" s="26"/>
      <c r="C503" s="27"/>
      <c r="D503" s="143"/>
      <c r="E503" s="143"/>
      <c r="F503" s="143"/>
      <c r="G503" s="27"/>
      <c r="H503" s="27"/>
      <c r="I503" s="27"/>
      <c r="J503" s="27"/>
      <c r="K503" s="27"/>
    </row>
    <row r="504" spans="1:11">
      <c r="A504" s="25"/>
      <c r="B504" s="26"/>
      <c r="C504" s="27"/>
      <c r="D504" s="143"/>
      <c r="E504" s="143"/>
      <c r="F504" s="143"/>
      <c r="G504" s="27"/>
      <c r="H504" s="27"/>
      <c r="I504" s="27"/>
      <c r="J504" s="27"/>
      <c r="K504" s="27"/>
    </row>
    <row r="505" spans="1:11">
      <c r="A505" s="25"/>
      <c r="B505" s="26"/>
      <c r="C505" s="27"/>
      <c r="D505" s="143"/>
      <c r="E505" s="143"/>
      <c r="F505" s="143"/>
      <c r="G505" s="27"/>
      <c r="H505" s="27"/>
      <c r="I505" s="27"/>
      <c r="J505" s="27"/>
      <c r="K505" s="27"/>
    </row>
    <row r="506" spans="1:11">
      <c r="A506" s="25"/>
      <c r="B506" s="26"/>
      <c r="C506" s="27"/>
      <c r="D506" s="143"/>
      <c r="E506" s="143"/>
      <c r="F506" s="143"/>
      <c r="G506" s="27"/>
      <c r="H506" s="27"/>
      <c r="I506" s="27"/>
      <c r="J506" s="27"/>
      <c r="K506" s="27"/>
    </row>
    <row r="507" spans="1:11">
      <c r="A507" s="25"/>
      <c r="B507" s="26"/>
      <c r="C507" s="27"/>
      <c r="D507" s="143"/>
      <c r="E507" s="143"/>
      <c r="F507" s="143"/>
      <c r="G507" s="27"/>
      <c r="H507" s="27"/>
      <c r="I507" s="27"/>
      <c r="J507" s="27"/>
      <c r="K507" s="27"/>
    </row>
    <row r="508" spans="1:11">
      <c r="A508" s="25"/>
      <c r="B508" s="26"/>
      <c r="C508" s="27"/>
      <c r="D508" s="143"/>
      <c r="E508" s="143"/>
      <c r="F508" s="143"/>
      <c r="G508" s="27"/>
      <c r="H508" s="27"/>
      <c r="I508" s="27"/>
      <c r="J508" s="27"/>
      <c r="K508" s="27"/>
    </row>
    <row r="509" spans="1:11">
      <c r="A509" s="25"/>
      <c r="B509" s="26"/>
      <c r="C509" s="27"/>
      <c r="D509" s="143"/>
      <c r="E509" s="143"/>
      <c r="F509" s="143"/>
      <c r="G509" s="27"/>
      <c r="H509" s="27"/>
      <c r="I509" s="27"/>
      <c r="J509" s="27"/>
      <c r="K509" s="27"/>
    </row>
    <row r="510" spans="1:11">
      <c r="A510" s="25"/>
      <c r="B510" s="26"/>
      <c r="C510" s="27"/>
      <c r="D510" s="143"/>
      <c r="E510" s="143"/>
      <c r="F510" s="143"/>
      <c r="G510" s="27"/>
      <c r="H510" s="27"/>
      <c r="I510" s="27"/>
      <c r="J510" s="27"/>
      <c r="K510" s="27"/>
    </row>
    <row r="511" spans="1:11">
      <c r="A511" s="25"/>
      <c r="B511" s="26"/>
      <c r="C511" s="27"/>
      <c r="D511" s="143"/>
      <c r="E511" s="143"/>
      <c r="F511" s="143"/>
      <c r="G511" s="27"/>
      <c r="H511" s="27"/>
      <c r="I511" s="27"/>
      <c r="J511" s="27"/>
      <c r="K511" s="27"/>
    </row>
    <row r="512" spans="1:11">
      <c r="A512" s="25"/>
      <c r="B512" s="26"/>
      <c r="C512" s="27"/>
      <c r="D512" s="143"/>
      <c r="E512" s="143"/>
      <c r="F512" s="143"/>
      <c r="G512" s="27"/>
      <c r="H512" s="27"/>
      <c r="I512" s="27"/>
      <c r="J512" s="27"/>
      <c r="K512" s="27"/>
    </row>
    <row r="513" spans="1:11">
      <c r="A513" s="25"/>
      <c r="B513" s="26"/>
      <c r="C513" s="27"/>
      <c r="D513" s="143"/>
      <c r="E513" s="143"/>
      <c r="F513" s="143"/>
      <c r="G513" s="27"/>
      <c r="H513" s="27"/>
      <c r="I513" s="27"/>
      <c r="J513" s="27"/>
      <c r="K513" s="27"/>
    </row>
    <row r="514" spans="1:11">
      <c r="A514" s="25"/>
      <c r="B514" s="26"/>
      <c r="C514" s="27"/>
      <c r="D514" s="143"/>
      <c r="E514" s="143"/>
      <c r="F514" s="143"/>
      <c r="G514" s="27"/>
      <c r="H514" s="27"/>
      <c r="I514" s="27"/>
      <c r="J514" s="27"/>
      <c r="K514" s="27"/>
    </row>
    <row r="515" spans="1:11">
      <c r="A515" s="25"/>
      <c r="B515" s="26"/>
      <c r="C515" s="27"/>
      <c r="D515" s="143"/>
      <c r="E515" s="143"/>
      <c r="F515" s="143"/>
      <c r="G515" s="27"/>
      <c r="H515" s="27"/>
      <c r="I515" s="27"/>
      <c r="J515" s="27"/>
      <c r="K515" s="27"/>
    </row>
    <row r="516" spans="1:11">
      <c r="A516" s="25"/>
      <c r="B516" s="26"/>
      <c r="C516" s="27"/>
      <c r="D516" s="143"/>
      <c r="E516" s="143"/>
      <c r="F516" s="143"/>
      <c r="G516" s="27"/>
      <c r="H516" s="27"/>
      <c r="I516" s="27"/>
      <c r="J516" s="27"/>
      <c r="K516" s="27"/>
    </row>
    <row r="517" spans="1:11">
      <c r="A517" s="25"/>
      <c r="B517" s="26"/>
      <c r="C517" s="27"/>
      <c r="D517" s="143"/>
      <c r="E517" s="143"/>
      <c r="F517" s="143"/>
      <c r="G517" s="27"/>
      <c r="H517" s="27"/>
      <c r="I517" s="27"/>
      <c r="J517" s="27"/>
      <c r="K517" s="27"/>
    </row>
    <row r="518" spans="1:11">
      <c r="A518" s="25"/>
      <c r="B518" s="26"/>
      <c r="C518" s="27"/>
      <c r="D518" s="143"/>
      <c r="E518" s="143"/>
      <c r="F518" s="143"/>
      <c r="G518" s="27"/>
      <c r="H518" s="27"/>
      <c r="I518" s="27"/>
      <c r="J518" s="27"/>
      <c r="K518" s="27"/>
    </row>
    <row r="519" spans="1:11">
      <c r="A519" s="25"/>
      <c r="B519" s="26"/>
      <c r="C519" s="27"/>
      <c r="D519" s="143"/>
      <c r="E519" s="143"/>
      <c r="F519" s="143"/>
      <c r="G519" s="27"/>
      <c r="H519" s="27"/>
      <c r="I519" s="27"/>
      <c r="J519" s="27"/>
      <c r="K519" s="27"/>
    </row>
    <row r="520" spans="1:11">
      <c r="A520" s="25"/>
      <c r="B520" s="26"/>
      <c r="C520" s="27"/>
      <c r="D520" s="143"/>
      <c r="E520" s="143"/>
      <c r="F520" s="143"/>
      <c r="G520" s="27"/>
      <c r="H520" s="27"/>
      <c r="I520" s="27"/>
      <c r="J520" s="27"/>
      <c r="K520" s="27"/>
    </row>
    <row r="521" spans="1:11">
      <c r="A521" s="25"/>
      <c r="B521" s="26"/>
      <c r="C521" s="27"/>
      <c r="D521" s="143"/>
      <c r="E521" s="143"/>
      <c r="F521" s="143"/>
      <c r="G521" s="27"/>
      <c r="H521" s="27"/>
      <c r="I521" s="27"/>
      <c r="J521" s="27"/>
      <c r="K521" s="27"/>
    </row>
    <row r="522" spans="1:11">
      <c r="A522" s="25"/>
      <c r="B522" s="26"/>
      <c r="C522" s="27"/>
      <c r="D522" s="143"/>
      <c r="E522" s="143"/>
      <c r="F522" s="143"/>
      <c r="G522" s="27"/>
      <c r="H522" s="27"/>
      <c r="I522" s="27"/>
      <c r="J522" s="27"/>
      <c r="K522" s="27"/>
    </row>
    <row r="523" spans="1:11">
      <c r="A523" s="25"/>
      <c r="B523" s="26"/>
      <c r="C523" s="27"/>
      <c r="D523" s="143"/>
      <c r="E523" s="143"/>
      <c r="F523" s="143"/>
      <c r="G523" s="27"/>
      <c r="H523" s="27"/>
      <c r="I523" s="27"/>
      <c r="J523" s="27"/>
      <c r="K523" s="27"/>
    </row>
    <row r="524" spans="1:11">
      <c r="A524" s="25"/>
      <c r="B524" s="26"/>
      <c r="C524" s="27"/>
      <c r="D524" s="143"/>
      <c r="E524" s="143"/>
      <c r="F524" s="143"/>
      <c r="G524" s="27"/>
      <c r="H524" s="27"/>
      <c r="I524" s="27"/>
      <c r="J524" s="27"/>
      <c r="K524" s="27"/>
    </row>
    <row r="525" spans="1:11">
      <c r="A525" s="25"/>
      <c r="B525" s="26"/>
      <c r="C525" s="27"/>
      <c r="D525" s="143"/>
      <c r="E525" s="143"/>
      <c r="F525" s="143"/>
      <c r="G525" s="27"/>
      <c r="H525" s="27"/>
      <c r="I525" s="27"/>
      <c r="J525" s="27"/>
      <c r="K525" s="27"/>
    </row>
    <row r="526" spans="1:11">
      <c r="A526" s="25"/>
      <c r="B526" s="26"/>
      <c r="C526" s="27"/>
      <c r="D526" s="143"/>
      <c r="E526" s="143"/>
      <c r="F526" s="143"/>
      <c r="G526" s="27"/>
      <c r="H526" s="27"/>
      <c r="I526" s="27"/>
      <c r="J526" s="27"/>
      <c r="K526" s="27"/>
    </row>
    <row r="527" spans="1:11">
      <c r="A527" s="25"/>
      <c r="B527" s="26"/>
      <c r="C527" s="27"/>
      <c r="D527" s="143"/>
      <c r="E527" s="143"/>
      <c r="F527" s="143"/>
      <c r="G527" s="27"/>
      <c r="H527" s="27"/>
      <c r="I527" s="27"/>
      <c r="J527" s="27"/>
      <c r="K527" s="27"/>
    </row>
    <row r="528" spans="1:11">
      <c r="A528" s="25"/>
      <c r="B528" s="26"/>
      <c r="C528" s="27"/>
      <c r="D528" s="143"/>
      <c r="E528" s="143"/>
      <c r="F528" s="143"/>
      <c r="G528" s="27"/>
      <c r="H528" s="27"/>
      <c r="I528" s="27"/>
      <c r="J528" s="27"/>
      <c r="K528" s="27"/>
    </row>
    <row r="529" spans="1:11">
      <c r="A529" s="25"/>
      <c r="B529" s="26"/>
      <c r="C529" s="27"/>
      <c r="D529" s="143"/>
      <c r="E529" s="143"/>
      <c r="F529" s="143"/>
      <c r="G529" s="27"/>
      <c r="H529" s="27"/>
      <c r="I529" s="27"/>
      <c r="J529" s="27"/>
      <c r="K529" s="27"/>
    </row>
    <row r="530" spans="1:11">
      <c r="A530" s="25"/>
      <c r="B530" s="26"/>
      <c r="C530" s="27"/>
      <c r="D530" s="143"/>
      <c r="E530" s="143"/>
      <c r="F530" s="143"/>
      <c r="G530" s="27"/>
      <c r="H530" s="27"/>
      <c r="I530" s="27"/>
      <c r="J530" s="27"/>
      <c r="K530" s="27"/>
    </row>
    <row r="531" spans="1:11">
      <c r="A531" s="25"/>
      <c r="B531" s="26"/>
      <c r="C531" s="27"/>
      <c r="D531" s="143"/>
      <c r="E531" s="143"/>
      <c r="F531" s="143"/>
      <c r="G531" s="27"/>
      <c r="H531" s="27"/>
      <c r="I531" s="27"/>
      <c r="J531" s="27"/>
      <c r="K531" s="27"/>
    </row>
    <row r="532" spans="1:11">
      <c r="A532" s="25"/>
      <c r="B532" s="26"/>
      <c r="C532" s="27"/>
      <c r="D532" s="143"/>
      <c r="E532" s="143"/>
      <c r="F532" s="143"/>
      <c r="G532" s="27"/>
      <c r="H532" s="27"/>
      <c r="I532" s="27"/>
      <c r="J532" s="27"/>
      <c r="K532" s="27"/>
    </row>
    <row r="533" spans="1:11">
      <c r="A533" s="25"/>
      <c r="B533" s="26"/>
      <c r="C533" s="27"/>
      <c r="D533" s="143"/>
      <c r="E533" s="143"/>
      <c r="F533" s="143"/>
      <c r="G533" s="27"/>
      <c r="H533" s="27"/>
      <c r="I533" s="27"/>
      <c r="J533" s="27"/>
      <c r="K533" s="27"/>
    </row>
    <row r="534" spans="1:11">
      <c r="A534" s="25"/>
      <c r="B534" s="26"/>
      <c r="C534" s="27"/>
      <c r="D534" s="143"/>
      <c r="E534" s="143"/>
      <c r="F534" s="143"/>
      <c r="G534" s="27"/>
      <c r="H534" s="27"/>
      <c r="I534" s="27"/>
      <c r="J534" s="27"/>
      <c r="K534" s="27"/>
    </row>
    <row r="535" spans="1:11">
      <c r="A535" s="25"/>
      <c r="B535" s="26"/>
      <c r="C535" s="27"/>
      <c r="D535" s="143"/>
      <c r="E535" s="143"/>
      <c r="F535" s="143"/>
      <c r="G535" s="27"/>
      <c r="H535" s="27"/>
      <c r="I535" s="27"/>
      <c r="J535" s="27"/>
      <c r="K535" s="27"/>
    </row>
    <row r="536" spans="1:11">
      <c r="A536" s="25"/>
      <c r="B536" s="26"/>
      <c r="C536" s="27"/>
      <c r="D536" s="143"/>
      <c r="E536" s="143"/>
      <c r="F536" s="143"/>
      <c r="G536" s="27"/>
      <c r="H536" s="27"/>
      <c r="I536" s="27"/>
      <c r="J536" s="27"/>
      <c r="K536" s="27"/>
    </row>
    <row r="537" spans="1:11">
      <c r="A537" s="25"/>
      <c r="B537" s="26"/>
      <c r="C537" s="27"/>
      <c r="D537" s="143"/>
      <c r="E537" s="143"/>
      <c r="F537" s="143"/>
      <c r="G537" s="27"/>
      <c r="H537" s="27"/>
      <c r="I537" s="27"/>
      <c r="J537" s="27"/>
      <c r="K537" s="27"/>
    </row>
    <row r="538" spans="1:11">
      <c r="A538" s="25"/>
      <c r="B538" s="26"/>
      <c r="C538" s="27"/>
      <c r="D538" s="143"/>
      <c r="E538" s="143"/>
      <c r="F538" s="143"/>
      <c r="G538" s="27"/>
      <c r="H538" s="27"/>
      <c r="I538" s="27"/>
      <c r="J538" s="27"/>
      <c r="K538" s="27"/>
    </row>
    <row r="539" spans="1:11">
      <c r="A539" s="25"/>
      <c r="B539" s="26"/>
      <c r="C539" s="27"/>
      <c r="D539" s="143"/>
      <c r="E539" s="143"/>
      <c r="F539" s="143"/>
      <c r="G539" s="27"/>
      <c r="H539" s="27"/>
      <c r="I539" s="27"/>
      <c r="J539" s="27"/>
      <c r="K539" s="27"/>
    </row>
    <row r="540" spans="1:11">
      <c r="A540" s="25"/>
      <c r="B540" s="26"/>
      <c r="C540" s="27"/>
      <c r="D540" s="143"/>
      <c r="E540" s="143"/>
      <c r="F540" s="143"/>
      <c r="G540" s="27"/>
      <c r="H540" s="27"/>
      <c r="I540" s="27"/>
      <c r="J540" s="27"/>
      <c r="K540" s="27"/>
    </row>
    <row r="541" spans="1:11">
      <c r="A541" s="25"/>
      <c r="B541" s="26"/>
      <c r="C541" s="27"/>
      <c r="D541" s="143"/>
      <c r="E541" s="143"/>
      <c r="F541" s="143"/>
      <c r="G541" s="27"/>
      <c r="H541" s="27"/>
      <c r="I541" s="27"/>
      <c r="J541" s="27"/>
      <c r="K541" s="27"/>
    </row>
    <row r="542" spans="1:11">
      <c r="A542" s="25"/>
      <c r="B542" s="26"/>
      <c r="C542" s="27"/>
      <c r="D542" s="143"/>
      <c r="E542" s="143"/>
      <c r="F542" s="143"/>
      <c r="G542" s="27"/>
      <c r="H542" s="27"/>
      <c r="I542" s="27"/>
      <c r="J542" s="27"/>
      <c r="K542" s="27"/>
    </row>
    <row r="543" spans="1:11">
      <c r="A543" s="25"/>
      <c r="B543" s="26"/>
      <c r="C543" s="27"/>
      <c r="D543" s="143"/>
      <c r="E543" s="143"/>
      <c r="F543" s="143"/>
      <c r="G543" s="27"/>
      <c r="H543" s="27"/>
      <c r="I543" s="27"/>
      <c r="J543" s="27"/>
      <c r="K543" s="27"/>
    </row>
    <row r="544" spans="1:11">
      <c r="A544" s="25"/>
      <c r="B544" s="26"/>
      <c r="C544" s="27"/>
      <c r="D544" s="143"/>
      <c r="E544" s="143"/>
      <c r="F544" s="143"/>
      <c r="G544" s="27"/>
      <c r="H544" s="27"/>
      <c r="I544" s="27"/>
      <c r="J544" s="27"/>
      <c r="K544" s="27"/>
    </row>
    <row r="545" spans="1:11">
      <c r="A545" s="25"/>
      <c r="B545" s="26"/>
      <c r="C545" s="27"/>
      <c r="D545" s="143"/>
      <c r="E545" s="143"/>
      <c r="F545" s="143"/>
      <c r="G545" s="27"/>
      <c r="H545" s="27"/>
      <c r="I545" s="27"/>
      <c r="J545" s="27"/>
      <c r="K545" s="27"/>
    </row>
    <row r="546" spans="1:11">
      <c r="A546" s="25"/>
      <c r="B546" s="26"/>
      <c r="C546" s="27"/>
      <c r="D546" s="143"/>
      <c r="E546" s="143"/>
      <c r="F546" s="143"/>
      <c r="G546" s="27"/>
      <c r="H546" s="27"/>
      <c r="I546" s="27"/>
      <c r="J546" s="27"/>
      <c r="K546" s="27"/>
    </row>
    <row r="547" spans="1:11">
      <c r="A547" s="25"/>
      <c r="B547" s="26"/>
      <c r="C547" s="27"/>
      <c r="D547" s="143"/>
      <c r="E547" s="143"/>
      <c r="F547" s="143"/>
      <c r="G547" s="27"/>
      <c r="H547" s="27"/>
      <c r="I547" s="27"/>
      <c r="J547" s="27"/>
      <c r="K547" s="27"/>
    </row>
    <row r="548" spans="1:11">
      <c r="A548" s="25"/>
      <c r="B548" s="26"/>
      <c r="C548" s="27"/>
      <c r="D548" s="143"/>
      <c r="E548" s="143"/>
      <c r="F548" s="143"/>
      <c r="G548" s="27"/>
      <c r="H548" s="27"/>
      <c r="I548" s="27"/>
      <c r="J548" s="27"/>
      <c r="K548" s="27"/>
    </row>
    <row r="549" spans="1:11">
      <c r="A549" s="25"/>
      <c r="B549" s="26"/>
      <c r="C549" s="27"/>
      <c r="D549" s="143"/>
      <c r="E549" s="143"/>
      <c r="F549" s="143"/>
      <c r="G549" s="27"/>
      <c r="H549" s="27"/>
      <c r="I549" s="27"/>
      <c r="J549" s="27"/>
      <c r="K549" s="27"/>
    </row>
    <row r="550" spans="1:11">
      <c r="A550" s="25"/>
      <c r="B550" s="26"/>
      <c r="C550" s="27"/>
      <c r="D550" s="143"/>
      <c r="E550" s="143"/>
      <c r="F550" s="143"/>
      <c r="G550" s="27"/>
      <c r="H550" s="27"/>
      <c r="I550" s="27"/>
      <c r="J550" s="27"/>
      <c r="K550" s="27"/>
    </row>
    <row r="551" spans="1:11">
      <c r="A551" s="25"/>
      <c r="B551" s="26"/>
      <c r="C551" s="27"/>
      <c r="D551" s="143"/>
      <c r="E551" s="143"/>
      <c r="F551" s="143"/>
      <c r="G551" s="27"/>
      <c r="H551" s="27"/>
      <c r="I551" s="27"/>
      <c r="J551" s="27"/>
      <c r="K551" s="27"/>
    </row>
    <row r="552" spans="1:11">
      <c r="A552" s="25"/>
      <c r="B552" s="26"/>
      <c r="C552" s="27"/>
      <c r="D552" s="143"/>
      <c r="E552" s="143"/>
      <c r="F552" s="143"/>
      <c r="G552" s="27"/>
      <c r="H552" s="27"/>
      <c r="I552" s="27"/>
      <c r="J552" s="27"/>
      <c r="K552" s="27"/>
    </row>
    <row r="553" spans="1:11">
      <c r="A553" s="25"/>
      <c r="B553" s="26"/>
      <c r="C553" s="27"/>
      <c r="D553" s="143"/>
      <c r="E553" s="143"/>
      <c r="F553" s="143"/>
      <c r="G553" s="27"/>
      <c r="H553" s="27"/>
      <c r="I553" s="27"/>
      <c r="J553" s="27"/>
      <c r="K553" s="27"/>
    </row>
    <row r="554" spans="1:11">
      <c r="A554" s="25"/>
      <c r="B554" s="26"/>
      <c r="C554" s="27"/>
      <c r="D554" s="143"/>
      <c r="E554" s="143"/>
      <c r="F554" s="143"/>
      <c r="G554" s="27"/>
      <c r="H554" s="27"/>
      <c r="I554" s="27"/>
      <c r="J554" s="27"/>
      <c r="K554" s="27"/>
    </row>
    <row r="555" spans="1:11">
      <c r="A555" s="25"/>
      <c r="B555" s="26"/>
      <c r="C555" s="27"/>
      <c r="D555" s="143"/>
      <c r="E555" s="143"/>
      <c r="F555" s="143"/>
      <c r="G555" s="27"/>
      <c r="H555" s="27"/>
      <c r="I555" s="27"/>
      <c r="J555" s="27"/>
      <c r="K555" s="27"/>
    </row>
    <row r="556" spans="1:11">
      <c r="A556" s="25"/>
      <c r="B556" s="26"/>
      <c r="C556" s="27"/>
      <c r="D556" s="143"/>
      <c r="E556" s="143"/>
      <c r="F556" s="143"/>
      <c r="G556" s="27"/>
      <c r="H556" s="27"/>
      <c r="I556" s="27"/>
      <c r="J556" s="27"/>
      <c r="K556" s="27"/>
    </row>
    <row r="557" spans="1:11">
      <c r="A557" s="25"/>
      <c r="B557" s="26"/>
      <c r="C557" s="27"/>
      <c r="D557" s="143"/>
      <c r="E557" s="143"/>
      <c r="F557" s="143"/>
      <c r="G557" s="27"/>
      <c r="H557" s="27"/>
      <c r="I557" s="27"/>
      <c r="J557" s="27"/>
      <c r="K557" s="27"/>
    </row>
    <row r="558" spans="1:11">
      <c r="A558" s="25"/>
      <c r="B558" s="26"/>
      <c r="C558" s="27"/>
      <c r="D558" s="143"/>
      <c r="E558" s="143"/>
      <c r="F558" s="143"/>
      <c r="G558" s="27"/>
      <c r="H558" s="27"/>
      <c r="I558" s="27"/>
      <c r="J558" s="27"/>
      <c r="K558" s="27"/>
    </row>
    <row r="559" spans="1:11">
      <c r="A559" s="25"/>
      <c r="B559" s="26"/>
      <c r="C559" s="27"/>
      <c r="D559" s="143"/>
      <c r="E559" s="143"/>
      <c r="F559" s="143"/>
      <c r="G559" s="27"/>
      <c r="H559" s="27"/>
      <c r="I559" s="27"/>
      <c r="J559" s="27"/>
      <c r="K559" s="27"/>
    </row>
    <row r="560" spans="1:11">
      <c r="A560" s="25"/>
      <c r="B560" s="26"/>
      <c r="C560" s="27"/>
      <c r="D560" s="143"/>
      <c r="E560" s="143"/>
      <c r="F560" s="143"/>
      <c r="G560" s="27"/>
      <c r="H560" s="27"/>
      <c r="I560" s="27"/>
      <c r="J560" s="27"/>
      <c r="K560" s="27"/>
    </row>
    <row r="561" spans="1:11">
      <c r="A561" s="25"/>
      <c r="B561" s="26"/>
      <c r="C561" s="27"/>
      <c r="D561" s="143"/>
      <c r="E561" s="143"/>
      <c r="F561" s="143"/>
      <c r="G561" s="27"/>
      <c r="H561" s="27"/>
      <c r="I561" s="27"/>
      <c r="J561" s="27"/>
      <c r="K561" s="27"/>
    </row>
    <row r="562" spans="1:11">
      <c r="A562" s="25"/>
      <c r="B562" s="26"/>
      <c r="C562" s="27"/>
      <c r="D562" s="143"/>
      <c r="E562" s="143"/>
      <c r="F562" s="143"/>
      <c r="G562" s="27"/>
      <c r="H562" s="27"/>
      <c r="I562" s="27"/>
      <c r="J562" s="27"/>
      <c r="K562" s="27"/>
    </row>
    <row r="563" spans="1:11">
      <c r="A563" s="25"/>
      <c r="B563" s="26"/>
      <c r="C563" s="27"/>
      <c r="D563" s="143"/>
      <c r="E563" s="143"/>
      <c r="F563" s="143"/>
      <c r="G563" s="27"/>
      <c r="H563" s="27"/>
      <c r="I563" s="27"/>
      <c r="J563" s="27"/>
      <c r="K563" s="27"/>
    </row>
    <row r="564" spans="1:11">
      <c r="A564" s="25"/>
      <c r="B564" s="26"/>
      <c r="C564" s="27"/>
      <c r="D564" s="143"/>
      <c r="E564" s="143"/>
      <c r="F564" s="143"/>
      <c r="G564" s="27"/>
      <c r="H564" s="27"/>
      <c r="I564" s="27"/>
      <c r="J564" s="27"/>
      <c r="K564" s="27"/>
    </row>
    <row r="565" spans="1:11">
      <c r="A565" s="25"/>
      <c r="B565" s="26"/>
      <c r="C565" s="27"/>
      <c r="D565" s="143"/>
      <c r="E565" s="143"/>
      <c r="F565" s="143"/>
      <c r="G565" s="27"/>
      <c r="H565" s="27"/>
      <c r="I565" s="27"/>
      <c r="J565" s="27"/>
      <c r="K565" s="27"/>
    </row>
    <row r="566" spans="1:11">
      <c r="A566" s="25"/>
      <c r="B566" s="26"/>
      <c r="C566" s="27"/>
      <c r="D566" s="143"/>
      <c r="E566" s="143"/>
      <c r="F566" s="143"/>
      <c r="G566" s="27"/>
      <c r="H566" s="27"/>
      <c r="I566" s="27"/>
      <c r="J566" s="27"/>
      <c r="K566" s="27"/>
    </row>
    <row r="567" spans="1:11">
      <c r="A567" s="25"/>
      <c r="B567" s="26"/>
      <c r="C567" s="27"/>
      <c r="D567" s="143"/>
      <c r="E567" s="143"/>
      <c r="F567" s="143"/>
      <c r="G567" s="27"/>
      <c r="H567" s="27"/>
      <c r="I567" s="27"/>
      <c r="J567" s="27"/>
      <c r="K567" s="27"/>
    </row>
    <row r="568" spans="1:11">
      <c r="A568" s="25"/>
      <c r="B568" s="26"/>
      <c r="C568" s="27"/>
      <c r="D568" s="143"/>
      <c r="E568" s="143"/>
      <c r="F568" s="143"/>
      <c r="G568" s="27"/>
      <c r="H568" s="27"/>
      <c r="I568" s="27"/>
      <c r="J568" s="27"/>
      <c r="K568" s="27"/>
    </row>
    <row r="569" spans="1:11">
      <c r="A569" s="25"/>
      <c r="B569" s="26"/>
      <c r="C569" s="27"/>
      <c r="D569" s="143"/>
      <c r="E569" s="143"/>
      <c r="F569" s="143"/>
      <c r="G569" s="27"/>
      <c r="H569" s="27"/>
      <c r="I569" s="27"/>
      <c r="J569" s="27"/>
      <c r="K569" s="27"/>
    </row>
    <row r="570" spans="1:11">
      <c r="A570" s="25"/>
      <c r="B570" s="26"/>
      <c r="C570" s="27"/>
      <c r="D570" s="143"/>
      <c r="E570" s="143"/>
      <c r="F570" s="143"/>
      <c r="G570" s="27"/>
      <c r="H570" s="27"/>
      <c r="I570" s="27"/>
      <c r="J570" s="27"/>
      <c r="K570" s="27"/>
    </row>
    <row r="571" spans="1:11">
      <c r="A571" s="25"/>
      <c r="B571" s="26"/>
      <c r="C571" s="27"/>
      <c r="D571" s="143"/>
      <c r="E571" s="143"/>
      <c r="F571" s="143"/>
      <c r="G571" s="27"/>
      <c r="H571" s="27"/>
      <c r="I571" s="27"/>
      <c r="J571" s="27"/>
      <c r="K571" s="27"/>
    </row>
    <row r="572" spans="1:11">
      <c r="A572" s="25"/>
      <c r="B572" s="26"/>
      <c r="C572" s="27"/>
      <c r="D572" s="143"/>
      <c r="E572" s="143"/>
      <c r="F572" s="143"/>
      <c r="G572" s="27"/>
      <c r="H572" s="27"/>
      <c r="I572" s="27"/>
      <c r="J572" s="27"/>
      <c r="K572" s="27"/>
    </row>
    <row r="573" spans="1:11">
      <c r="A573" s="25"/>
      <c r="B573" s="26"/>
      <c r="C573" s="27"/>
      <c r="D573" s="143"/>
      <c r="E573" s="143"/>
      <c r="F573" s="143"/>
      <c r="G573" s="27"/>
      <c r="H573" s="27"/>
      <c r="I573" s="27"/>
      <c r="J573" s="27"/>
      <c r="K573" s="27"/>
    </row>
    <row r="574" spans="1:11">
      <c r="A574" s="25"/>
      <c r="B574" s="26"/>
      <c r="C574" s="27"/>
      <c r="D574" s="143"/>
      <c r="E574" s="143"/>
      <c r="F574" s="143"/>
      <c r="G574" s="27"/>
      <c r="H574" s="27"/>
      <c r="I574" s="27"/>
      <c r="J574" s="27"/>
      <c r="K574" s="27"/>
    </row>
    <row r="575" spans="1:11">
      <c r="A575" s="25"/>
      <c r="B575" s="26"/>
      <c r="C575" s="27"/>
      <c r="D575" s="143"/>
      <c r="E575" s="143"/>
      <c r="F575" s="143"/>
      <c r="G575" s="27"/>
      <c r="H575" s="27"/>
      <c r="I575" s="27"/>
      <c r="J575" s="27"/>
      <c r="K575" s="27"/>
    </row>
    <row r="576" spans="1:11">
      <c r="A576" s="25"/>
      <c r="B576" s="26"/>
      <c r="C576" s="27"/>
      <c r="D576" s="143"/>
      <c r="E576" s="143"/>
      <c r="F576" s="143"/>
      <c r="G576" s="27"/>
      <c r="H576" s="27"/>
      <c r="I576" s="27"/>
      <c r="J576" s="27"/>
      <c r="K576" s="27"/>
    </row>
    <row r="577" spans="1:11">
      <c r="A577" s="25"/>
      <c r="B577" s="26"/>
      <c r="C577" s="27"/>
      <c r="D577" s="143"/>
      <c r="E577" s="143"/>
      <c r="F577" s="143"/>
      <c r="G577" s="27"/>
      <c r="H577" s="27"/>
      <c r="I577" s="27"/>
      <c r="J577" s="27"/>
      <c r="K577" s="27"/>
    </row>
    <row r="578" spans="1:11">
      <c r="A578" s="25"/>
      <c r="B578" s="26"/>
      <c r="C578" s="27"/>
      <c r="D578" s="143"/>
      <c r="E578" s="143"/>
      <c r="F578" s="143"/>
      <c r="G578" s="27"/>
      <c r="H578" s="27"/>
      <c r="I578" s="27"/>
      <c r="J578" s="27"/>
      <c r="K578" s="27"/>
    </row>
    <row r="579" spans="1:11">
      <c r="A579" s="25"/>
      <c r="B579" s="26"/>
      <c r="C579" s="27"/>
      <c r="D579" s="143"/>
      <c r="E579" s="143"/>
      <c r="F579" s="143"/>
      <c r="G579" s="27"/>
      <c r="H579" s="27"/>
      <c r="I579" s="27"/>
      <c r="J579" s="27"/>
      <c r="K579" s="27"/>
    </row>
    <row r="580" spans="1:11">
      <c r="A580" s="25"/>
      <c r="B580" s="26"/>
      <c r="C580" s="27"/>
      <c r="D580" s="143"/>
      <c r="E580" s="143"/>
      <c r="F580" s="143"/>
      <c r="G580" s="27"/>
      <c r="H580" s="27"/>
      <c r="I580" s="27"/>
      <c r="J580" s="27"/>
      <c r="K580" s="27"/>
    </row>
    <row r="581" spans="1:11">
      <c r="A581" s="25"/>
      <c r="B581" s="26"/>
      <c r="C581" s="27"/>
      <c r="D581" s="143"/>
      <c r="E581" s="143"/>
      <c r="F581" s="143"/>
      <c r="G581" s="27"/>
      <c r="H581" s="27"/>
      <c r="I581" s="27"/>
      <c r="J581" s="27"/>
      <c r="K581" s="27"/>
    </row>
    <row r="582" spans="1:11">
      <c r="A582" s="25"/>
      <c r="B582" s="26"/>
      <c r="C582" s="27"/>
      <c r="D582" s="143"/>
      <c r="E582" s="143"/>
      <c r="F582" s="143"/>
      <c r="G582" s="27"/>
      <c r="H582" s="27"/>
      <c r="I582" s="27"/>
      <c r="J582" s="27"/>
      <c r="K582" s="27"/>
    </row>
    <row r="583" spans="1:11">
      <c r="A583" s="25"/>
      <c r="B583" s="26"/>
      <c r="C583" s="27"/>
      <c r="D583" s="143"/>
      <c r="E583" s="143"/>
      <c r="F583" s="143"/>
      <c r="G583" s="27"/>
      <c r="H583" s="27"/>
      <c r="I583" s="27"/>
      <c r="J583" s="27"/>
      <c r="K583" s="27"/>
    </row>
    <row r="584" spans="1:11">
      <c r="A584" s="25"/>
      <c r="B584" s="26"/>
      <c r="C584" s="27"/>
      <c r="D584" s="143"/>
      <c r="E584" s="143"/>
      <c r="F584" s="143"/>
      <c r="G584" s="27"/>
      <c r="H584" s="27"/>
      <c r="I584" s="27"/>
      <c r="J584" s="27"/>
      <c r="K584" s="27"/>
    </row>
    <row r="585" spans="1:11">
      <c r="A585" s="25"/>
      <c r="B585" s="26"/>
      <c r="C585" s="27"/>
      <c r="D585" s="143"/>
      <c r="E585" s="143"/>
      <c r="F585" s="143"/>
      <c r="G585" s="27"/>
      <c r="H585" s="27"/>
      <c r="I585" s="27"/>
      <c r="J585" s="27"/>
      <c r="K585" s="27"/>
    </row>
    <row r="586" spans="1:11">
      <c r="A586" s="25"/>
      <c r="B586" s="26"/>
      <c r="C586" s="27"/>
      <c r="D586" s="143"/>
      <c r="E586" s="143"/>
      <c r="F586" s="143"/>
      <c r="G586" s="27"/>
      <c r="H586" s="27"/>
      <c r="I586" s="27"/>
      <c r="J586" s="27"/>
      <c r="K586" s="27"/>
    </row>
    <row r="587" spans="1:11">
      <c r="A587" s="25"/>
      <c r="B587" s="26"/>
      <c r="C587" s="27"/>
      <c r="D587" s="143"/>
      <c r="E587" s="143"/>
      <c r="F587" s="143"/>
      <c r="G587" s="27"/>
      <c r="H587" s="27"/>
      <c r="I587" s="27"/>
      <c r="J587" s="27"/>
      <c r="K587" s="27"/>
    </row>
    <row r="588" spans="1:11">
      <c r="A588" s="25"/>
      <c r="B588" s="26"/>
      <c r="C588" s="27"/>
      <c r="D588" s="143"/>
      <c r="E588" s="143"/>
      <c r="F588" s="143"/>
      <c r="G588" s="27"/>
      <c r="H588" s="27"/>
      <c r="I588" s="27"/>
      <c r="J588" s="27"/>
      <c r="K588" s="27"/>
    </row>
    <row r="589" spans="1:11">
      <c r="A589" s="25"/>
      <c r="B589" s="26"/>
      <c r="C589" s="27"/>
      <c r="D589" s="143"/>
      <c r="E589" s="143"/>
      <c r="F589" s="143"/>
      <c r="G589" s="27"/>
      <c r="H589" s="27"/>
      <c r="I589" s="27"/>
      <c r="J589" s="27"/>
      <c r="K589" s="27"/>
    </row>
    <row r="590" spans="1:11">
      <c r="A590" s="25"/>
      <c r="B590" s="26"/>
      <c r="C590" s="27"/>
      <c r="D590" s="143"/>
      <c r="E590" s="143"/>
      <c r="F590" s="143"/>
      <c r="G590" s="27"/>
      <c r="H590" s="27"/>
      <c r="I590" s="27"/>
      <c r="J590" s="27"/>
      <c r="K590" s="27"/>
    </row>
    <row r="591" spans="1:11">
      <c r="A591" s="25"/>
      <c r="B591" s="26"/>
      <c r="C591" s="27"/>
      <c r="D591" s="143"/>
      <c r="E591" s="143"/>
      <c r="F591" s="143"/>
      <c r="G591" s="27"/>
      <c r="H591" s="27"/>
      <c r="I591" s="27"/>
      <c r="J591" s="27"/>
      <c r="K591" s="27"/>
    </row>
    <row r="592" spans="1:11">
      <c r="A592" s="25"/>
      <c r="B592" s="26"/>
      <c r="C592" s="27"/>
      <c r="D592" s="143"/>
      <c r="E592" s="143"/>
      <c r="F592" s="143"/>
      <c r="G592" s="27"/>
      <c r="H592" s="27"/>
      <c r="I592" s="27"/>
      <c r="J592" s="27"/>
      <c r="K592" s="27"/>
    </row>
    <row r="593" spans="1:11">
      <c r="A593" s="25"/>
      <c r="B593" s="26"/>
      <c r="C593" s="27"/>
      <c r="D593" s="143"/>
      <c r="E593" s="143"/>
      <c r="F593" s="143"/>
      <c r="G593" s="27"/>
      <c r="H593" s="27"/>
      <c r="I593" s="27"/>
      <c r="J593" s="27"/>
      <c r="K593" s="27"/>
    </row>
    <row r="594" spans="1:11">
      <c r="A594" s="25"/>
      <c r="B594" s="26"/>
      <c r="C594" s="27"/>
      <c r="D594" s="143"/>
      <c r="E594" s="143"/>
      <c r="F594" s="143"/>
      <c r="G594" s="27"/>
      <c r="H594" s="27"/>
      <c r="I594" s="27"/>
      <c r="J594" s="27"/>
      <c r="K594" s="27"/>
    </row>
    <row r="595" spans="1:11">
      <c r="A595" s="25"/>
      <c r="B595" s="26"/>
      <c r="C595" s="27"/>
      <c r="D595" s="143"/>
      <c r="E595" s="143"/>
      <c r="F595" s="143"/>
      <c r="G595" s="27"/>
      <c r="H595" s="27"/>
      <c r="I595" s="27"/>
      <c r="J595" s="27"/>
      <c r="K595" s="27"/>
    </row>
    <row r="596" spans="1:11">
      <c r="A596" s="25"/>
      <c r="B596" s="26"/>
      <c r="C596" s="27"/>
      <c r="D596" s="143"/>
      <c r="E596" s="143"/>
      <c r="F596" s="143"/>
      <c r="G596" s="27"/>
      <c r="H596" s="27"/>
      <c r="I596" s="27"/>
      <c r="J596" s="27"/>
      <c r="K596" s="27"/>
    </row>
    <row r="597" spans="1:11">
      <c r="A597" s="25"/>
      <c r="B597" s="26"/>
      <c r="C597" s="27"/>
      <c r="D597" s="143"/>
      <c r="E597" s="143"/>
      <c r="F597" s="143"/>
      <c r="G597" s="27"/>
      <c r="H597" s="27"/>
      <c r="I597" s="27"/>
      <c r="J597" s="27"/>
      <c r="K597" s="27"/>
    </row>
    <row r="598" spans="1:11">
      <c r="A598" s="25"/>
      <c r="B598" s="26"/>
      <c r="C598" s="27"/>
      <c r="D598" s="143"/>
      <c r="E598" s="143"/>
      <c r="F598" s="143"/>
      <c r="G598" s="27"/>
      <c r="H598" s="27"/>
      <c r="I598" s="27"/>
      <c r="J598" s="27"/>
      <c r="K598" s="27"/>
    </row>
    <row r="599" spans="1:11">
      <c r="A599" s="25"/>
      <c r="B599" s="26"/>
      <c r="C599" s="27"/>
      <c r="D599" s="143"/>
      <c r="E599" s="143"/>
      <c r="F599" s="143"/>
      <c r="G599" s="27"/>
      <c r="H599" s="27"/>
      <c r="I599" s="27"/>
      <c r="J599" s="27"/>
      <c r="K599" s="27"/>
    </row>
    <row r="600" spans="1:11">
      <c r="A600" s="25"/>
      <c r="B600" s="26"/>
      <c r="C600" s="27"/>
      <c r="D600" s="143"/>
      <c r="E600" s="143"/>
      <c r="F600" s="143"/>
      <c r="G600" s="27"/>
      <c r="H600" s="27"/>
      <c r="I600" s="27"/>
      <c r="J600" s="27"/>
      <c r="K600" s="27"/>
    </row>
    <row r="601" spans="1:11">
      <c r="A601" s="25"/>
      <c r="B601" s="26"/>
      <c r="C601" s="27"/>
      <c r="D601" s="143"/>
      <c r="E601" s="143"/>
      <c r="F601" s="143"/>
      <c r="G601" s="27"/>
      <c r="H601" s="27"/>
      <c r="I601" s="27"/>
      <c r="J601" s="27"/>
      <c r="K601" s="27"/>
    </row>
    <row r="602" spans="1:11">
      <c r="A602" s="25"/>
      <c r="B602" s="26"/>
      <c r="C602" s="27"/>
      <c r="D602" s="143"/>
      <c r="E602" s="143"/>
      <c r="F602" s="143"/>
      <c r="G602" s="27"/>
      <c r="H602" s="27"/>
      <c r="I602" s="27"/>
      <c r="J602" s="27"/>
      <c r="K602" s="27"/>
    </row>
    <row r="603" spans="1:11">
      <c r="A603" s="25"/>
      <c r="B603" s="26"/>
      <c r="C603" s="27"/>
      <c r="D603" s="143"/>
      <c r="E603" s="143"/>
      <c r="F603" s="143"/>
      <c r="G603" s="27"/>
      <c r="H603" s="27"/>
      <c r="I603" s="27"/>
      <c r="J603" s="27"/>
      <c r="K603" s="27"/>
    </row>
    <row r="604" spans="1:11">
      <c r="A604" s="25"/>
      <c r="B604" s="26"/>
      <c r="C604" s="27"/>
      <c r="D604" s="143"/>
      <c r="E604" s="143"/>
      <c r="F604" s="143"/>
      <c r="G604" s="27"/>
      <c r="H604" s="27"/>
      <c r="I604" s="27"/>
      <c r="J604" s="27"/>
      <c r="K604" s="27"/>
    </row>
    <row r="605" spans="1:11">
      <c r="A605" s="25"/>
      <c r="B605" s="26"/>
      <c r="C605" s="27"/>
      <c r="D605" s="143"/>
      <c r="E605" s="143"/>
      <c r="F605" s="143"/>
      <c r="G605" s="27"/>
      <c r="H605" s="27"/>
      <c r="I605" s="27"/>
      <c r="J605" s="27"/>
      <c r="K605" s="27"/>
    </row>
    <row r="606" spans="1:11">
      <c r="A606" s="25"/>
      <c r="B606" s="26"/>
      <c r="C606" s="27"/>
      <c r="D606" s="143"/>
      <c r="E606" s="143"/>
      <c r="F606" s="143"/>
      <c r="G606" s="27"/>
      <c r="H606" s="27"/>
      <c r="I606" s="27"/>
      <c r="J606" s="27"/>
      <c r="K606" s="27"/>
    </row>
    <row r="607" spans="1:11">
      <c r="A607" s="25"/>
      <c r="B607" s="26"/>
      <c r="C607" s="27"/>
      <c r="D607" s="143"/>
      <c r="E607" s="143"/>
      <c r="F607" s="143"/>
      <c r="G607" s="27"/>
      <c r="H607" s="27"/>
      <c r="I607" s="27"/>
      <c r="J607" s="27"/>
      <c r="K607" s="27"/>
    </row>
    <row r="608" spans="1:11">
      <c r="A608" s="25"/>
      <c r="B608" s="26"/>
      <c r="C608" s="27"/>
      <c r="D608" s="143"/>
      <c r="E608" s="143"/>
      <c r="F608" s="143"/>
      <c r="G608" s="27"/>
      <c r="H608" s="27"/>
      <c r="I608" s="27"/>
      <c r="J608" s="27"/>
      <c r="K608" s="27"/>
    </row>
    <row r="609" spans="1:11">
      <c r="A609" s="25"/>
      <c r="B609" s="26"/>
      <c r="C609" s="27"/>
      <c r="D609" s="143"/>
      <c r="E609" s="143"/>
      <c r="F609" s="143"/>
      <c r="G609" s="27"/>
      <c r="H609" s="27"/>
      <c r="I609" s="27"/>
      <c r="J609" s="27"/>
      <c r="K609" s="27"/>
    </row>
    <row r="610" spans="1:11">
      <c r="A610" s="25"/>
      <c r="B610" s="26"/>
      <c r="C610" s="27"/>
      <c r="D610" s="143"/>
      <c r="E610" s="143"/>
      <c r="F610" s="143"/>
      <c r="G610" s="27"/>
      <c r="H610" s="27"/>
      <c r="I610" s="27"/>
      <c r="J610" s="27"/>
      <c r="K610" s="27"/>
    </row>
    <row r="611" spans="1:11">
      <c r="A611" s="25"/>
      <c r="B611" s="26"/>
      <c r="C611" s="27"/>
      <c r="D611" s="143"/>
      <c r="E611" s="143"/>
      <c r="F611" s="143"/>
      <c r="G611" s="27"/>
      <c r="H611" s="27"/>
      <c r="I611" s="27"/>
      <c r="J611" s="27"/>
      <c r="K611" s="27"/>
    </row>
    <row r="612" spans="1:11">
      <c r="A612" s="25"/>
      <c r="B612" s="26"/>
      <c r="C612" s="27"/>
      <c r="D612" s="143"/>
      <c r="E612" s="143"/>
      <c r="F612" s="143"/>
      <c r="G612" s="27"/>
      <c r="H612" s="27"/>
      <c r="I612" s="27"/>
      <c r="J612" s="27"/>
      <c r="K612" s="27"/>
    </row>
    <row r="613" spans="1:11">
      <c r="A613" s="25"/>
      <c r="B613" s="26"/>
      <c r="C613" s="27"/>
      <c r="D613" s="143"/>
      <c r="E613" s="143"/>
      <c r="F613" s="143"/>
      <c r="G613" s="27"/>
      <c r="H613" s="27"/>
      <c r="I613" s="27"/>
      <c r="J613" s="27"/>
      <c r="K613" s="27"/>
    </row>
    <row r="614" spans="1:11">
      <c r="A614" s="25"/>
      <c r="B614" s="26"/>
      <c r="C614" s="27"/>
      <c r="D614" s="143"/>
      <c r="E614" s="143"/>
      <c r="F614" s="143"/>
      <c r="G614" s="27"/>
      <c r="H614" s="27"/>
      <c r="I614" s="27"/>
      <c r="J614" s="27"/>
      <c r="K614" s="27"/>
    </row>
    <row r="615" spans="1:11">
      <c r="A615" s="25"/>
      <c r="B615" s="26"/>
      <c r="C615" s="27"/>
      <c r="D615" s="143"/>
      <c r="E615" s="143"/>
      <c r="F615" s="143"/>
      <c r="G615" s="27"/>
      <c r="H615" s="27"/>
      <c r="I615" s="27"/>
      <c r="J615" s="27"/>
      <c r="K615" s="27"/>
    </row>
    <row r="616" spans="1:11">
      <c r="A616" s="25"/>
      <c r="B616" s="26"/>
      <c r="C616" s="27"/>
      <c r="D616" s="143"/>
      <c r="E616" s="143"/>
      <c r="F616" s="143"/>
      <c r="G616" s="27"/>
      <c r="H616" s="27"/>
      <c r="I616" s="27"/>
      <c r="J616" s="27"/>
      <c r="K616" s="27"/>
    </row>
    <row r="617" spans="1:11">
      <c r="A617" s="25"/>
      <c r="B617" s="26"/>
      <c r="C617" s="27"/>
      <c r="D617" s="143"/>
      <c r="E617" s="143"/>
      <c r="F617" s="143"/>
      <c r="G617" s="27"/>
      <c r="H617" s="27"/>
      <c r="I617" s="27"/>
      <c r="J617" s="27"/>
      <c r="K617" s="27"/>
    </row>
    <row r="618" spans="1:11">
      <c r="A618" s="25"/>
      <c r="B618" s="26"/>
      <c r="C618" s="27"/>
      <c r="D618" s="143"/>
      <c r="E618" s="143"/>
      <c r="F618" s="143"/>
      <c r="G618" s="27"/>
      <c r="H618" s="27"/>
      <c r="I618" s="27"/>
      <c r="J618" s="27"/>
      <c r="K618" s="27"/>
    </row>
    <row r="619" spans="1:11">
      <c r="A619" s="25"/>
      <c r="B619" s="26"/>
      <c r="C619" s="27"/>
      <c r="D619" s="143"/>
      <c r="E619" s="143"/>
      <c r="F619" s="143"/>
      <c r="G619" s="27"/>
      <c r="H619" s="27"/>
      <c r="I619" s="27"/>
      <c r="J619" s="27"/>
      <c r="K619" s="27"/>
    </row>
    <row r="620" spans="1:11">
      <c r="A620" s="25"/>
      <c r="B620" s="26"/>
      <c r="C620" s="27"/>
      <c r="D620" s="143"/>
      <c r="E620" s="143"/>
      <c r="F620" s="143"/>
      <c r="G620" s="27"/>
      <c r="H620" s="27"/>
      <c r="I620" s="27"/>
      <c r="J620" s="27"/>
      <c r="K620" s="27"/>
    </row>
    <row r="621" spans="1:11">
      <c r="A621" s="25"/>
      <c r="B621" s="26"/>
      <c r="C621" s="27"/>
      <c r="D621" s="143"/>
      <c r="E621" s="143"/>
      <c r="F621" s="143"/>
      <c r="G621" s="27"/>
      <c r="H621" s="27"/>
      <c r="I621" s="27"/>
      <c r="J621" s="27"/>
      <c r="K621" s="27"/>
    </row>
    <row r="622" spans="1:11">
      <c r="A622" s="25"/>
      <c r="B622" s="26"/>
      <c r="C622" s="27"/>
      <c r="D622" s="143"/>
      <c r="E622" s="143"/>
      <c r="F622" s="143"/>
      <c r="G622" s="27"/>
      <c r="H622" s="27"/>
      <c r="I622" s="27"/>
      <c r="J622" s="27"/>
      <c r="K622" s="27"/>
    </row>
    <row r="623" spans="1:11">
      <c r="A623" s="25"/>
      <c r="B623" s="26"/>
      <c r="C623" s="27"/>
      <c r="D623" s="143"/>
      <c r="E623" s="143"/>
      <c r="F623" s="143"/>
      <c r="G623" s="27"/>
      <c r="H623" s="27"/>
      <c r="I623" s="27"/>
      <c r="J623" s="27"/>
      <c r="K623" s="27"/>
    </row>
    <row r="624" spans="1:11">
      <c r="A624" s="25"/>
      <c r="B624" s="26"/>
      <c r="C624" s="27"/>
      <c r="D624" s="143"/>
      <c r="E624" s="143"/>
      <c r="F624" s="143"/>
      <c r="G624" s="27"/>
      <c r="H624" s="27"/>
      <c r="I624" s="27"/>
      <c r="J624" s="27"/>
      <c r="K624" s="27"/>
    </row>
    <row r="625" spans="1:11">
      <c r="A625" s="25"/>
      <c r="B625" s="26"/>
      <c r="C625" s="27"/>
      <c r="D625" s="143"/>
      <c r="E625" s="143"/>
      <c r="F625" s="143"/>
      <c r="G625" s="27"/>
      <c r="H625" s="27"/>
      <c r="I625" s="27"/>
      <c r="J625" s="27"/>
      <c r="K625" s="27"/>
    </row>
    <row r="626" spans="1:11">
      <c r="A626" s="25"/>
      <c r="B626" s="26"/>
      <c r="C626" s="27"/>
      <c r="D626" s="143"/>
      <c r="E626" s="143"/>
      <c r="F626" s="143"/>
      <c r="G626" s="27"/>
      <c r="H626" s="27"/>
      <c r="I626" s="27"/>
      <c r="J626" s="27"/>
      <c r="K626" s="27"/>
    </row>
    <row r="627" spans="1:11">
      <c r="A627" s="25"/>
      <c r="B627" s="26"/>
      <c r="C627" s="27"/>
      <c r="D627" s="143"/>
      <c r="E627" s="143"/>
      <c r="F627" s="143"/>
      <c r="G627" s="27"/>
      <c r="H627" s="27"/>
      <c r="I627" s="27"/>
      <c r="J627" s="27"/>
      <c r="K627" s="27"/>
    </row>
    <row r="628" spans="1:11">
      <c r="A628" s="25"/>
      <c r="B628" s="26"/>
      <c r="C628" s="27"/>
      <c r="D628" s="143"/>
      <c r="E628" s="143"/>
      <c r="F628" s="143"/>
      <c r="G628" s="27"/>
      <c r="H628" s="27"/>
      <c r="I628" s="27"/>
      <c r="J628" s="27"/>
      <c r="K628" s="27"/>
    </row>
    <row r="629" spans="1:11">
      <c r="A629" s="25"/>
      <c r="B629" s="26"/>
      <c r="C629" s="27"/>
      <c r="D629" s="143"/>
      <c r="E629" s="143"/>
      <c r="F629" s="143"/>
      <c r="G629" s="27"/>
      <c r="H629" s="27"/>
      <c r="I629" s="27"/>
      <c r="J629" s="27"/>
      <c r="K629" s="27"/>
    </row>
    <row r="630" spans="1:11">
      <c r="A630" s="25"/>
      <c r="B630" s="26"/>
      <c r="C630" s="27"/>
      <c r="D630" s="143"/>
      <c r="E630" s="143"/>
      <c r="F630" s="143"/>
      <c r="G630" s="27"/>
      <c r="H630" s="27"/>
      <c r="I630" s="27"/>
      <c r="J630" s="27"/>
      <c r="K630" s="27"/>
    </row>
    <row r="631" spans="1:11">
      <c r="A631" s="25"/>
      <c r="B631" s="26"/>
      <c r="C631" s="27"/>
      <c r="D631" s="143"/>
      <c r="E631" s="143"/>
      <c r="F631" s="143"/>
      <c r="G631" s="27"/>
      <c r="H631" s="27"/>
      <c r="I631" s="27"/>
      <c r="J631" s="27"/>
      <c r="K631" s="27"/>
    </row>
    <row r="632" spans="1:11">
      <c r="A632" s="25"/>
      <c r="B632" s="26"/>
      <c r="C632" s="27"/>
      <c r="D632" s="143"/>
      <c r="E632" s="143"/>
      <c r="F632" s="143"/>
      <c r="G632" s="27"/>
      <c r="H632" s="27"/>
      <c r="I632" s="27"/>
      <c r="J632" s="27"/>
      <c r="K632" s="27"/>
    </row>
    <row r="633" spans="1:11">
      <c r="A633" s="25"/>
      <c r="B633" s="26"/>
      <c r="C633" s="27"/>
      <c r="D633" s="143"/>
      <c r="E633" s="143"/>
      <c r="F633" s="143"/>
      <c r="G633" s="27"/>
      <c r="H633" s="27"/>
      <c r="I633" s="27"/>
      <c r="J633" s="27"/>
      <c r="K633" s="27"/>
    </row>
    <row r="634" spans="1:11">
      <c r="A634" s="25"/>
      <c r="B634" s="26"/>
      <c r="C634" s="27"/>
      <c r="D634" s="143"/>
      <c r="E634" s="143"/>
      <c r="F634" s="143"/>
      <c r="G634" s="27"/>
      <c r="H634" s="27"/>
      <c r="I634" s="27"/>
      <c r="J634" s="27"/>
      <c r="K634" s="27"/>
    </row>
    <row r="635" spans="1:11">
      <c r="A635" s="25"/>
      <c r="B635" s="26"/>
      <c r="C635" s="27"/>
      <c r="D635" s="143"/>
      <c r="E635" s="143"/>
      <c r="F635" s="143"/>
      <c r="G635" s="27"/>
      <c r="H635" s="27"/>
      <c r="I635" s="27"/>
      <c r="J635" s="27"/>
      <c r="K635" s="27"/>
    </row>
    <row r="636" spans="1:11">
      <c r="A636" s="25"/>
      <c r="B636" s="26"/>
      <c r="C636" s="27"/>
      <c r="D636" s="143"/>
      <c r="E636" s="143"/>
      <c r="F636" s="143"/>
      <c r="G636" s="27"/>
      <c r="H636" s="27"/>
      <c r="I636" s="27"/>
      <c r="J636" s="27"/>
      <c r="K636" s="27"/>
    </row>
    <row r="637" spans="1:11">
      <c r="A637" s="25"/>
      <c r="B637" s="26"/>
      <c r="C637" s="27"/>
      <c r="D637" s="143"/>
      <c r="E637" s="143"/>
      <c r="F637" s="143"/>
      <c r="G637" s="27"/>
      <c r="H637" s="27"/>
      <c r="I637" s="27"/>
      <c r="J637" s="27"/>
      <c r="K637" s="27"/>
    </row>
    <row r="638" spans="1:11">
      <c r="A638" s="25"/>
      <c r="B638" s="26"/>
      <c r="C638" s="27"/>
      <c r="D638" s="143"/>
      <c r="E638" s="143"/>
      <c r="F638" s="143"/>
      <c r="G638" s="27"/>
      <c r="H638" s="27"/>
      <c r="I638" s="27"/>
      <c r="J638" s="27"/>
      <c r="K638" s="27"/>
    </row>
    <row r="639" spans="1:11">
      <c r="A639" s="25"/>
      <c r="B639" s="26"/>
      <c r="C639" s="27"/>
      <c r="D639" s="143"/>
      <c r="E639" s="143"/>
      <c r="F639" s="143"/>
      <c r="G639" s="27"/>
      <c r="H639" s="27"/>
      <c r="I639" s="27"/>
      <c r="J639" s="27"/>
      <c r="K639" s="27"/>
    </row>
    <row r="640" spans="1:11">
      <c r="A640" s="25"/>
      <c r="B640" s="26"/>
      <c r="C640" s="27"/>
      <c r="D640" s="143"/>
      <c r="E640" s="143"/>
      <c r="F640" s="143"/>
      <c r="G640" s="27"/>
      <c r="H640" s="27"/>
      <c r="I640" s="27"/>
      <c r="J640" s="27"/>
      <c r="K640" s="27"/>
    </row>
    <row r="641" spans="1:11">
      <c r="A641" s="25"/>
      <c r="B641" s="26"/>
      <c r="C641" s="27"/>
      <c r="D641" s="143"/>
      <c r="E641" s="143"/>
      <c r="F641" s="143"/>
      <c r="G641" s="27"/>
      <c r="H641" s="27"/>
      <c r="I641" s="27"/>
      <c r="J641" s="27"/>
      <c r="K641" s="27"/>
    </row>
    <row r="642" spans="1:11">
      <c r="A642" s="25"/>
      <c r="B642" s="26"/>
      <c r="C642" s="27"/>
      <c r="D642" s="143"/>
      <c r="E642" s="143"/>
      <c r="F642" s="143"/>
      <c r="G642" s="27"/>
      <c r="H642" s="27"/>
      <c r="I642" s="27"/>
      <c r="J642" s="27"/>
      <c r="K642" s="27"/>
    </row>
    <row r="643" spans="1:11">
      <c r="A643" s="25"/>
      <c r="B643" s="26"/>
      <c r="C643" s="27"/>
      <c r="D643" s="143"/>
      <c r="E643" s="143"/>
      <c r="F643" s="143"/>
      <c r="G643" s="27"/>
      <c r="H643" s="27"/>
      <c r="I643" s="27"/>
      <c r="J643" s="27"/>
      <c r="K643" s="27"/>
    </row>
    <row r="644" spans="1:11">
      <c r="A644" s="25"/>
      <c r="B644" s="26"/>
      <c r="C644" s="27"/>
      <c r="D644" s="143"/>
      <c r="E644" s="143"/>
      <c r="F644" s="143"/>
      <c r="G644" s="27"/>
      <c r="H644" s="27"/>
      <c r="I644" s="27"/>
      <c r="J644" s="27"/>
      <c r="K644" s="27"/>
    </row>
    <row r="645" spans="1:11">
      <c r="A645" s="25"/>
      <c r="B645" s="26"/>
      <c r="C645" s="27"/>
      <c r="D645" s="143"/>
      <c r="E645" s="143"/>
      <c r="F645" s="143"/>
      <c r="G645" s="27"/>
      <c r="H645" s="27"/>
      <c r="I645" s="27"/>
      <c r="J645" s="27"/>
      <c r="K645" s="27"/>
    </row>
    <row r="646" spans="1:11">
      <c r="A646" s="25"/>
      <c r="B646" s="26"/>
      <c r="C646" s="27"/>
      <c r="D646" s="143"/>
      <c r="E646" s="143"/>
      <c r="F646" s="143"/>
      <c r="G646" s="27"/>
      <c r="H646" s="27"/>
      <c r="I646" s="27"/>
      <c r="J646" s="27"/>
      <c r="K646" s="27"/>
    </row>
    <row r="647" spans="1:11">
      <c r="A647" s="25"/>
      <c r="B647" s="26"/>
      <c r="C647" s="27"/>
      <c r="D647" s="143"/>
      <c r="E647" s="143"/>
      <c r="F647" s="143"/>
      <c r="G647" s="27"/>
      <c r="H647" s="27"/>
      <c r="I647" s="27"/>
      <c r="J647" s="27"/>
      <c r="K647" s="27"/>
    </row>
    <row r="648" spans="1:11">
      <c r="A648" s="25"/>
      <c r="B648" s="26"/>
      <c r="C648" s="27"/>
      <c r="D648" s="143"/>
      <c r="E648" s="143"/>
      <c r="F648" s="143"/>
      <c r="G648" s="27"/>
      <c r="H648" s="27"/>
      <c r="I648" s="27"/>
      <c r="J648" s="27"/>
      <c r="K648" s="27"/>
    </row>
    <row r="649" spans="1:11">
      <c r="A649" s="25"/>
      <c r="B649" s="26"/>
      <c r="C649" s="27"/>
      <c r="D649" s="143"/>
      <c r="E649" s="143"/>
      <c r="F649" s="143"/>
      <c r="G649" s="27"/>
      <c r="H649" s="27"/>
      <c r="I649" s="27"/>
      <c r="J649" s="27"/>
      <c r="K649" s="27"/>
    </row>
    <row r="650" spans="1:11">
      <c r="A650" s="25"/>
      <c r="B650" s="26"/>
      <c r="C650" s="27"/>
      <c r="D650" s="143"/>
      <c r="E650" s="143"/>
      <c r="F650" s="143"/>
      <c r="G650" s="27"/>
      <c r="H650" s="27"/>
      <c r="I650" s="27"/>
      <c r="J650" s="27"/>
      <c r="K650" s="27"/>
    </row>
    <row r="651" spans="1:11">
      <c r="A651" s="25"/>
      <c r="B651" s="26"/>
      <c r="C651" s="27"/>
      <c r="D651" s="143"/>
      <c r="E651" s="143"/>
      <c r="F651" s="143"/>
      <c r="G651" s="27"/>
      <c r="H651" s="27"/>
      <c r="I651" s="27"/>
      <c r="J651" s="27"/>
      <c r="K651" s="27"/>
    </row>
    <row r="652" spans="1:11">
      <c r="A652" s="25"/>
      <c r="B652" s="26"/>
      <c r="C652" s="27"/>
      <c r="D652" s="143"/>
      <c r="E652" s="143"/>
      <c r="F652" s="143"/>
      <c r="G652" s="27"/>
      <c r="H652" s="27"/>
      <c r="I652" s="27"/>
      <c r="J652" s="27"/>
      <c r="K652" s="27"/>
    </row>
    <row r="653" spans="1:11">
      <c r="A653" s="25"/>
      <c r="B653" s="26"/>
      <c r="C653" s="27"/>
      <c r="D653" s="143"/>
      <c r="E653" s="143"/>
      <c r="F653" s="143"/>
      <c r="G653" s="27"/>
      <c r="H653" s="27"/>
      <c r="I653" s="27"/>
      <c r="J653" s="27"/>
      <c r="K653" s="27"/>
    </row>
    <row r="654" spans="1:11">
      <c r="A654" s="25"/>
      <c r="B654" s="26"/>
      <c r="C654" s="27"/>
      <c r="D654" s="143"/>
      <c r="E654" s="143"/>
      <c r="F654" s="143"/>
      <c r="G654" s="27"/>
      <c r="H654" s="27"/>
      <c r="I654" s="27"/>
      <c r="J654" s="27"/>
      <c r="K654" s="27"/>
    </row>
    <row r="655" spans="1:11">
      <c r="A655" s="25"/>
      <c r="B655" s="26"/>
      <c r="C655" s="27"/>
      <c r="D655" s="143"/>
      <c r="E655" s="143"/>
      <c r="F655" s="143"/>
      <c r="G655" s="27"/>
      <c r="H655" s="27"/>
      <c r="I655" s="27"/>
      <c r="J655" s="27"/>
      <c r="K655" s="27"/>
    </row>
    <row r="656" spans="1:11">
      <c r="A656" s="25"/>
      <c r="B656" s="26"/>
      <c r="C656" s="27"/>
      <c r="D656" s="143"/>
      <c r="E656" s="143"/>
      <c r="F656" s="143"/>
      <c r="G656" s="27"/>
      <c r="H656" s="27"/>
      <c r="I656" s="27"/>
      <c r="J656" s="27"/>
      <c r="K656" s="27"/>
    </row>
    <row r="657" spans="1:11">
      <c r="A657" s="25"/>
      <c r="B657" s="26"/>
      <c r="C657" s="27"/>
      <c r="D657" s="143"/>
      <c r="E657" s="143"/>
      <c r="F657" s="143"/>
      <c r="G657" s="27"/>
      <c r="H657" s="27"/>
      <c r="I657" s="27"/>
      <c r="J657" s="27"/>
      <c r="K657" s="27"/>
    </row>
    <row r="658" spans="1:11">
      <c r="A658" s="25"/>
      <c r="B658" s="26"/>
      <c r="C658" s="27"/>
      <c r="D658" s="143"/>
      <c r="E658" s="143"/>
      <c r="F658" s="143"/>
      <c r="G658" s="27"/>
      <c r="H658" s="27"/>
      <c r="I658" s="27"/>
      <c r="J658" s="27"/>
      <c r="K658" s="27"/>
    </row>
    <row r="659" spans="1:11">
      <c r="A659" s="25"/>
      <c r="B659" s="26"/>
      <c r="C659" s="27"/>
      <c r="D659" s="143"/>
      <c r="E659" s="143"/>
      <c r="F659" s="143"/>
      <c r="G659" s="27"/>
      <c r="H659" s="27"/>
      <c r="I659" s="27"/>
      <c r="J659" s="27"/>
      <c r="K659" s="27"/>
    </row>
    <row r="660" spans="1:11">
      <c r="A660" s="25"/>
      <c r="B660" s="26"/>
      <c r="C660" s="27"/>
      <c r="D660" s="143"/>
      <c r="E660" s="143"/>
      <c r="F660" s="143"/>
      <c r="G660" s="27"/>
      <c r="H660" s="27"/>
      <c r="I660" s="27"/>
      <c r="J660" s="27"/>
      <c r="K660" s="27"/>
    </row>
    <row r="661" spans="1:11">
      <c r="A661" s="25"/>
      <c r="B661" s="26"/>
      <c r="C661" s="27"/>
      <c r="D661" s="143"/>
      <c r="E661" s="143"/>
      <c r="F661" s="143"/>
      <c r="G661" s="27"/>
      <c r="H661" s="27"/>
      <c r="I661" s="27"/>
      <c r="J661" s="27"/>
      <c r="K661" s="27"/>
    </row>
    <row r="662" spans="1:11">
      <c r="A662" s="25"/>
      <c r="B662" s="26"/>
      <c r="C662" s="27"/>
      <c r="D662" s="143"/>
      <c r="E662" s="143"/>
      <c r="F662" s="143"/>
      <c r="G662" s="27"/>
      <c r="H662" s="27"/>
      <c r="I662" s="27"/>
      <c r="J662" s="27"/>
      <c r="K662" s="27"/>
    </row>
    <row r="663" spans="1:11">
      <c r="A663" s="25"/>
      <c r="B663" s="26"/>
      <c r="C663" s="27"/>
      <c r="D663" s="143"/>
      <c r="E663" s="143"/>
      <c r="F663" s="143"/>
      <c r="G663" s="27"/>
      <c r="H663" s="27"/>
      <c r="I663" s="27"/>
      <c r="J663" s="27"/>
      <c r="K663" s="27"/>
    </row>
    <row r="664" spans="1:11">
      <c r="A664" s="25"/>
      <c r="B664" s="26"/>
      <c r="C664" s="27"/>
      <c r="D664" s="143"/>
      <c r="E664" s="143"/>
      <c r="F664" s="143"/>
      <c r="G664" s="27"/>
      <c r="H664" s="27"/>
      <c r="I664" s="27"/>
      <c r="J664" s="27"/>
      <c r="K664" s="27"/>
    </row>
    <row r="665" spans="1:11">
      <c r="A665" s="25"/>
      <c r="B665" s="26"/>
      <c r="C665" s="27"/>
      <c r="D665" s="143"/>
      <c r="E665" s="143"/>
      <c r="F665" s="143"/>
      <c r="G665" s="27"/>
      <c r="H665" s="27"/>
      <c r="I665" s="27"/>
      <c r="J665" s="27"/>
      <c r="K665" s="27"/>
    </row>
    <row r="666" spans="1:11">
      <c r="A666" s="25"/>
      <c r="B666" s="26"/>
      <c r="C666" s="27"/>
      <c r="D666" s="143"/>
      <c r="E666" s="143"/>
      <c r="F666" s="143"/>
      <c r="G666" s="27"/>
      <c r="H666" s="27"/>
      <c r="I666" s="27"/>
      <c r="J666" s="27"/>
      <c r="K666" s="27"/>
    </row>
    <row r="667" spans="1:11">
      <c r="A667" s="25"/>
      <c r="B667" s="26"/>
      <c r="C667" s="27"/>
      <c r="D667" s="143"/>
      <c r="E667" s="143"/>
      <c r="F667" s="143"/>
      <c r="G667" s="27"/>
      <c r="H667" s="27"/>
      <c r="I667" s="27"/>
      <c r="J667" s="27"/>
      <c r="K667" s="27"/>
    </row>
    <row r="668" spans="1:11">
      <c r="A668" s="25"/>
      <c r="B668" s="26"/>
      <c r="C668" s="27"/>
      <c r="D668" s="143"/>
      <c r="E668" s="143"/>
      <c r="F668" s="143"/>
      <c r="G668" s="27"/>
      <c r="H668" s="27"/>
      <c r="I668" s="27"/>
      <c r="J668" s="27"/>
      <c r="K668" s="27"/>
    </row>
    <row r="669" spans="1:11">
      <c r="A669" s="25"/>
      <c r="B669" s="26"/>
      <c r="C669" s="27"/>
      <c r="D669" s="143"/>
      <c r="E669" s="143"/>
      <c r="F669" s="143"/>
      <c r="G669" s="27"/>
      <c r="H669" s="27"/>
      <c r="I669" s="27"/>
      <c r="J669" s="27"/>
      <c r="K669" s="27"/>
    </row>
    <row r="670" spans="1:11">
      <c r="A670" s="25"/>
      <c r="B670" s="26"/>
      <c r="C670" s="27"/>
      <c r="D670" s="143"/>
      <c r="E670" s="143"/>
      <c r="F670" s="143"/>
      <c r="G670" s="27"/>
      <c r="H670" s="27"/>
      <c r="I670" s="27"/>
      <c r="J670" s="27"/>
      <c r="K670" s="27"/>
    </row>
    <row r="671" spans="1:11">
      <c r="A671" s="25"/>
      <c r="B671" s="26"/>
      <c r="C671" s="27"/>
      <c r="D671" s="143"/>
      <c r="E671" s="143"/>
      <c r="F671" s="143"/>
      <c r="G671" s="27"/>
      <c r="H671" s="27"/>
      <c r="I671" s="27"/>
      <c r="J671" s="27"/>
      <c r="K671" s="27"/>
    </row>
    <row r="672" spans="1:11">
      <c r="A672" s="25"/>
      <c r="B672" s="26"/>
      <c r="C672" s="27"/>
      <c r="D672" s="143"/>
      <c r="E672" s="143"/>
      <c r="F672" s="143"/>
      <c r="G672" s="27"/>
      <c r="H672" s="27"/>
      <c r="I672" s="27"/>
      <c r="J672" s="27"/>
      <c r="K672" s="27"/>
    </row>
    <row r="673" spans="1:11">
      <c r="A673" s="25"/>
      <c r="B673" s="26"/>
      <c r="C673" s="27"/>
      <c r="D673" s="143"/>
      <c r="E673" s="143"/>
      <c r="F673" s="143"/>
      <c r="G673" s="27"/>
      <c r="H673" s="27"/>
      <c r="I673" s="27"/>
      <c r="J673" s="27"/>
      <c r="K673" s="27"/>
    </row>
    <row r="674" spans="1:11">
      <c r="A674" s="25"/>
      <c r="B674" s="26"/>
      <c r="C674" s="27"/>
      <c r="D674" s="143"/>
      <c r="E674" s="143"/>
      <c r="F674" s="143"/>
      <c r="G674" s="27"/>
      <c r="H674" s="27"/>
      <c r="I674" s="27"/>
      <c r="J674" s="27"/>
      <c r="K674" s="27"/>
    </row>
    <row r="675" spans="1:11">
      <c r="A675" s="25"/>
      <c r="B675" s="26"/>
      <c r="C675" s="27"/>
      <c r="D675" s="143"/>
      <c r="E675" s="143"/>
      <c r="F675" s="143"/>
      <c r="G675" s="27"/>
      <c r="H675" s="27"/>
      <c r="I675" s="27"/>
      <c r="J675" s="27"/>
      <c r="K675" s="27"/>
    </row>
    <row r="676" spans="1:11">
      <c r="A676" s="25"/>
      <c r="B676" s="26"/>
      <c r="C676" s="27"/>
      <c r="D676" s="143"/>
      <c r="E676" s="143"/>
      <c r="F676" s="143"/>
      <c r="G676" s="27"/>
      <c r="H676" s="27"/>
      <c r="I676" s="27"/>
      <c r="J676" s="27"/>
      <c r="K676" s="27"/>
    </row>
    <row r="677" spans="1:11">
      <c r="A677" s="25"/>
      <c r="B677" s="26"/>
      <c r="C677" s="27"/>
      <c r="D677" s="143"/>
      <c r="E677" s="143"/>
      <c r="F677" s="143"/>
      <c r="G677" s="27"/>
      <c r="H677" s="27"/>
      <c r="I677" s="27"/>
      <c r="J677" s="27"/>
      <c r="K677" s="27"/>
    </row>
    <row r="678" spans="1:11">
      <c r="A678" s="25"/>
      <c r="B678" s="26"/>
      <c r="C678" s="27"/>
      <c r="D678" s="143"/>
      <c r="E678" s="143"/>
      <c r="F678" s="143"/>
      <c r="G678" s="27"/>
      <c r="H678" s="27"/>
      <c r="I678" s="27"/>
      <c r="J678" s="27"/>
      <c r="K678" s="27"/>
    </row>
    <row r="679" spans="1:11">
      <c r="A679" s="25"/>
      <c r="B679" s="26"/>
      <c r="C679" s="27"/>
      <c r="D679" s="143"/>
      <c r="E679" s="143"/>
      <c r="F679" s="143"/>
      <c r="G679" s="27"/>
      <c r="H679" s="27"/>
      <c r="I679" s="27"/>
      <c r="J679" s="27"/>
      <c r="K679" s="27"/>
    </row>
    <row r="680" spans="1:11">
      <c r="A680" s="25"/>
      <c r="B680" s="26"/>
      <c r="C680" s="27"/>
      <c r="D680" s="143"/>
      <c r="E680" s="143"/>
      <c r="F680" s="143"/>
      <c r="G680" s="27"/>
      <c r="H680" s="27"/>
      <c r="I680" s="27"/>
      <c r="J680" s="27"/>
      <c r="K680" s="27"/>
    </row>
    <row r="681" spans="1:11">
      <c r="A681" s="25"/>
      <c r="B681" s="26"/>
      <c r="C681" s="27"/>
      <c r="D681" s="143"/>
      <c r="E681" s="143"/>
      <c r="F681" s="143"/>
      <c r="G681" s="27"/>
      <c r="H681" s="27"/>
      <c r="I681" s="27"/>
      <c r="J681" s="27"/>
      <c r="K681" s="27"/>
    </row>
    <row r="682" spans="1:11">
      <c r="A682" s="25"/>
      <c r="B682" s="26"/>
      <c r="C682" s="27"/>
      <c r="D682" s="143"/>
      <c r="E682" s="143"/>
      <c r="F682" s="143"/>
      <c r="G682" s="27"/>
      <c r="H682" s="27"/>
      <c r="I682" s="27"/>
      <c r="J682" s="27"/>
      <c r="K682" s="27"/>
    </row>
    <row r="683" spans="1:11">
      <c r="A683" s="25"/>
      <c r="B683" s="26"/>
      <c r="C683" s="27"/>
      <c r="D683" s="143"/>
      <c r="E683" s="143"/>
      <c r="F683" s="143"/>
      <c r="G683" s="27"/>
      <c r="H683" s="27"/>
      <c r="I683" s="27"/>
      <c r="J683" s="27"/>
      <c r="K683" s="27"/>
    </row>
    <row r="684" spans="1:11">
      <c r="A684" s="25"/>
      <c r="B684" s="26"/>
      <c r="C684" s="27"/>
      <c r="D684" s="143"/>
      <c r="E684" s="143"/>
      <c r="F684" s="143"/>
      <c r="G684" s="27"/>
      <c r="H684" s="27"/>
      <c r="I684" s="27"/>
      <c r="J684" s="27"/>
      <c r="K684" s="27"/>
    </row>
    <row r="685" spans="1:11">
      <c r="A685" s="25"/>
      <c r="B685" s="26"/>
      <c r="C685" s="27"/>
      <c r="D685" s="143"/>
      <c r="E685" s="143"/>
      <c r="F685" s="143"/>
      <c r="G685" s="27"/>
      <c r="H685" s="27"/>
      <c r="I685" s="27"/>
      <c r="J685" s="27"/>
      <c r="K685" s="27"/>
    </row>
    <row r="686" spans="1:11">
      <c r="A686" s="25"/>
      <c r="B686" s="26"/>
      <c r="C686" s="27"/>
      <c r="D686" s="143"/>
      <c r="E686" s="143"/>
      <c r="F686" s="143"/>
      <c r="G686" s="27"/>
      <c r="H686" s="27"/>
      <c r="I686" s="27"/>
      <c r="J686" s="27"/>
      <c r="K686" s="27"/>
    </row>
    <row r="687" spans="1:11">
      <c r="A687" s="25"/>
      <c r="B687" s="26"/>
      <c r="C687" s="27"/>
      <c r="D687" s="143"/>
      <c r="E687" s="143"/>
      <c r="F687" s="143"/>
      <c r="G687" s="27"/>
      <c r="H687" s="27"/>
      <c r="I687" s="27"/>
      <c r="J687" s="27"/>
      <c r="K687" s="27"/>
    </row>
    <row r="688" spans="1:11">
      <c r="A688" s="25"/>
      <c r="B688" s="26"/>
      <c r="C688" s="27"/>
      <c r="D688" s="143"/>
      <c r="E688" s="143"/>
      <c r="F688" s="143"/>
      <c r="G688" s="27"/>
      <c r="H688" s="27"/>
      <c r="I688" s="27"/>
      <c r="J688" s="27"/>
      <c r="K688" s="27"/>
    </row>
    <row r="689" spans="1:11">
      <c r="A689" s="25"/>
      <c r="B689" s="26"/>
      <c r="C689" s="27"/>
      <c r="D689" s="143"/>
      <c r="E689" s="143"/>
      <c r="F689" s="143"/>
      <c r="G689" s="27"/>
      <c r="H689" s="27"/>
      <c r="I689" s="27"/>
      <c r="J689" s="27"/>
      <c r="K689" s="27"/>
    </row>
    <row r="690" spans="1:11">
      <c r="A690" s="25"/>
      <c r="B690" s="26"/>
      <c r="C690" s="27"/>
      <c r="D690" s="143"/>
      <c r="E690" s="143"/>
      <c r="F690" s="143"/>
      <c r="G690" s="27"/>
      <c r="H690" s="27"/>
      <c r="I690" s="27"/>
      <c r="J690" s="27"/>
      <c r="K690" s="27"/>
    </row>
    <row r="691" spans="1:11">
      <c r="A691" s="25"/>
      <c r="B691" s="26"/>
      <c r="C691" s="27"/>
      <c r="D691" s="143"/>
      <c r="E691" s="143"/>
      <c r="F691" s="143"/>
      <c r="G691" s="27"/>
      <c r="H691" s="27"/>
      <c r="I691" s="27"/>
      <c r="J691" s="27"/>
      <c r="K691" s="27"/>
    </row>
    <row r="692" spans="1:11">
      <c r="A692" s="25"/>
      <c r="B692" s="26"/>
      <c r="C692" s="27"/>
      <c r="D692" s="143"/>
      <c r="E692" s="143"/>
      <c r="F692" s="143"/>
      <c r="G692" s="27"/>
      <c r="H692" s="27"/>
      <c r="I692" s="27"/>
      <c r="J692" s="27"/>
      <c r="K692" s="27"/>
    </row>
    <row r="693" spans="1:11">
      <c r="A693" s="25"/>
      <c r="B693" s="26"/>
      <c r="C693" s="27"/>
      <c r="D693" s="143"/>
      <c r="E693" s="143"/>
      <c r="F693" s="143"/>
      <c r="G693" s="27"/>
      <c r="H693" s="27"/>
      <c r="I693" s="27"/>
      <c r="J693" s="27"/>
      <c r="K693" s="27"/>
    </row>
    <row r="694" spans="1:11">
      <c r="A694" s="25"/>
      <c r="B694" s="26"/>
      <c r="C694" s="27"/>
      <c r="D694" s="143"/>
      <c r="E694" s="143"/>
      <c r="F694" s="143"/>
      <c r="G694" s="27"/>
      <c r="H694" s="27"/>
      <c r="I694" s="27"/>
      <c r="J694" s="27"/>
      <c r="K694" s="27"/>
    </row>
    <row r="695" spans="1:11">
      <c r="A695" s="25"/>
      <c r="B695" s="26"/>
      <c r="C695" s="27"/>
      <c r="D695" s="143"/>
      <c r="E695" s="143"/>
      <c r="F695" s="143"/>
      <c r="G695" s="27"/>
      <c r="H695" s="27"/>
      <c r="I695" s="27"/>
      <c r="J695" s="27"/>
      <c r="K695" s="27"/>
    </row>
    <row r="696" spans="1:11">
      <c r="A696" s="25"/>
      <c r="B696" s="26"/>
      <c r="C696" s="27"/>
      <c r="D696" s="143"/>
      <c r="E696" s="143"/>
      <c r="F696" s="143"/>
      <c r="G696" s="27"/>
      <c r="H696" s="27"/>
      <c r="I696" s="27"/>
      <c r="J696" s="27"/>
      <c r="K696" s="27"/>
    </row>
    <row r="697" spans="1:11">
      <c r="A697" s="25"/>
      <c r="B697" s="26"/>
      <c r="C697" s="27"/>
      <c r="D697" s="143"/>
      <c r="E697" s="143"/>
      <c r="F697" s="143"/>
      <c r="G697" s="27"/>
      <c r="H697" s="27"/>
      <c r="I697" s="27"/>
      <c r="J697" s="27"/>
      <c r="K697" s="27"/>
    </row>
    <row r="698" spans="1:11">
      <c r="A698" s="25"/>
      <c r="B698" s="26"/>
      <c r="C698" s="27"/>
      <c r="D698" s="143"/>
      <c r="E698" s="143"/>
      <c r="F698" s="143"/>
      <c r="G698" s="27"/>
      <c r="H698" s="27"/>
      <c r="I698" s="27"/>
      <c r="J698" s="27"/>
      <c r="K698" s="27"/>
    </row>
    <row r="699" spans="1:11">
      <c r="A699" s="25"/>
      <c r="B699" s="26"/>
      <c r="C699" s="27"/>
      <c r="D699" s="143"/>
      <c r="E699" s="143"/>
      <c r="F699" s="143"/>
      <c r="G699" s="27"/>
      <c r="H699" s="27"/>
      <c r="I699" s="27"/>
      <c r="J699" s="27"/>
      <c r="K699" s="27"/>
    </row>
    <row r="700" spans="1:11">
      <c r="A700" s="25"/>
      <c r="B700" s="26"/>
      <c r="C700" s="27"/>
      <c r="D700" s="143"/>
      <c r="E700" s="143"/>
      <c r="F700" s="143"/>
      <c r="G700" s="27"/>
      <c r="H700" s="27"/>
      <c r="I700" s="27"/>
      <c r="J700" s="27"/>
      <c r="K700" s="27"/>
    </row>
    <row r="701" spans="1:11">
      <c r="A701" s="25"/>
      <c r="B701" s="26"/>
      <c r="C701" s="27"/>
      <c r="D701" s="143"/>
      <c r="E701" s="143"/>
      <c r="F701" s="143"/>
      <c r="G701" s="27"/>
      <c r="H701" s="27"/>
      <c r="I701" s="27"/>
      <c r="J701" s="27"/>
      <c r="K701" s="27"/>
    </row>
    <row r="702" spans="1:11">
      <c r="A702" s="25"/>
      <c r="B702" s="26"/>
      <c r="C702" s="27"/>
      <c r="D702" s="143"/>
      <c r="E702" s="143"/>
      <c r="F702" s="143"/>
      <c r="G702" s="27"/>
      <c r="H702" s="27"/>
      <c r="I702" s="27"/>
      <c r="J702" s="27"/>
      <c r="K702" s="27"/>
    </row>
    <row r="703" spans="1:11">
      <c r="A703" s="25"/>
      <c r="B703" s="26"/>
      <c r="C703" s="27"/>
      <c r="D703" s="143"/>
      <c r="E703" s="143"/>
      <c r="F703" s="143"/>
      <c r="G703" s="27"/>
      <c r="H703" s="27"/>
      <c r="I703" s="27"/>
      <c r="J703" s="27"/>
      <c r="K703" s="27"/>
    </row>
    <row r="704" spans="1:11">
      <c r="A704" s="25"/>
      <c r="B704" s="26"/>
      <c r="C704" s="27"/>
      <c r="D704" s="143"/>
      <c r="E704" s="143"/>
      <c r="F704" s="143"/>
      <c r="G704" s="27"/>
      <c r="H704" s="27"/>
      <c r="I704" s="27"/>
      <c r="J704" s="27"/>
      <c r="K704" s="27"/>
    </row>
    <row r="705" spans="1:11">
      <c r="A705" s="25"/>
      <c r="B705" s="26"/>
      <c r="C705" s="27"/>
      <c r="D705" s="143"/>
      <c r="E705" s="143"/>
      <c r="F705" s="143"/>
      <c r="G705" s="27"/>
      <c r="H705" s="27"/>
      <c r="I705" s="27"/>
      <c r="J705" s="27"/>
      <c r="K705" s="27"/>
    </row>
    <row r="706" spans="1:11">
      <c r="A706" s="25"/>
      <c r="B706" s="26"/>
      <c r="C706" s="27"/>
      <c r="D706" s="143"/>
      <c r="E706" s="143"/>
      <c r="F706" s="143"/>
      <c r="G706" s="27"/>
      <c r="H706" s="27"/>
      <c r="I706" s="27"/>
      <c r="J706" s="27"/>
      <c r="K706" s="27"/>
    </row>
    <row r="707" spans="1:11">
      <c r="A707" s="25"/>
      <c r="B707" s="26"/>
      <c r="C707" s="27"/>
      <c r="D707" s="143"/>
      <c r="E707" s="143"/>
      <c r="F707" s="143"/>
      <c r="G707" s="27"/>
      <c r="H707" s="27"/>
      <c r="I707" s="27"/>
      <c r="J707" s="27"/>
      <c r="K707" s="27"/>
    </row>
    <row r="708" spans="1:11">
      <c r="A708" s="25"/>
      <c r="B708" s="26"/>
      <c r="C708" s="27"/>
      <c r="D708" s="143"/>
      <c r="E708" s="143"/>
      <c r="F708" s="143"/>
      <c r="G708" s="27"/>
      <c r="H708" s="27"/>
      <c r="I708" s="27"/>
      <c r="J708" s="27"/>
      <c r="K708" s="27"/>
    </row>
    <row r="709" spans="1:11">
      <c r="A709" s="25"/>
      <c r="B709" s="26"/>
      <c r="C709" s="27"/>
      <c r="D709" s="143"/>
      <c r="E709" s="143"/>
      <c r="F709" s="143"/>
      <c r="G709" s="27"/>
      <c r="H709" s="27"/>
      <c r="I709" s="27"/>
      <c r="J709" s="27"/>
      <c r="K709" s="27"/>
    </row>
    <row r="710" spans="1:11">
      <c r="A710" s="25"/>
      <c r="B710" s="26"/>
      <c r="C710" s="27"/>
      <c r="D710" s="143"/>
      <c r="E710" s="143"/>
      <c r="F710" s="143"/>
      <c r="G710" s="27"/>
      <c r="H710" s="27"/>
      <c r="I710" s="27"/>
      <c r="J710" s="27"/>
      <c r="K710" s="27"/>
    </row>
    <row r="711" spans="1:11">
      <c r="A711" s="25"/>
      <c r="B711" s="26"/>
      <c r="C711" s="27"/>
      <c r="D711" s="143"/>
      <c r="E711" s="143"/>
      <c r="F711" s="143"/>
      <c r="G711" s="27"/>
      <c r="H711" s="27"/>
      <c r="I711" s="27"/>
      <c r="J711" s="27"/>
      <c r="K711" s="27"/>
    </row>
    <row r="712" spans="1:11">
      <c r="A712" s="25"/>
      <c r="B712" s="26"/>
      <c r="C712" s="27"/>
      <c r="D712" s="143"/>
      <c r="E712" s="143"/>
      <c r="F712" s="143"/>
      <c r="G712" s="27"/>
      <c r="H712" s="27"/>
      <c r="I712" s="27"/>
      <c r="J712" s="27"/>
      <c r="K712" s="27"/>
    </row>
    <row r="713" spans="1:11">
      <c r="A713" s="25"/>
      <c r="B713" s="26"/>
      <c r="C713" s="27"/>
      <c r="D713" s="143"/>
      <c r="E713" s="143"/>
      <c r="F713" s="143"/>
      <c r="G713" s="27"/>
      <c r="H713" s="27"/>
      <c r="I713" s="27"/>
      <c r="J713" s="27"/>
      <c r="K713" s="27"/>
    </row>
    <row r="714" spans="1:11">
      <c r="A714" s="25"/>
      <c r="B714" s="26"/>
      <c r="C714" s="27"/>
      <c r="D714" s="143"/>
      <c r="E714" s="143"/>
      <c r="F714" s="143"/>
      <c r="G714" s="27"/>
      <c r="H714" s="27"/>
      <c r="I714" s="27"/>
      <c r="J714" s="27"/>
      <c r="K714" s="27"/>
    </row>
    <row r="715" spans="1:11">
      <c r="A715" s="25"/>
      <c r="B715" s="26"/>
      <c r="C715" s="27"/>
      <c r="D715" s="143"/>
      <c r="E715" s="143"/>
      <c r="F715" s="143"/>
      <c r="G715" s="27"/>
      <c r="H715" s="27"/>
      <c r="I715" s="27"/>
      <c r="J715" s="27"/>
      <c r="K715" s="27"/>
    </row>
    <row r="716" spans="1:11">
      <c r="A716" s="25"/>
      <c r="B716" s="26"/>
      <c r="C716" s="27"/>
      <c r="D716" s="143"/>
      <c r="E716" s="143"/>
      <c r="F716" s="143"/>
      <c r="G716" s="27"/>
      <c r="H716" s="27"/>
      <c r="I716" s="27"/>
      <c r="J716" s="27"/>
      <c r="K716" s="27"/>
    </row>
    <row r="717" spans="1:11">
      <c r="A717" s="25"/>
      <c r="B717" s="26"/>
      <c r="C717" s="27"/>
      <c r="D717" s="143"/>
      <c r="E717" s="143"/>
      <c r="F717" s="143"/>
      <c r="G717" s="27"/>
      <c r="H717" s="27"/>
      <c r="I717" s="27"/>
      <c r="J717" s="27"/>
      <c r="K717" s="27"/>
    </row>
    <row r="718" spans="1:11">
      <c r="A718" s="25"/>
      <c r="B718" s="26"/>
      <c r="C718" s="27"/>
      <c r="D718" s="143"/>
      <c r="E718" s="143"/>
      <c r="F718" s="143"/>
      <c r="G718" s="27"/>
      <c r="H718" s="27"/>
      <c r="I718" s="27"/>
      <c r="J718" s="27"/>
      <c r="K718" s="27"/>
    </row>
    <row r="719" spans="1:11">
      <c r="A719" s="25"/>
      <c r="B719" s="26"/>
      <c r="C719" s="27"/>
      <c r="D719" s="143"/>
      <c r="E719" s="143"/>
      <c r="F719" s="143"/>
      <c r="G719" s="27"/>
      <c r="H719" s="27"/>
      <c r="I719" s="27"/>
      <c r="J719" s="27"/>
      <c r="K719" s="27"/>
    </row>
    <row r="720" spans="1:11">
      <c r="A720" s="25"/>
      <c r="B720" s="26"/>
      <c r="C720" s="27"/>
      <c r="D720" s="143"/>
      <c r="E720" s="143"/>
      <c r="F720" s="143"/>
      <c r="G720" s="27"/>
      <c r="H720" s="27"/>
      <c r="I720" s="27"/>
      <c r="J720" s="27"/>
      <c r="K720" s="27"/>
    </row>
    <row r="721" spans="1:11">
      <c r="A721" s="25"/>
      <c r="B721" s="26"/>
      <c r="C721" s="27"/>
      <c r="D721" s="143"/>
      <c r="E721" s="143"/>
      <c r="F721" s="143"/>
      <c r="G721" s="27"/>
      <c r="H721" s="27"/>
      <c r="I721" s="27"/>
      <c r="J721" s="27"/>
      <c r="K721" s="27"/>
    </row>
    <row r="722" spans="1:11">
      <c r="A722" s="25"/>
      <c r="B722" s="26"/>
      <c r="C722" s="27"/>
      <c r="D722" s="143"/>
      <c r="E722" s="143"/>
      <c r="F722" s="143"/>
      <c r="G722" s="27"/>
      <c r="H722" s="27"/>
      <c r="I722" s="27"/>
      <c r="J722" s="27"/>
      <c r="K722" s="27"/>
    </row>
    <row r="723" spans="1:11">
      <c r="A723" s="25"/>
      <c r="B723" s="26"/>
      <c r="C723" s="27"/>
      <c r="D723" s="143"/>
      <c r="E723" s="143"/>
      <c r="F723" s="143"/>
      <c r="G723" s="27"/>
      <c r="H723" s="27"/>
      <c r="I723" s="27"/>
      <c r="J723" s="27"/>
      <c r="K723" s="27"/>
    </row>
    <row r="724" spans="1:11">
      <c r="A724" s="25"/>
      <c r="B724" s="26"/>
      <c r="C724" s="27"/>
      <c r="D724" s="143"/>
      <c r="E724" s="143"/>
      <c r="F724" s="143"/>
      <c r="G724" s="27"/>
      <c r="H724" s="27"/>
      <c r="I724" s="27"/>
      <c r="J724" s="27"/>
      <c r="K724" s="27"/>
    </row>
    <row r="725" spans="1:11">
      <c r="A725" s="25"/>
      <c r="B725" s="26"/>
      <c r="C725" s="27"/>
      <c r="D725" s="143"/>
      <c r="E725" s="143"/>
      <c r="F725" s="143"/>
      <c r="G725" s="27"/>
      <c r="H725" s="27"/>
      <c r="I725" s="27"/>
      <c r="J725" s="27"/>
      <c r="K725" s="27"/>
    </row>
    <row r="726" spans="1:11">
      <c r="A726" s="25"/>
      <c r="B726" s="26"/>
      <c r="C726" s="27"/>
      <c r="D726" s="143"/>
      <c r="E726" s="143"/>
      <c r="F726" s="143"/>
      <c r="G726" s="27"/>
      <c r="H726" s="27"/>
      <c r="I726" s="27"/>
      <c r="J726" s="27"/>
      <c r="K726" s="27"/>
    </row>
    <row r="727" spans="1:11">
      <c r="A727" s="25"/>
      <c r="B727" s="26"/>
      <c r="C727" s="27"/>
      <c r="D727" s="143"/>
      <c r="E727" s="143"/>
      <c r="F727" s="143"/>
      <c r="G727" s="27"/>
      <c r="H727" s="27"/>
      <c r="I727" s="27"/>
      <c r="J727" s="27"/>
      <c r="K727" s="27"/>
    </row>
    <row r="728" spans="1:11">
      <c r="A728" s="25"/>
      <c r="B728" s="26"/>
      <c r="C728" s="27"/>
      <c r="D728" s="143"/>
      <c r="E728" s="143"/>
      <c r="F728" s="143"/>
      <c r="G728" s="27"/>
      <c r="H728" s="27"/>
      <c r="I728" s="27"/>
      <c r="J728" s="27"/>
      <c r="K728" s="27"/>
    </row>
    <row r="729" spans="1:11">
      <c r="A729" s="25"/>
      <c r="B729" s="26"/>
      <c r="C729" s="27"/>
      <c r="D729" s="143"/>
      <c r="E729" s="143"/>
      <c r="F729" s="143"/>
      <c r="G729" s="27"/>
      <c r="H729" s="27"/>
      <c r="I729" s="27"/>
      <c r="J729" s="27"/>
      <c r="K729" s="27"/>
    </row>
    <row r="730" spans="1:11">
      <c r="A730" s="25"/>
      <c r="B730" s="26"/>
      <c r="C730" s="27"/>
      <c r="D730" s="143"/>
      <c r="E730" s="143"/>
      <c r="F730" s="143"/>
      <c r="G730" s="27"/>
      <c r="H730" s="27"/>
      <c r="I730" s="27"/>
      <c r="J730" s="27"/>
      <c r="K730" s="27"/>
    </row>
    <row r="731" spans="1:11">
      <c r="A731" s="25"/>
      <c r="B731" s="26"/>
      <c r="C731" s="27"/>
      <c r="D731" s="143"/>
      <c r="E731" s="143"/>
      <c r="F731" s="143"/>
      <c r="G731" s="27"/>
      <c r="H731" s="27"/>
      <c r="I731" s="27"/>
      <c r="J731" s="27"/>
      <c r="K731" s="27"/>
    </row>
    <row r="732" spans="1:11">
      <c r="A732" s="25"/>
      <c r="B732" s="26"/>
      <c r="C732" s="27"/>
      <c r="D732" s="143"/>
      <c r="E732" s="143"/>
      <c r="F732" s="143"/>
      <c r="G732" s="27"/>
      <c r="H732" s="27"/>
      <c r="I732" s="27"/>
      <c r="J732" s="27"/>
      <c r="K732" s="27"/>
    </row>
    <row r="733" spans="1:11">
      <c r="A733" s="25"/>
      <c r="B733" s="26"/>
      <c r="C733" s="27"/>
      <c r="D733" s="143"/>
      <c r="E733" s="143"/>
      <c r="F733" s="143"/>
      <c r="G733" s="27"/>
      <c r="H733" s="27"/>
      <c r="I733" s="27"/>
      <c r="J733" s="27"/>
      <c r="K733" s="27"/>
    </row>
    <row r="734" spans="1:11">
      <c r="A734" s="25"/>
      <c r="B734" s="26"/>
      <c r="C734" s="27"/>
      <c r="D734" s="143"/>
      <c r="E734" s="143"/>
      <c r="F734" s="143"/>
      <c r="G734" s="27"/>
      <c r="H734" s="27"/>
      <c r="I734" s="27"/>
      <c r="J734" s="27"/>
      <c r="K734" s="27"/>
    </row>
    <row r="735" spans="1:11">
      <c r="A735" s="25"/>
      <c r="B735" s="26"/>
      <c r="C735" s="27"/>
      <c r="D735" s="143"/>
      <c r="E735" s="143"/>
      <c r="F735" s="143"/>
      <c r="G735" s="27"/>
      <c r="H735" s="27"/>
      <c r="I735" s="27"/>
      <c r="J735" s="27"/>
      <c r="K735" s="27"/>
    </row>
    <row r="736" spans="1:11">
      <c r="A736" s="25"/>
      <c r="B736" s="26"/>
      <c r="C736" s="27"/>
      <c r="D736" s="143"/>
      <c r="E736" s="143"/>
      <c r="F736" s="143"/>
      <c r="G736" s="27"/>
      <c r="H736" s="27"/>
      <c r="I736" s="27"/>
      <c r="J736" s="27"/>
      <c r="K736" s="27"/>
    </row>
    <row r="737" spans="1:11">
      <c r="A737" s="25"/>
      <c r="B737" s="26"/>
      <c r="C737" s="27"/>
      <c r="D737" s="143"/>
      <c r="E737" s="143"/>
      <c r="F737" s="143"/>
      <c r="G737" s="27"/>
      <c r="H737" s="27"/>
      <c r="I737" s="27"/>
      <c r="J737" s="27"/>
      <c r="K737" s="27"/>
    </row>
    <row r="738" spans="1:11">
      <c r="A738" s="25"/>
      <c r="B738" s="26"/>
      <c r="C738" s="27"/>
      <c r="D738" s="143"/>
      <c r="E738" s="143"/>
      <c r="F738" s="143"/>
      <c r="G738" s="27"/>
      <c r="H738" s="27"/>
      <c r="I738" s="27"/>
      <c r="J738" s="27"/>
      <c r="K738" s="27"/>
    </row>
    <row r="739" spans="1:11">
      <c r="A739" s="25"/>
      <c r="B739" s="26"/>
      <c r="C739" s="27"/>
      <c r="D739" s="143"/>
      <c r="E739" s="143"/>
      <c r="F739" s="143"/>
      <c r="G739" s="27"/>
      <c r="H739" s="27"/>
      <c r="I739" s="27"/>
      <c r="J739" s="27"/>
      <c r="K739" s="27"/>
    </row>
    <row r="740" spans="1:11">
      <c r="A740" s="25"/>
      <c r="B740" s="26"/>
      <c r="C740" s="27"/>
      <c r="D740" s="143"/>
      <c r="E740" s="143"/>
      <c r="F740" s="143"/>
      <c r="G740" s="27"/>
      <c r="H740" s="27"/>
      <c r="I740" s="27"/>
      <c r="J740" s="27"/>
      <c r="K740" s="27"/>
    </row>
    <row r="741" spans="1:11">
      <c r="A741" s="25"/>
      <c r="B741" s="26"/>
      <c r="C741" s="27"/>
      <c r="D741" s="143"/>
      <c r="E741" s="143"/>
      <c r="F741" s="143"/>
      <c r="G741" s="27"/>
      <c r="H741" s="27"/>
      <c r="I741" s="27"/>
      <c r="J741" s="27"/>
      <c r="K741" s="27"/>
    </row>
    <row r="742" spans="1:11">
      <c r="A742" s="25"/>
      <c r="B742" s="26"/>
      <c r="C742" s="27"/>
      <c r="D742" s="143"/>
      <c r="E742" s="143"/>
      <c r="F742" s="143"/>
      <c r="G742" s="27"/>
      <c r="H742" s="27"/>
      <c r="I742" s="27"/>
      <c r="J742" s="27"/>
      <c r="K742" s="27"/>
    </row>
    <row r="743" spans="1:11">
      <c r="A743" s="25"/>
      <c r="B743" s="26"/>
      <c r="C743" s="27"/>
      <c r="D743" s="143"/>
      <c r="E743" s="143"/>
      <c r="F743" s="143"/>
      <c r="G743" s="27"/>
      <c r="H743" s="27"/>
      <c r="I743" s="27"/>
      <c r="J743" s="27"/>
      <c r="K743" s="27"/>
    </row>
    <row r="744" spans="1:11">
      <c r="A744" s="25"/>
      <c r="B744" s="26"/>
      <c r="C744" s="27"/>
      <c r="D744" s="143"/>
      <c r="E744" s="143"/>
      <c r="F744" s="143"/>
      <c r="G744" s="27"/>
      <c r="H744" s="27"/>
      <c r="I744" s="27"/>
      <c r="J744" s="27"/>
      <c r="K744" s="27"/>
    </row>
    <row r="745" spans="1:11">
      <c r="A745" s="25"/>
      <c r="B745" s="26"/>
      <c r="C745" s="27"/>
      <c r="D745" s="143"/>
      <c r="E745" s="143"/>
      <c r="F745" s="143"/>
      <c r="G745" s="27"/>
      <c r="H745" s="27"/>
      <c r="I745" s="27"/>
      <c r="J745" s="27"/>
      <c r="K745" s="27"/>
    </row>
    <row r="746" spans="1:11">
      <c r="A746" s="25"/>
      <c r="B746" s="26"/>
      <c r="C746" s="27"/>
      <c r="D746" s="143"/>
      <c r="E746" s="143"/>
      <c r="F746" s="143"/>
      <c r="G746" s="27"/>
      <c r="H746" s="27"/>
      <c r="I746" s="27"/>
      <c r="J746" s="27"/>
      <c r="K746" s="27"/>
    </row>
    <row r="747" spans="1:11">
      <c r="A747" s="25"/>
      <c r="B747" s="26"/>
      <c r="C747" s="27"/>
      <c r="D747" s="143"/>
      <c r="E747" s="143"/>
      <c r="F747" s="143"/>
      <c r="G747" s="27"/>
      <c r="H747" s="27"/>
      <c r="I747" s="27"/>
      <c r="J747" s="27"/>
      <c r="K747" s="27"/>
    </row>
    <row r="748" spans="1:11">
      <c r="A748" s="25"/>
      <c r="B748" s="26"/>
      <c r="C748" s="27"/>
      <c r="D748" s="143"/>
      <c r="E748" s="143"/>
      <c r="F748" s="143"/>
      <c r="G748" s="27"/>
      <c r="H748" s="27"/>
      <c r="I748" s="27"/>
      <c r="J748" s="27"/>
      <c r="K748" s="27"/>
    </row>
    <row r="749" spans="1:11">
      <c r="A749" s="25"/>
      <c r="B749" s="26"/>
      <c r="C749" s="27"/>
      <c r="D749" s="143"/>
      <c r="E749" s="143"/>
      <c r="F749" s="143"/>
      <c r="G749" s="27"/>
      <c r="H749" s="27"/>
      <c r="I749" s="27"/>
      <c r="J749" s="27"/>
      <c r="K749" s="27"/>
    </row>
    <row r="750" spans="1:11">
      <c r="A750" s="25"/>
      <c r="B750" s="26"/>
      <c r="C750" s="27"/>
      <c r="D750" s="143"/>
      <c r="E750" s="143"/>
      <c r="F750" s="143"/>
      <c r="G750" s="27"/>
      <c r="H750" s="27"/>
      <c r="I750" s="27"/>
      <c r="J750" s="27"/>
      <c r="K750" s="27"/>
    </row>
    <row r="751" spans="1:11">
      <c r="A751" s="25"/>
      <c r="B751" s="26"/>
      <c r="C751" s="27"/>
      <c r="D751" s="143"/>
      <c r="E751" s="143"/>
      <c r="F751" s="143"/>
      <c r="G751" s="27"/>
      <c r="H751" s="27"/>
      <c r="I751" s="27"/>
      <c r="J751" s="27"/>
      <c r="K751" s="27"/>
    </row>
    <row r="752" spans="1:11">
      <c r="A752" s="25"/>
      <c r="B752" s="26"/>
      <c r="C752" s="27"/>
      <c r="D752" s="143"/>
      <c r="E752" s="143"/>
      <c r="F752" s="143"/>
      <c r="G752" s="27"/>
      <c r="H752" s="27"/>
      <c r="I752" s="27"/>
      <c r="J752" s="27"/>
      <c r="K752" s="27"/>
    </row>
    <row r="753" spans="1:11">
      <c r="A753" s="25"/>
      <c r="B753" s="26"/>
      <c r="C753" s="27"/>
      <c r="D753" s="143"/>
      <c r="E753" s="143"/>
      <c r="F753" s="143"/>
      <c r="G753" s="27"/>
      <c r="H753" s="27"/>
      <c r="I753" s="27"/>
      <c r="J753" s="27"/>
      <c r="K753" s="27"/>
    </row>
    <row r="754" spans="1:11">
      <c r="A754" s="25"/>
      <c r="B754" s="26"/>
      <c r="C754" s="27"/>
      <c r="D754" s="143"/>
      <c r="E754" s="143"/>
      <c r="F754" s="143"/>
      <c r="G754" s="27"/>
      <c r="H754" s="27"/>
      <c r="I754" s="27"/>
      <c r="J754" s="27"/>
      <c r="K754" s="27"/>
    </row>
    <row r="755" spans="1:11">
      <c r="A755" s="25"/>
      <c r="B755" s="26"/>
      <c r="C755" s="27"/>
      <c r="D755" s="143"/>
      <c r="E755" s="143"/>
      <c r="F755" s="143"/>
      <c r="G755" s="27"/>
      <c r="H755" s="27"/>
      <c r="I755" s="27"/>
      <c r="J755" s="27"/>
      <c r="K755" s="27"/>
    </row>
    <row r="756" spans="1:11">
      <c r="A756" s="25"/>
      <c r="B756" s="26"/>
      <c r="C756" s="27"/>
      <c r="D756" s="143"/>
      <c r="E756" s="143"/>
      <c r="F756" s="143"/>
      <c r="G756" s="27"/>
      <c r="H756" s="27"/>
      <c r="I756" s="27"/>
      <c r="J756" s="27"/>
      <c r="K756" s="27"/>
    </row>
    <row r="757" spans="1:11">
      <c r="A757" s="25"/>
      <c r="B757" s="26"/>
      <c r="C757" s="27"/>
      <c r="D757" s="143"/>
      <c r="E757" s="143"/>
      <c r="F757" s="143"/>
      <c r="G757" s="27"/>
      <c r="H757" s="27"/>
      <c r="I757" s="27"/>
      <c r="J757" s="27"/>
      <c r="K757" s="27"/>
    </row>
    <row r="758" spans="1:11">
      <c r="A758" s="25"/>
      <c r="B758" s="26"/>
      <c r="C758" s="27"/>
      <c r="D758" s="143"/>
      <c r="E758" s="143"/>
      <c r="F758" s="143"/>
      <c r="G758" s="27"/>
      <c r="H758" s="27"/>
      <c r="I758" s="27"/>
      <c r="J758" s="27"/>
      <c r="K758" s="27"/>
    </row>
    <row r="759" spans="1:11">
      <c r="A759" s="25"/>
      <c r="B759" s="26"/>
      <c r="C759" s="27"/>
      <c r="D759" s="143"/>
      <c r="E759" s="143"/>
      <c r="F759" s="143"/>
      <c r="G759" s="27"/>
      <c r="H759" s="27"/>
      <c r="I759" s="27"/>
      <c r="J759" s="27"/>
      <c r="K759" s="27"/>
    </row>
    <row r="760" spans="1:11">
      <c r="A760" s="25"/>
      <c r="B760" s="26"/>
      <c r="C760" s="27"/>
      <c r="D760" s="143"/>
      <c r="E760" s="143"/>
      <c r="F760" s="143"/>
      <c r="G760" s="27"/>
      <c r="H760" s="27"/>
      <c r="I760" s="27"/>
      <c r="J760" s="27"/>
      <c r="K760" s="27"/>
    </row>
    <row r="761" spans="1:11">
      <c r="A761" s="25"/>
      <c r="B761" s="26"/>
      <c r="C761" s="27"/>
      <c r="D761" s="143"/>
      <c r="E761" s="143"/>
      <c r="F761" s="143"/>
      <c r="G761" s="27"/>
      <c r="H761" s="27"/>
      <c r="I761" s="27"/>
      <c r="J761" s="27"/>
      <c r="K761" s="27"/>
    </row>
    <row r="762" spans="1:11">
      <c r="A762" s="25"/>
      <c r="B762" s="26"/>
      <c r="C762" s="27"/>
      <c r="D762" s="143"/>
      <c r="E762" s="143"/>
      <c r="F762" s="143"/>
      <c r="G762" s="27"/>
      <c r="H762" s="27"/>
      <c r="I762" s="27"/>
      <c r="J762" s="27"/>
      <c r="K762" s="27"/>
    </row>
    <row r="763" spans="1:11">
      <c r="A763" s="25"/>
      <c r="B763" s="26"/>
      <c r="C763" s="27"/>
      <c r="D763" s="143"/>
      <c r="E763" s="143"/>
      <c r="F763" s="143"/>
      <c r="G763" s="27"/>
      <c r="H763" s="27"/>
      <c r="I763" s="27"/>
      <c r="J763" s="27"/>
      <c r="K763" s="27"/>
    </row>
    <row r="764" spans="1:11">
      <c r="A764" s="25"/>
      <c r="B764" s="26"/>
      <c r="C764" s="27"/>
      <c r="D764" s="143"/>
      <c r="E764" s="143"/>
      <c r="F764" s="143"/>
      <c r="G764" s="27"/>
      <c r="H764" s="27"/>
      <c r="I764" s="27"/>
      <c r="J764" s="27"/>
      <c r="K764" s="27"/>
    </row>
    <row r="765" spans="1:11">
      <c r="A765" s="25"/>
      <c r="B765" s="26"/>
      <c r="C765" s="27"/>
      <c r="D765" s="143"/>
      <c r="E765" s="143"/>
      <c r="F765" s="143"/>
      <c r="G765" s="27"/>
      <c r="H765" s="27"/>
      <c r="I765" s="27"/>
      <c r="J765" s="27"/>
      <c r="K765" s="27"/>
    </row>
    <row r="766" spans="1:11">
      <c r="A766" s="25"/>
      <c r="B766" s="26"/>
      <c r="C766" s="27"/>
      <c r="D766" s="143"/>
      <c r="E766" s="143"/>
      <c r="F766" s="143"/>
      <c r="G766" s="27"/>
      <c r="H766" s="27"/>
      <c r="I766" s="27"/>
      <c r="J766" s="27"/>
      <c r="K766" s="27"/>
    </row>
    <row r="767" spans="1:11">
      <c r="A767" s="25"/>
      <c r="B767" s="26"/>
      <c r="C767" s="27"/>
      <c r="D767" s="143"/>
      <c r="E767" s="143"/>
      <c r="F767" s="143"/>
      <c r="G767" s="27"/>
      <c r="H767" s="27"/>
      <c r="I767" s="27"/>
      <c r="J767" s="27"/>
      <c r="K767" s="27"/>
    </row>
    <row r="768" spans="1:11">
      <c r="A768" s="25"/>
      <c r="B768" s="26"/>
      <c r="C768" s="27"/>
      <c r="D768" s="143"/>
      <c r="E768" s="143"/>
      <c r="F768" s="143"/>
      <c r="G768" s="27"/>
      <c r="H768" s="27"/>
      <c r="I768" s="27"/>
      <c r="J768" s="27"/>
      <c r="K768" s="27"/>
    </row>
    <row r="769" spans="1:11">
      <c r="A769" s="25"/>
      <c r="B769" s="26"/>
      <c r="C769" s="27"/>
      <c r="D769" s="143"/>
      <c r="E769" s="143"/>
      <c r="F769" s="143"/>
      <c r="G769" s="27"/>
      <c r="H769" s="27"/>
      <c r="I769" s="27"/>
      <c r="J769" s="27"/>
      <c r="K769" s="27"/>
    </row>
    <row r="770" spans="1:11">
      <c r="A770" s="25"/>
      <c r="B770" s="26"/>
      <c r="C770" s="27"/>
      <c r="D770" s="143"/>
      <c r="E770" s="143"/>
      <c r="F770" s="143"/>
      <c r="G770" s="27"/>
      <c r="H770" s="27"/>
      <c r="I770" s="27"/>
      <c r="J770" s="27"/>
      <c r="K770" s="27"/>
    </row>
    <row r="771" spans="1:11">
      <c r="A771" s="25"/>
      <c r="B771" s="26"/>
      <c r="C771" s="27"/>
      <c r="D771" s="143"/>
      <c r="E771" s="143"/>
      <c r="F771" s="143"/>
      <c r="G771" s="27"/>
      <c r="H771" s="27"/>
      <c r="I771" s="27"/>
      <c r="J771" s="27"/>
      <c r="K771" s="27"/>
    </row>
    <row r="772" spans="1:11">
      <c r="A772" s="25"/>
      <c r="B772" s="26"/>
      <c r="C772" s="27"/>
      <c r="D772" s="143"/>
      <c r="E772" s="143"/>
      <c r="F772" s="143"/>
      <c r="G772" s="27"/>
      <c r="H772" s="27"/>
      <c r="I772" s="27"/>
      <c r="J772" s="27"/>
      <c r="K772" s="27"/>
    </row>
    <row r="773" spans="1:11">
      <c r="A773" s="25"/>
      <c r="B773" s="26"/>
      <c r="C773" s="27"/>
      <c r="D773" s="143"/>
      <c r="E773" s="143"/>
      <c r="F773" s="143"/>
      <c r="G773" s="27"/>
      <c r="H773" s="27"/>
      <c r="I773" s="27"/>
      <c r="J773" s="27"/>
      <c r="K773" s="27"/>
    </row>
    <row r="774" spans="1:11">
      <c r="A774" s="25"/>
      <c r="B774" s="26"/>
      <c r="C774" s="27"/>
      <c r="D774" s="143"/>
      <c r="E774" s="143"/>
      <c r="F774" s="143"/>
      <c r="G774" s="27"/>
      <c r="H774" s="27"/>
      <c r="I774" s="27"/>
      <c r="J774" s="27"/>
      <c r="K774" s="27"/>
    </row>
    <row r="775" spans="1:11">
      <c r="A775" s="25"/>
      <c r="B775" s="26"/>
      <c r="C775" s="27"/>
      <c r="D775" s="143"/>
      <c r="E775" s="143"/>
      <c r="F775" s="143"/>
      <c r="G775" s="27"/>
      <c r="H775" s="27"/>
      <c r="I775" s="27"/>
      <c r="J775" s="27"/>
      <c r="K775" s="27"/>
    </row>
    <row r="776" spans="1:11">
      <c r="A776" s="25"/>
      <c r="B776" s="26"/>
      <c r="C776" s="27"/>
      <c r="D776" s="143"/>
      <c r="E776" s="143"/>
      <c r="F776" s="143"/>
      <c r="G776" s="27"/>
      <c r="H776" s="27"/>
      <c r="I776" s="27"/>
      <c r="J776" s="27"/>
      <c r="K776" s="27"/>
    </row>
    <row r="777" spans="1:11">
      <c r="A777" s="25"/>
      <c r="B777" s="26"/>
      <c r="C777" s="27"/>
      <c r="D777" s="143"/>
      <c r="E777" s="143"/>
      <c r="F777" s="143"/>
      <c r="G777" s="27"/>
      <c r="H777" s="27"/>
      <c r="I777" s="27"/>
      <c r="J777" s="27"/>
      <c r="K777" s="27"/>
    </row>
    <row r="778" spans="1:11">
      <c r="A778" s="25"/>
      <c r="B778" s="26"/>
      <c r="C778" s="27"/>
      <c r="D778" s="143"/>
      <c r="E778" s="143"/>
      <c r="F778" s="143"/>
      <c r="G778" s="27"/>
      <c r="H778" s="27"/>
      <c r="I778" s="27"/>
      <c r="J778" s="27"/>
      <c r="K778" s="27"/>
    </row>
    <row r="779" spans="1:11">
      <c r="A779" s="25"/>
      <c r="B779" s="26"/>
      <c r="C779" s="27"/>
      <c r="D779" s="143"/>
      <c r="E779" s="143"/>
      <c r="F779" s="143"/>
      <c r="G779" s="27"/>
      <c r="H779" s="27"/>
      <c r="I779" s="27"/>
      <c r="J779" s="27"/>
      <c r="K779" s="27"/>
    </row>
    <row r="780" spans="1:11">
      <c r="A780" s="25"/>
      <c r="B780" s="26"/>
      <c r="C780" s="27"/>
      <c r="D780" s="143"/>
      <c r="E780" s="143"/>
      <c r="F780" s="143"/>
      <c r="G780" s="27"/>
      <c r="H780" s="27"/>
      <c r="I780" s="27"/>
      <c r="J780" s="27"/>
      <c r="K780" s="27"/>
    </row>
    <row r="781" spans="1:11">
      <c r="A781" s="25"/>
      <c r="B781" s="26"/>
      <c r="C781" s="27"/>
      <c r="D781" s="143"/>
      <c r="E781" s="143"/>
      <c r="F781" s="143"/>
      <c r="G781" s="27"/>
      <c r="H781" s="27"/>
      <c r="I781" s="27"/>
      <c r="J781" s="27"/>
      <c r="K781" s="27"/>
    </row>
    <row r="782" spans="1:11">
      <c r="A782" s="25"/>
      <c r="B782" s="26"/>
      <c r="C782" s="27"/>
      <c r="D782" s="143"/>
      <c r="E782" s="143"/>
      <c r="F782" s="143"/>
      <c r="G782" s="27"/>
      <c r="H782" s="27"/>
      <c r="I782" s="27"/>
      <c r="J782" s="27"/>
      <c r="K782" s="27"/>
    </row>
    <row r="783" spans="1:11">
      <c r="A783" s="25"/>
      <c r="B783" s="26"/>
      <c r="C783" s="27"/>
      <c r="D783" s="143"/>
      <c r="E783" s="143"/>
      <c r="F783" s="143"/>
      <c r="G783" s="27"/>
      <c r="H783" s="27"/>
      <c r="I783" s="27"/>
      <c r="J783" s="27"/>
      <c r="K783" s="27"/>
    </row>
    <row r="784" spans="1:11">
      <c r="A784" s="25"/>
      <c r="B784" s="26"/>
      <c r="C784" s="27"/>
      <c r="D784" s="143"/>
      <c r="E784" s="143"/>
      <c r="F784" s="143"/>
      <c r="G784" s="27"/>
      <c r="H784" s="27"/>
      <c r="I784" s="27"/>
      <c r="J784" s="27"/>
      <c r="K784" s="27"/>
    </row>
    <row r="785" spans="1:11">
      <c r="A785" s="25"/>
      <c r="B785" s="26"/>
      <c r="C785" s="27"/>
      <c r="D785" s="143"/>
      <c r="E785" s="143"/>
      <c r="F785" s="143"/>
      <c r="G785" s="27"/>
      <c r="H785" s="27"/>
      <c r="I785" s="27"/>
      <c r="J785" s="27"/>
      <c r="K785" s="27"/>
    </row>
    <row r="786" spans="1:11">
      <c r="A786" s="25"/>
      <c r="B786" s="26"/>
      <c r="C786" s="27"/>
      <c r="D786" s="143"/>
      <c r="E786" s="143"/>
      <c r="F786" s="143"/>
      <c r="G786" s="27"/>
      <c r="H786" s="27"/>
      <c r="I786" s="27"/>
      <c r="J786" s="27"/>
      <c r="K786" s="27"/>
    </row>
    <row r="787" spans="1:11">
      <c r="A787" s="25"/>
      <c r="B787" s="26"/>
      <c r="C787" s="27"/>
      <c r="D787" s="143"/>
      <c r="E787" s="143"/>
      <c r="F787" s="143"/>
      <c r="G787" s="27"/>
      <c r="H787" s="27"/>
      <c r="I787" s="27"/>
      <c r="J787" s="27"/>
      <c r="K787" s="27"/>
    </row>
    <row r="788" spans="1:11">
      <c r="A788" s="25"/>
      <c r="B788" s="26"/>
      <c r="C788" s="27"/>
      <c r="D788" s="143"/>
      <c r="E788" s="143"/>
      <c r="F788" s="143"/>
      <c r="G788" s="27"/>
      <c r="H788" s="27"/>
      <c r="I788" s="27"/>
      <c r="J788" s="27"/>
      <c r="K788" s="27"/>
    </row>
    <row r="789" spans="1:11">
      <c r="A789" s="25"/>
      <c r="B789" s="26"/>
      <c r="C789" s="27"/>
      <c r="D789" s="143"/>
      <c r="E789" s="143"/>
      <c r="F789" s="143"/>
      <c r="G789" s="27"/>
      <c r="H789" s="27"/>
      <c r="I789" s="27"/>
      <c r="J789" s="27"/>
      <c r="K789" s="27"/>
    </row>
    <row r="790" spans="1:11">
      <c r="A790" s="25"/>
      <c r="B790" s="26"/>
      <c r="C790" s="27"/>
      <c r="D790" s="143"/>
      <c r="E790" s="143"/>
      <c r="F790" s="143"/>
      <c r="G790" s="27"/>
      <c r="H790" s="27"/>
      <c r="I790" s="27"/>
      <c r="J790" s="27"/>
      <c r="K790" s="27"/>
    </row>
    <row r="791" spans="1:11">
      <c r="A791" s="25"/>
      <c r="B791" s="26"/>
      <c r="C791" s="27"/>
      <c r="D791" s="143"/>
      <c r="E791" s="143"/>
      <c r="F791" s="143"/>
      <c r="G791" s="27"/>
      <c r="H791" s="27"/>
      <c r="I791" s="27"/>
      <c r="J791" s="27"/>
      <c r="K791" s="27"/>
    </row>
    <row r="792" spans="1:11">
      <c r="A792" s="25"/>
      <c r="B792" s="26"/>
      <c r="C792" s="27"/>
      <c r="D792" s="143"/>
      <c r="E792" s="143"/>
      <c r="F792" s="143"/>
      <c r="G792" s="27"/>
      <c r="H792" s="27"/>
      <c r="I792" s="27"/>
      <c r="J792" s="27"/>
      <c r="K792" s="27"/>
    </row>
    <row r="793" spans="1:11">
      <c r="A793" s="25"/>
      <c r="B793" s="26"/>
      <c r="C793" s="27"/>
      <c r="D793" s="143"/>
      <c r="E793" s="143"/>
      <c r="F793" s="143"/>
      <c r="G793" s="27"/>
      <c r="H793" s="27"/>
      <c r="I793" s="27"/>
      <c r="J793" s="27"/>
      <c r="K793" s="27"/>
    </row>
    <row r="794" spans="1:11">
      <c r="A794" s="25"/>
      <c r="B794" s="26"/>
      <c r="C794" s="27"/>
      <c r="D794" s="143"/>
      <c r="E794" s="143"/>
      <c r="F794" s="143"/>
      <c r="G794" s="27"/>
      <c r="H794" s="27"/>
      <c r="I794" s="27"/>
      <c r="J794" s="27"/>
      <c r="K794" s="27"/>
    </row>
    <row r="795" spans="1:11">
      <c r="A795" s="25"/>
      <c r="B795" s="26"/>
      <c r="C795" s="27"/>
      <c r="D795" s="143"/>
      <c r="E795" s="143"/>
      <c r="F795" s="143"/>
      <c r="G795" s="27"/>
      <c r="H795" s="27"/>
      <c r="I795" s="27"/>
      <c r="J795" s="27"/>
      <c r="K795" s="27"/>
    </row>
    <row r="796" spans="1:11">
      <c r="A796" s="25"/>
      <c r="B796" s="26"/>
      <c r="C796" s="27"/>
      <c r="D796" s="143"/>
      <c r="E796" s="143"/>
      <c r="F796" s="143"/>
      <c r="G796" s="27"/>
      <c r="H796" s="27"/>
      <c r="I796" s="27"/>
      <c r="J796" s="27"/>
      <c r="K796" s="27"/>
    </row>
    <row r="797" spans="1:11">
      <c r="A797" s="25"/>
      <c r="B797" s="26"/>
      <c r="C797" s="27"/>
      <c r="D797" s="143"/>
      <c r="E797" s="143"/>
      <c r="F797" s="143"/>
      <c r="G797" s="27"/>
      <c r="H797" s="27"/>
      <c r="I797" s="27"/>
      <c r="J797" s="27"/>
      <c r="K797" s="27"/>
    </row>
    <row r="798" spans="1:11">
      <c r="A798" s="25"/>
      <c r="B798" s="26"/>
      <c r="C798" s="27"/>
      <c r="D798" s="143"/>
      <c r="E798" s="143"/>
      <c r="F798" s="143"/>
      <c r="G798" s="27"/>
      <c r="H798" s="27"/>
      <c r="I798" s="27"/>
      <c r="J798" s="27"/>
      <c r="K798" s="27"/>
    </row>
    <row r="799" spans="1:11">
      <c r="A799" s="25"/>
      <c r="B799" s="26"/>
      <c r="C799" s="27"/>
      <c r="D799" s="143"/>
      <c r="E799" s="143"/>
      <c r="F799" s="143"/>
      <c r="G799" s="27"/>
      <c r="H799" s="27"/>
      <c r="I799" s="27"/>
      <c r="J799" s="27"/>
      <c r="K799" s="27"/>
    </row>
    <row r="800" spans="1:11">
      <c r="A800" s="25"/>
      <c r="B800" s="26"/>
      <c r="C800" s="27"/>
      <c r="D800" s="143"/>
      <c r="E800" s="143"/>
      <c r="F800" s="143"/>
      <c r="G800" s="27"/>
      <c r="H800" s="27"/>
      <c r="I800" s="27"/>
      <c r="J800" s="27"/>
      <c r="K800" s="27"/>
    </row>
    <row r="801" spans="1:11">
      <c r="A801" s="25"/>
      <c r="B801" s="26"/>
      <c r="C801" s="27"/>
      <c r="D801" s="143"/>
      <c r="E801" s="143"/>
      <c r="F801" s="143"/>
      <c r="G801" s="27"/>
      <c r="H801" s="27"/>
      <c r="I801" s="27"/>
      <c r="J801" s="27"/>
      <c r="K801" s="27"/>
    </row>
    <row r="802" spans="1:11">
      <c r="A802" s="25"/>
      <c r="B802" s="26"/>
      <c r="C802" s="27"/>
      <c r="D802" s="143"/>
      <c r="E802" s="143"/>
      <c r="F802" s="143"/>
      <c r="G802" s="27"/>
      <c r="H802" s="27"/>
      <c r="I802" s="27"/>
      <c r="J802" s="27"/>
      <c r="K802" s="27"/>
    </row>
    <row r="803" spans="1:11">
      <c r="A803" s="25"/>
      <c r="B803" s="26"/>
      <c r="C803" s="27"/>
      <c r="D803" s="143"/>
      <c r="E803" s="143"/>
      <c r="F803" s="143"/>
      <c r="G803" s="27"/>
      <c r="H803" s="27"/>
      <c r="I803" s="27"/>
      <c r="J803" s="27"/>
      <c r="K803" s="27"/>
    </row>
    <row r="804" spans="1:11">
      <c r="A804" s="25"/>
      <c r="B804" s="26"/>
      <c r="C804" s="27"/>
      <c r="D804" s="143"/>
      <c r="E804" s="143"/>
      <c r="F804" s="143"/>
      <c r="G804" s="27"/>
      <c r="H804" s="27"/>
      <c r="I804" s="27"/>
      <c r="J804" s="27"/>
      <c r="K804" s="27"/>
    </row>
    <row r="805" spans="1:11">
      <c r="A805" s="25"/>
      <c r="B805" s="26"/>
      <c r="C805" s="27"/>
      <c r="D805" s="143"/>
      <c r="E805" s="143"/>
      <c r="F805" s="143"/>
      <c r="G805" s="27"/>
      <c r="H805" s="27"/>
      <c r="I805" s="27"/>
      <c r="J805" s="27"/>
      <c r="K805" s="27"/>
    </row>
    <row r="806" spans="1:11">
      <c r="A806" s="25"/>
      <c r="B806" s="26"/>
      <c r="C806" s="27"/>
      <c r="D806" s="143"/>
      <c r="E806" s="143"/>
      <c r="F806" s="143"/>
      <c r="G806" s="27"/>
      <c r="H806" s="27"/>
      <c r="I806" s="27"/>
      <c r="J806" s="27"/>
      <c r="K806" s="27"/>
    </row>
    <row r="807" spans="1:11">
      <c r="A807" s="25"/>
      <c r="B807" s="26"/>
      <c r="C807" s="27"/>
      <c r="D807" s="143"/>
      <c r="E807" s="143"/>
      <c r="F807" s="143"/>
      <c r="G807" s="27"/>
      <c r="H807" s="27"/>
      <c r="I807" s="27"/>
      <c r="J807" s="27"/>
      <c r="K807" s="27"/>
    </row>
    <row r="808" spans="1:11">
      <c r="A808" s="25"/>
      <c r="B808" s="26"/>
      <c r="C808" s="27"/>
      <c r="D808" s="143"/>
      <c r="E808" s="143"/>
      <c r="F808" s="143"/>
      <c r="G808" s="27"/>
      <c r="H808" s="27"/>
      <c r="I808" s="27"/>
      <c r="J808" s="27"/>
      <c r="K808" s="27"/>
    </row>
    <row r="809" spans="1:11">
      <c r="A809" s="25"/>
      <c r="B809" s="26"/>
      <c r="C809" s="27"/>
      <c r="D809" s="143"/>
      <c r="E809" s="143"/>
      <c r="F809" s="143"/>
      <c r="G809" s="27"/>
      <c r="H809" s="27"/>
      <c r="I809" s="27"/>
      <c r="J809" s="27"/>
      <c r="K809" s="27"/>
    </row>
    <row r="810" spans="1:11">
      <c r="A810" s="25"/>
      <c r="B810" s="26"/>
      <c r="C810" s="27"/>
      <c r="D810" s="143"/>
      <c r="E810" s="143"/>
      <c r="F810" s="143"/>
      <c r="G810" s="27"/>
      <c r="H810" s="27"/>
      <c r="I810" s="27"/>
      <c r="J810" s="27"/>
      <c r="K810" s="27"/>
    </row>
    <row r="811" spans="1:11">
      <c r="A811" s="25"/>
      <c r="B811" s="26"/>
      <c r="C811" s="27"/>
      <c r="D811" s="143"/>
      <c r="E811" s="143"/>
      <c r="F811" s="143"/>
      <c r="G811" s="27"/>
      <c r="H811" s="27"/>
      <c r="I811" s="27"/>
      <c r="J811" s="27"/>
      <c r="K811" s="27"/>
    </row>
    <row r="812" spans="1:11">
      <c r="A812" s="25"/>
      <c r="B812" s="26"/>
      <c r="C812" s="27"/>
      <c r="D812" s="143"/>
      <c r="E812" s="143"/>
      <c r="F812" s="143"/>
      <c r="G812" s="27"/>
      <c r="H812" s="27"/>
      <c r="I812" s="27"/>
      <c r="J812" s="27"/>
      <c r="K812" s="27"/>
    </row>
    <row r="813" spans="1:11">
      <c r="A813" s="25"/>
      <c r="B813" s="26"/>
      <c r="C813" s="27"/>
      <c r="D813" s="143"/>
      <c r="E813" s="143"/>
      <c r="F813" s="143"/>
      <c r="G813" s="27"/>
      <c r="H813" s="27"/>
      <c r="I813" s="27"/>
      <c r="J813" s="27"/>
      <c r="K813" s="27"/>
    </row>
    <row r="814" spans="1:11">
      <c r="A814" s="25"/>
      <c r="B814" s="26"/>
      <c r="C814" s="27"/>
      <c r="D814" s="143"/>
      <c r="E814" s="143"/>
      <c r="F814" s="143"/>
      <c r="G814" s="27"/>
      <c r="H814" s="27"/>
      <c r="I814" s="27"/>
      <c r="J814" s="27"/>
      <c r="K814" s="27"/>
    </row>
    <row r="815" spans="1:11">
      <c r="A815" s="25"/>
      <c r="B815" s="26"/>
      <c r="C815" s="27"/>
      <c r="D815" s="143"/>
      <c r="E815" s="143"/>
      <c r="F815" s="143"/>
      <c r="G815" s="27"/>
      <c r="H815" s="27"/>
      <c r="I815" s="27"/>
      <c r="J815" s="27"/>
      <c r="K815" s="27"/>
    </row>
    <row r="816" spans="1:11">
      <c r="A816" s="25"/>
      <c r="B816" s="26"/>
      <c r="C816" s="27"/>
      <c r="D816" s="143"/>
      <c r="E816" s="143"/>
      <c r="F816" s="143"/>
      <c r="G816" s="27"/>
      <c r="H816" s="27"/>
      <c r="I816" s="27"/>
      <c r="J816" s="27"/>
      <c r="K816" s="27"/>
    </row>
    <row r="817" spans="1:11">
      <c r="A817" s="25"/>
      <c r="B817" s="26"/>
      <c r="C817" s="27"/>
      <c r="D817" s="143"/>
      <c r="E817" s="143"/>
      <c r="F817" s="143"/>
      <c r="G817" s="27"/>
      <c r="H817" s="27"/>
      <c r="I817" s="27"/>
      <c r="J817" s="27"/>
      <c r="K817" s="27"/>
    </row>
    <row r="818" spans="1:11">
      <c r="A818" s="25"/>
      <c r="B818" s="26"/>
      <c r="C818" s="27"/>
      <c r="D818" s="143"/>
      <c r="E818" s="143"/>
      <c r="F818" s="143"/>
      <c r="G818" s="27"/>
      <c r="H818" s="27"/>
      <c r="I818" s="27"/>
      <c r="J818" s="27"/>
      <c r="K818" s="27"/>
    </row>
    <row r="819" spans="1:11">
      <c r="A819" s="25"/>
      <c r="B819" s="26"/>
      <c r="C819" s="27"/>
      <c r="D819" s="143"/>
      <c r="E819" s="143"/>
      <c r="F819" s="143"/>
      <c r="G819" s="27"/>
      <c r="H819" s="27"/>
      <c r="I819" s="27"/>
      <c r="J819" s="27"/>
      <c r="K819" s="27"/>
    </row>
    <row r="820" spans="1:11">
      <c r="A820" s="25"/>
      <c r="B820" s="26"/>
      <c r="C820" s="27"/>
      <c r="D820" s="143"/>
      <c r="E820" s="143"/>
      <c r="F820" s="143"/>
      <c r="G820" s="27"/>
      <c r="H820" s="27"/>
      <c r="I820" s="27"/>
      <c r="J820" s="27"/>
      <c r="K820" s="27"/>
    </row>
    <row r="821" spans="1:11">
      <c r="A821" s="25"/>
      <c r="B821" s="26"/>
      <c r="C821" s="27"/>
      <c r="D821" s="143"/>
      <c r="E821" s="143"/>
      <c r="F821" s="143"/>
      <c r="G821" s="27"/>
      <c r="H821" s="27"/>
      <c r="I821" s="27"/>
      <c r="J821" s="27"/>
      <c r="K821" s="27"/>
    </row>
    <row r="822" spans="1:11">
      <c r="A822" s="25"/>
      <c r="B822" s="26"/>
      <c r="C822" s="27"/>
      <c r="D822" s="143"/>
      <c r="E822" s="143"/>
      <c r="F822" s="143"/>
      <c r="G822" s="27"/>
      <c r="H822" s="27"/>
      <c r="I822" s="27"/>
      <c r="J822" s="27"/>
      <c r="K822" s="27"/>
    </row>
    <row r="823" spans="1:11">
      <c r="A823" s="25"/>
      <c r="B823" s="26"/>
      <c r="C823" s="27"/>
      <c r="D823" s="143"/>
      <c r="E823" s="143"/>
      <c r="F823" s="143"/>
      <c r="G823" s="27"/>
      <c r="H823" s="27"/>
      <c r="I823" s="27"/>
      <c r="J823" s="27"/>
      <c r="K823" s="27"/>
    </row>
    <row r="824" spans="1:11">
      <c r="A824" s="25"/>
      <c r="B824" s="26"/>
      <c r="C824" s="27"/>
      <c r="D824" s="143"/>
      <c r="E824" s="143"/>
      <c r="F824" s="143"/>
      <c r="G824" s="27"/>
      <c r="H824" s="27"/>
      <c r="I824" s="27"/>
      <c r="J824" s="27"/>
      <c r="K824" s="27"/>
    </row>
    <row r="825" spans="1:11">
      <c r="A825" s="25"/>
      <c r="B825" s="26"/>
      <c r="C825" s="27"/>
      <c r="D825" s="143"/>
      <c r="E825" s="143"/>
      <c r="F825" s="143"/>
      <c r="G825" s="27"/>
      <c r="H825" s="27"/>
      <c r="I825" s="27"/>
      <c r="J825" s="27"/>
      <c r="K825" s="27"/>
    </row>
    <row r="826" spans="1:11">
      <c r="A826" s="25"/>
      <c r="B826" s="26"/>
      <c r="C826" s="27"/>
      <c r="D826" s="143"/>
      <c r="E826" s="143"/>
      <c r="F826" s="143"/>
      <c r="G826" s="27"/>
      <c r="H826" s="27"/>
      <c r="I826" s="27"/>
      <c r="J826" s="27"/>
      <c r="K826" s="27"/>
    </row>
    <row r="827" spans="1:11">
      <c r="A827" s="25"/>
      <c r="B827" s="26"/>
      <c r="C827" s="27"/>
      <c r="D827" s="143"/>
      <c r="E827" s="143"/>
      <c r="F827" s="143"/>
      <c r="G827" s="27"/>
      <c r="H827" s="27"/>
      <c r="I827" s="27"/>
      <c r="J827" s="27"/>
      <c r="K827" s="27"/>
    </row>
    <row r="828" spans="1:11">
      <c r="A828" s="25"/>
      <c r="B828" s="26"/>
      <c r="C828" s="27"/>
      <c r="D828" s="143"/>
      <c r="E828" s="143"/>
      <c r="F828" s="143"/>
      <c r="G828" s="27"/>
      <c r="H828" s="27"/>
      <c r="I828" s="27"/>
      <c r="J828" s="27"/>
      <c r="K828" s="27"/>
    </row>
    <row r="829" spans="1:11">
      <c r="A829" s="25"/>
      <c r="B829" s="26"/>
      <c r="C829" s="27"/>
      <c r="D829" s="143"/>
      <c r="E829" s="143"/>
      <c r="F829" s="143"/>
      <c r="G829" s="27"/>
      <c r="H829" s="27"/>
      <c r="I829" s="27"/>
      <c r="J829" s="27"/>
      <c r="K829" s="27"/>
    </row>
    <row r="830" spans="1:11">
      <c r="A830" s="25"/>
      <c r="B830" s="26"/>
      <c r="C830" s="27"/>
      <c r="D830" s="143"/>
      <c r="E830" s="143"/>
      <c r="F830" s="143"/>
      <c r="G830" s="27"/>
      <c r="H830" s="27"/>
      <c r="I830" s="27"/>
      <c r="J830" s="27"/>
      <c r="K830" s="27"/>
    </row>
    <row r="831" spans="1:11">
      <c r="A831" s="25"/>
      <c r="B831" s="26"/>
      <c r="C831" s="27"/>
      <c r="D831" s="143"/>
      <c r="E831" s="143"/>
      <c r="F831" s="143"/>
      <c r="G831" s="27"/>
      <c r="H831" s="27"/>
      <c r="I831" s="27"/>
      <c r="J831" s="27"/>
      <c r="K831" s="27"/>
    </row>
    <row r="832" spans="1:11">
      <c r="A832" s="25"/>
      <c r="B832" s="26"/>
      <c r="C832" s="27"/>
      <c r="D832" s="143"/>
      <c r="E832" s="143"/>
      <c r="F832" s="143"/>
      <c r="G832" s="27"/>
      <c r="H832" s="27"/>
      <c r="I832" s="27"/>
      <c r="J832" s="27"/>
      <c r="K832" s="27"/>
    </row>
    <row r="833" spans="1:11">
      <c r="A833" s="25"/>
      <c r="B833" s="26"/>
      <c r="C833" s="27"/>
      <c r="D833" s="143"/>
      <c r="E833" s="143"/>
      <c r="F833" s="143"/>
      <c r="G833" s="27"/>
      <c r="H833" s="27"/>
      <c r="I833" s="27"/>
      <c r="J833" s="27"/>
      <c r="K833" s="27"/>
    </row>
    <row r="834" spans="1:11">
      <c r="A834" s="25"/>
      <c r="B834" s="26"/>
      <c r="C834" s="27"/>
      <c r="D834" s="143"/>
      <c r="E834" s="143"/>
      <c r="F834" s="143"/>
      <c r="G834" s="27"/>
      <c r="H834" s="27"/>
      <c r="I834" s="27"/>
      <c r="J834" s="27"/>
      <c r="K834" s="27"/>
    </row>
    <row r="835" spans="1:11">
      <c r="A835" s="25"/>
      <c r="B835" s="26"/>
      <c r="C835" s="27"/>
      <c r="D835" s="143"/>
      <c r="E835" s="143"/>
      <c r="F835" s="143"/>
      <c r="G835" s="27"/>
      <c r="H835" s="27"/>
      <c r="I835" s="27"/>
      <c r="J835" s="27"/>
      <c r="K835" s="27"/>
    </row>
    <row r="836" spans="1:11">
      <c r="A836" s="25"/>
      <c r="B836" s="26"/>
      <c r="C836" s="27"/>
      <c r="D836" s="143"/>
      <c r="E836" s="143"/>
      <c r="F836" s="143"/>
      <c r="G836" s="27"/>
      <c r="H836" s="27"/>
      <c r="I836" s="27"/>
      <c r="J836" s="27"/>
      <c r="K836" s="27"/>
    </row>
    <row r="837" spans="1:11">
      <c r="A837" s="25"/>
      <c r="B837" s="26"/>
      <c r="C837" s="27"/>
      <c r="D837" s="143"/>
      <c r="E837" s="143"/>
      <c r="F837" s="143"/>
      <c r="G837" s="27"/>
      <c r="H837" s="27"/>
      <c r="I837" s="27"/>
      <c r="J837" s="27"/>
      <c r="K837" s="27"/>
    </row>
    <row r="838" spans="1:11">
      <c r="A838" s="25"/>
      <c r="B838" s="26"/>
      <c r="C838" s="27"/>
      <c r="D838" s="143"/>
      <c r="E838" s="143"/>
      <c r="F838" s="143"/>
      <c r="G838" s="27"/>
      <c r="H838" s="27"/>
      <c r="I838" s="27"/>
      <c r="J838" s="27"/>
      <c r="K838" s="27"/>
    </row>
    <row r="839" spans="1:11">
      <c r="A839" s="25"/>
      <c r="B839" s="26"/>
      <c r="C839" s="27"/>
      <c r="D839" s="143"/>
      <c r="E839" s="143"/>
      <c r="F839" s="143"/>
      <c r="G839" s="27"/>
      <c r="H839" s="27"/>
      <c r="I839" s="27"/>
      <c r="J839" s="27"/>
      <c r="K839" s="27"/>
    </row>
    <row r="840" spans="1:11">
      <c r="A840" s="25"/>
      <c r="B840" s="26"/>
      <c r="C840" s="27"/>
      <c r="D840" s="143"/>
      <c r="E840" s="143"/>
      <c r="F840" s="143"/>
      <c r="G840" s="27"/>
      <c r="H840" s="27"/>
      <c r="I840" s="27"/>
      <c r="J840" s="27"/>
      <c r="K840" s="27"/>
    </row>
    <row r="841" spans="1:11">
      <c r="A841" s="25"/>
      <c r="B841" s="26"/>
      <c r="C841" s="27"/>
      <c r="D841" s="143"/>
      <c r="E841" s="143"/>
      <c r="F841" s="143"/>
      <c r="G841" s="27"/>
      <c r="H841" s="27"/>
      <c r="I841" s="27"/>
      <c r="J841" s="27"/>
      <c r="K841" s="27"/>
    </row>
    <row r="842" spans="1:11">
      <c r="A842" s="25"/>
      <c r="B842" s="26"/>
      <c r="C842" s="27"/>
      <c r="D842" s="143"/>
      <c r="E842" s="143"/>
      <c r="F842" s="143"/>
      <c r="G842" s="27"/>
      <c r="H842" s="27"/>
      <c r="I842" s="27"/>
      <c r="J842" s="27"/>
      <c r="K842" s="27"/>
    </row>
    <row r="843" spans="1:11">
      <c r="A843" s="25"/>
      <c r="B843" s="26"/>
      <c r="C843" s="27"/>
      <c r="D843" s="143"/>
      <c r="E843" s="143"/>
      <c r="F843" s="143"/>
      <c r="G843" s="27"/>
      <c r="H843" s="27"/>
      <c r="I843" s="27"/>
      <c r="J843" s="27"/>
      <c r="K843" s="27"/>
    </row>
    <row r="844" spans="1:11">
      <c r="A844" s="25"/>
      <c r="B844" s="26"/>
      <c r="C844" s="27"/>
      <c r="D844" s="143"/>
      <c r="E844" s="143"/>
      <c r="F844" s="143"/>
      <c r="G844" s="27"/>
      <c r="H844" s="27"/>
      <c r="I844" s="27"/>
      <c r="J844" s="27"/>
      <c r="K844" s="27"/>
    </row>
    <row r="845" spans="1:11">
      <c r="A845" s="25"/>
      <c r="B845" s="26"/>
      <c r="C845" s="27"/>
      <c r="D845" s="143"/>
      <c r="E845" s="143"/>
      <c r="F845" s="143"/>
      <c r="G845" s="27"/>
      <c r="H845" s="27"/>
      <c r="I845" s="27"/>
      <c r="J845" s="27"/>
      <c r="K845" s="27"/>
    </row>
    <row r="846" spans="1:11">
      <c r="A846" s="25"/>
      <c r="B846" s="26"/>
      <c r="C846" s="27"/>
      <c r="D846" s="143"/>
      <c r="E846" s="143"/>
      <c r="F846" s="143"/>
      <c r="G846" s="27"/>
      <c r="H846" s="27"/>
      <c r="I846" s="27"/>
      <c r="J846" s="27"/>
      <c r="K846" s="27"/>
    </row>
    <row r="847" spans="1:11">
      <c r="A847" s="25"/>
      <c r="B847" s="26"/>
      <c r="C847" s="27"/>
      <c r="D847" s="143"/>
      <c r="E847" s="143"/>
      <c r="F847" s="143"/>
      <c r="G847" s="27"/>
      <c r="H847" s="27"/>
      <c r="I847" s="27"/>
      <c r="J847" s="27"/>
      <c r="K847" s="27"/>
    </row>
    <row r="848" spans="1:11">
      <c r="A848" s="25"/>
      <c r="B848" s="26"/>
      <c r="C848" s="27"/>
      <c r="D848" s="143"/>
      <c r="E848" s="143"/>
      <c r="F848" s="143"/>
      <c r="G848" s="27"/>
      <c r="H848" s="27"/>
      <c r="I848" s="27"/>
      <c r="J848" s="27"/>
      <c r="K848" s="27"/>
    </row>
    <row r="849" spans="1:11">
      <c r="A849" s="25"/>
      <c r="B849" s="26"/>
      <c r="C849" s="27"/>
      <c r="D849" s="143"/>
      <c r="E849" s="143"/>
      <c r="F849" s="143"/>
      <c r="G849" s="27"/>
      <c r="H849" s="27"/>
      <c r="I849" s="27"/>
      <c r="J849" s="27"/>
      <c r="K849" s="27"/>
    </row>
    <row r="850" spans="1:11">
      <c r="A850" s="25"/>
      <c r="B850" s="26"/>
      <c r="C850" s="27"/>
      <c r="D850" s="143"/>
      <c r="E850" s="143"/>
      <c r="F850" s="143"/>
      <c r="G850" s="27"/>
      <c r="H850" s="27"/>
      <c r="I850" s="27"/>
      <c r="J850" s="27"/>
      <c r="K850" s="27"/>
    </row>
    <row r="851" spans="1:11">
      <c r="A851" s="25"/>
      <c r="B851" s="26"/>
      <c r="C851" s="27"/>
      <c r="D851" s="143"/>
      <c r="E851" s="143"/>
      <c r="F851" s="143"/>
      <c r="G851" s="27"/>
      <c r="H851" s="27"/>
      <c r="I851" s="27"/>
      <c r="J851" s="27"/>
      <c r="K851" s="27"/>
    </row>
    <row r="852" spans="1:11">
      <c r="A852" s="25"/>
      <c r="B852" s="26"/>
      <c r="C852" s="27"/>
      <c r="D852" s="143"/>
      <c r="E852" s="143"/>
      <c r="F852" s="143"/>
      <c r="G852" s="27"/>
      <c r="H852" s="27"/>
      <c r="I852" s="27"/>
      <c r="J852" s="27"/>
      <c r="K852" s="27"/>
    </row>
    <row r="853" spans="1:11">
      <c r="A853" s="25"/>
      <c r="B853" s="26"/>
      <c r="C853" s="27"/>
      <c r="D853" s="143"/>
      <c r="E853" s="143"/>
      <c r="F853" s="143"/>
      <c r="G853" s="27"/>
      <c r="H853" s="27"/>
      <c r="I853" s="27"/>
      <c r="J853" s="27"/>
      <c r="K853" s="27"/>
    </row>
    <row r="854" spans="1:11">
      <c r="A854" s="25"/>
      <c r="B854" s="26"/>
      <c r="C854" s="27"/>
      <c r="D854" s="143"/>
      <c r="E854" s="143"/>
      <c r="F854" s="143"/>
      <c r="G854" s="27"/>
      <c r="H854" s="27"/>
      <c r="I854" s="27"/>
      <c r="J854" s="27"/>
      <c r="K854" s="27"/>
    </row>
    <row r="855" spans="1:11">
      <c r="A855" s="25"/>
      <c r="B855" s="26"/>
      <c r="C855" s="27"/>
      <c r="D855" s="143"/>
      <c r="E855" s="143"/>
      <c r="F855" s="143"/>
      <c r="G855" s="27"/>
      <c r="H855" s="27"/>
      <c r="I855" s="27"/>
      <c r="J855" s="27"/>
      <c r="K855" s="27"/>
    </row>
    <row r="856" spans="1:11">
      <c r="A856" s="25"/>
      <c r="B856" s="26"/>
      <c r="C856" s="27"/>
      <c r="D856" s="143"/>
      <c r="E856" s="143"/>
      <c r="F856" s="143"/>
      <c r="G856" s="27"/>
      <c r="H856" s="27"/>
      <c r="I856" s="27"/>
      <c r="J856" s="27"/>
      <c r="K856" s="27"/>
    </row>
    <row r="857" spans="1:11">
      <c r="A857" s="25"/>
      <c r="B857" s="26"/>
      <c r="C857" s="27"/>
      <c r="D857" s="143"/>
      <c r="E857" s="143"/>
      <c r="F857" s="143"/>
      <c r="G857" s="27"/>
      <c r="H857" s="27"/>
      <c r="I857" s="27"/>
      <c r="J857" s="27"/>
      <c r="K857" s="27"/>
    </row>
    <row r="858" spans="1:11">
      <c r="A858" s="25"/>
      <c r="B858" s="26"/>
      <c r="C858" s="27"/>
      <c r="D858" s="143"/>
      <c r="E858" s="143"/>
      <c r="F858" s="143"/>
      <c r="G858" s="27"/>
      <c r="H858" s="27"/>
      <c r="I858" s="27"/>
      <c r="J858" s="27"/>
      <c r="K858" s="27"/>
    </row>
    <row r="859" spans="1:11">
      <c r="A859" s="25"/>
      <c r="B859" s="26"/>
      <c r="C859" s="27"/>
      <c r="D859" s="143"/>
      <c r="E859" s="143"/>
      <c r="F859" s="143"/>
      <c r="G859" s="27"/>
      <c r="H859" s="27"/>
      <c r="I859" s="27"/>
      <c r="J859" s="27"/>
      <c r="K859" s="27"/>
    </row>
    <row r="860" spans="1:11">
      <c r="A860" s="25"/>
      <c r="B860" s="26"/>
      <c r="C860" s="27"/>
      <c r="D860" s="143"/>
      <c r="E860" s="143"/>
      <c r="F860" s="143"/>
      <c r="G860" s="27"/>
      <c r="H860" s="27"/>
      <c r="I860" s="27"/>
      <c r="J860" s="27"/>
      <c r="K860" s="27"/>
    </row>
    <row r="861" spans="1:11">
      <c r="A861" s="25"/>
      <c r="B861" s="26"/>
      <c r="C861" s="27"/>
      <c r="D861" s="143"/>
      <c r="E861" s="143"/>
      <c r="F861" s="143"/>
      <c r="G861" s="27"/>
      <c r="H861" s="27"/>
      <c r="I861" s="27"/>
      <c r="J861" s="27"/>
      <c r="K861" s="27"/>
    </row>
    <row r="862" spans="1:11">
      <c r="A862" s="25"/>
      <c r="B862" s="26"/>
      <c r="C862" s="27"/>
      <c r="D862" s="143"/>
      <c r="E862" s="143"/>
      <c r="F862" s="143"/>
      <c r="G862" s="27"/>
      <c r="H862" s="27"/>
      <c r="I862" s="27"/>
      <c r="J862" s="27"/>
      <c r="K862" s="27"/>
    </row>
    <row r="863" spans="1:11">
      <c r="A863" s="25"/>
      <c r="B863" s="26"/>
      <c r="C863" s="27"/>
      <c r="D863" s="143"/>
      <c r="E863" s="143"/>
      <c r="F863" s="143"/>
      <c r="G863" s="27"/>
      <c r="H863" s="27"/>
      <c r="I863" s="27"/>
      <c r="J863" s="27"/>
      <c r="K863" s="27"/>
    </row>
    <row r="864" spans="1:11">
      <c r="A864" s="25"/>
      <c r="B864" s="26"/>
      <c r="C864" s="27"/>
      <c r="D864" s="143"/>
      <c r="E864" s="143"/>
      <c r="F864" s="143"/>
      <c r="G864" s="27"/>
      <c r="H864" s="27"/>
      <c r="I864" s="27"/>
      <c r="J864" s="27"/>
      <c r="K864" s="27"/>
    </row>
    <row r="865" spans="1:11">
      <c r="A865" s="25"/>
      <c r="B865" s="26"/>
      <c r="C865" s="27"/>
      <c r="D865" s="143"/>
      <c r="E865" s="143"/>
      <c r="F865" s="143"/>
      <c r="G865" s="27"/>
      <c r="H865" s="27"/>
      <c r="I865" s="27"/>
      <c r="J865" s="27"/>
      <c r="K865" s="27"/>
    </row>
    <row r="866" spans="1:11">
      <c r="A866" s="25"/>
      <c r="B866" s="26"/>
      <c r="C866" s="27"/>
      <c r="D866" s="143"/>
      <c r="E866" s="143"/>
      <c r="F866" s="143"/>
      <c r="G866" s="27"/>
      <c r="H866" s="27"/>
      <c r="I866" s="27"/>
      <c r="J866" s="27"/>
      <c r="K866" s="27"/>
    </row>
    <row r="867" spans="1:11">
      <c r="A867" s="25"/>
      <c r="B867" s="26"/>
      <c r="C867" s="27"/>
      <c r="D867" s="143"/>
      <c r="E867" s="143"/>
      <c r="F867" s="143"/>
      <c r="G867" s="27"/>
      <c r="H867" s="27"/>
      <c r="I867" s="27"/>
      <c r="J867" s="27"/>
      <c r="K867" s="27"/>
    </row>
    <row r="868" spans="1:11">
      <c r="A868" s="25"/>
      <c r="B868" s="26"/>
      <c r="C868" s="27"/>
      <c r="D868" s="143"/>
      <c r="E868" s="143"/>
      <c r="F868" s="143"/>
      <c r="G868" s="27"/>
      <c r="H868" s="27"/>
      <c r="I868" s="27"/>
      <c r="J868" s="27"/>
      <c r="K868" s="27"/>
    </row>
    <row r="869" spans="1:11">
      <c r="A869" s="25"/>
      <c r="B869" s="26"/>
      <c r="C869" s="27"/>
      <c r="D869" s="143"/>
      <c r="E869" s="143"/>
      <c r="F869" s="143"/>
      <c r="G869" s="27"/>
      <c r="H869" s="27"/>
      <c r="I869" s="27"/>
      <c r="J869" s="27"/>
      <c r="K869" s="27"/>
    </row>
    <row r="870" spans="1:11">
      <c r="A870" s="25"/>
      <c r="B870" s="26"/>
      <c r="C870" s="27"/>
      <c r="D870" s="143"/>
      <c r="E870" s="143"/>
      <c r="F870" s="143"/>
      <c r="G870" s="27"/>
      <c r="H870" s="27"/>
      <c r="I870" s="27"/>
      <c r="J870" s="27"/>
      <c r="K870" s="27"/>
    </row>
    <row r="871" spans="1:11">
      <c r="A871" s="25"/>
      <c r="B871" s="26"/>
      <c r="C871" s="27"/>
      <c r="D871" s="143"/>
      <c r="E871" s="143"/>
      <c r="F871" s="143"/>
      <c r="G871" s="27"/>
      <c r="H871" s="27"/>
      <c r="I871" s="27"/>
      <c r="J871" s="27"/>
      <c r="K871" s="27"/>
    </row>
    <row r="872" spans="1:11">
      <c r="A872" s="25"/>
      <c r="B872" s="26"/>
      <c r="C872" s="27"/>
      <c r="D872" s="143"/>
      <c r="E872" s="143"/>
      <c r="F872" s="143"/>
      <c r="G872" s="27"/>
      <c r="H872" s="27"/>
      <c r="I872" s="27"/>
      <c r="J872" s="27"/>
      <c r="K872" s="27"/>
    </row>
    <row r="873" spans="1:11">
      <c r="A873" s="25"/>
      <c r="B873" s="26"/>
      <c r="C873" s="27"/>
      <c r="D873" s="143"/>
      <c r="E873" s="143"/>
      <c r="F873" s="143"/>
      <c r="G873" s="27"/>
      <c r="H873" s="27"/>
      <c r="I873" s="27"/>
      <c r="J873" s="27"/>
      <c r="K873" s="27"/>
    </row>
    <row r="874" spans="1:11">
      <c r="A874" s="25"/>
      <c r="B874" s="26"/>
      <c r="C874" s="27"/>
      <c r="D874" s="143"/>
      <c r="E874" s="143"/>
      <c r="F874" s="143"/>
      <c r="G874" s="27"/>
      <c r="H874" s="27"/>
      <c r="I874" s="27"/>
      <c r="J874" s="27"/>
      <c r="K874" s="27"/>
    </row>
    <row r="875" spans="1:11">
      <c r="A875" s="25"/>
      <c r="B875" s="26"/>
      <c r="C875" s="27"/>
      <c r="D875" s="143"/>
      <c r="E875" s="143"/>
      <c r="F875" s="143"/>
      <c r="G875" s="27"/>
      <c r="H875" s="27"/>
      <c r="I875" s="27"/>
      <c r="J875" s="27"/>
      <c r="K875" s="27"/>
    </row>
    <row r="876" spans="1:11">
      <c r="A876" s="25"/>
      <c r="B876" s="26"/>
      <c r="C876" s="27"/>
      <c r="D876" s="143"/>
      <c r="E876" s="143"/>
      <c r="F876" s="143"/>
      <c r="G876" s="27"/>
      <c r="H876" s="27"/>
      <c r="I876" s="27"/>
      <c r="J876" s="27"/>
      <c r="K876" s="27"/>
    </row>
    <row r="877" spans="1:11">
      <c r="A877" s="25"/>
      <c r="B877" s="26"/>
      <c r="C877" s="27"/>
      <c r="D877" s="143"/>
      <c r="E877" s="143"/>
      <c r="F877" s="143"/>
      <c r="G877" s="27"/>
      <c r="H877" s="27"/>
      <c r="I877" s="27"/>
      <c r="J877" s="27"/>
      <c r="K877" s="27"/>
    </row>
    <row r="878" spans="1:11">
      <c r="A878" s="25"/>
      <c r="B878" s="26"/>
      <c r="C878" s="27"/>
      <c r="D878" s="143"/>
      <c r="E878" s="143"/>
      <c r="F878" s="143"/>
      <c r="G878" s="27"/>
      <c r="H878" s="27"/>
      <c r="I878" s="27"/>
      <c r="J878" s="27"/>
      <c r="K878" s="27"/>
    </row>
    <row r="879" spans="1:11">
      <c r="A879" s="25"/>
      <c r="B879" s="26"/>
      <c r="C879" s="27"/>
      <c r="D879" s="143"/>
      <c r="E879" s="143"/>
      <c r="F879" s="143"/>
      <c r="G879" s="27"/>
      <c r="H879" s="27"/>
      <c r="I879" s="27"/>
      <c r="J879" s="27"/>
      <c r="K879" s="27"/>
    </row>
    <row r="880" spans="1:11">
      <c r="A880" s="25"/>
      <c r="B880" s="26"/>
      <c r="C880" s="27"/>
      <c r="D880" s="143"/>
      <c r="E880" s="143"/>
      <c r="F880" s="143"/>
      <c r="G880" s="27"/>
      <c r="H880" s="27"/>
      <c r="I880" s="27"/>
      <c r="J880" s="27"/>
      <c r="K880" s="27"/>
    </row>
    <row r="881" spans="1:11">
      <c r="A881" s="25"/>
      <c r="B881" s="26"/>
      <c r="C881" s="27"/>
      <c r="D881" s="143"/>
      <c r="E881" s="143"/>
      <c r="F881" s="143"/>
      <c r="G881" s="27"/>
      <c r="H881" s="27"/>
      <c r="I881" s="27"/>
      <c r="J881" s="27"/>
      <c r="K881" s="27"/>
    </row>
    <row r="882" spans="1:11">
      <c r="A882" s="25"/>
      <c r="B882" s="26"/>
      <c r="C882" s="27"/>
      <c r="D882" s="143"/>
      <c r="E882" s="143"/>
      <c r="F882" s="143"/>
      <c r="G882" s="27"/>
      <c r="H882" s="27"/>
      <c r="I882" s="27"/>
      <c r="J882" s="27"/>
      <c r="K882" s="27"/>
    </row>
    <row r="883" spans="1:11">
      <c r="A883" s="25"/>
      <c r="B883" s="26"/>
      <c r="C883" s="27"/>
      <c r="D883" s="143"/>
      <c r="E883" s="143"/>
      <c r="F883" s="143"/>
      <c r="G883" s="27"/>
      <c r="H883" s="27"/>
      <c r="I883" s="27"/>
      <c r="J883" s="27"/>
      <c r="K883" s="27"/>
    </row>
    <row r="884" spans="1:11">
      <c r="A884" s="25"/>
      <c r="B884" s="26"/>
      <c r="C884" s="27"/>
      <c r="D884" s="143"/>
      <c r="E884" s="143"/>
      <c r="F884" s="143"/>
      <c r="G884" s="27"/>
      <c r="H884" s="27"/>
      <c r="I884" s="27"/>
      <c r="J884" s="27"/>
      <c r="K884" s="27"/>
    </row>
    <row r="885" spans="1:11">
      <c r="A885" s="25"/>
      <c r="B885" s="26"/>
      <c r="C885" s="27"/>
      <c r="D885" s="143"/>
      <c r="E885" s="143"/>
      <c r="F885" s="143"/>
      <c r="G885" s="27"/>
      <c r="H885" s="27"/>
      <c r="I885" s="27"/>
      <c r="J885" s="27"/>
      <c r="K885" s="27"/>
    </row>
    <row r="886" spans="1:11">
      <c r="A886" s="25"/>
      <c r="B886" s="26"/>
      <c r="C886" s="27"/>
      <c r="D886" s="143"/>
      <c r="E886" s="143"/>
      <c r="F886" s="143"/>
      <c r="G886" s="27"/>
      <c r="H886" s="27"/>
      <c r="I886" s="27"/>
      <c r="J886" s="27"/>
      <c r="K886" s="27"/>
    </row>
    <row r="887" spans="1:11">
      <c r="A887" s="25"/>
      <c r="B887" s="26"/>
      <c r="C887" s="27"/>
      <c r="D887" s="143"/>
      <c r="E887" s="143"/>
      <c r="F887" s="143"/>
      <c r="G887" s="27"/>
      <c r="H887" s="27"/>
      <c r="I887" s="27"/>
      <c r="J887" s="27"/>
      <c r="K887" s="27"/>
    </row>
    <row r="888" spans="1:11">
      <c r="A888" s="25"/>
      <c r="B888" s="26"/>
      <c r="C888" s="27"/>
      <c r="D888" s="143"/>
      <c r="E888" s="143"/>
      <c r="F888" s="143"/>
      <c r="G888" s="27"/>
      <c r="H888" s="27"/>
      <c r="I888" s="27"/>
      <c r="J888" s="27"/>
      <c r="K888" s="27"/>
    </row>
    <row r="889" spans="1:11">
      <c r="A889" s="25"/>
      <c r="B889" s="26"/>
      <c r="C889" s="27"/>
      <c r="D889" s="143"/>
      <c r="E889" s="143"/>
      <c r="F889" s="143"/>
      <c r="G889" s="27"/>
      <c r="H889" s="27"/>
      <c r="I889" s="27"/>
      <c r="J889" s="27"/>
      <c r="K889" s="27"/>
    </row>
    <row r="890" spans="1:11">
      <c r="A890" s="25"/>
      <c r="B890" s="26"/>
      <c r="C890" s="27"/>
      <c r="D890" s="143"/>
      <c r="E890" s="143"/>
      <c r="F890" s="143"/>
      <c r="G890" s="27"/>
      <c r="H890" s="27"/>
      <c r="I890" s="27"/>
      <c r="J890" s="27"/>
      <c r="K890" s="27"/>
    </row>
    <row r="891" spans="1:11">
      <c r="A891" s="25"/>
      <c r="B891" s="26"/>
      <c r="C891" s="27"/>
      <c r="D891" s="143"/>
      <c r="E891" s="143"/>
      <c r="F891" s="143"/>
      <c r="G891" s="27"/>
      <c r="H891" s="27"/>
      <c r="I891" s="27"/>
      <c r="J891" s="27"/>
      <c r="K891" s="27"/>
    </row>
    <row r="892" spans="1:11">
      <c r="A892" s="25"/>
      <c r="B892" s="26"/>
      <c r="C892" s="27"/>
      <c r="D892" s="143"/>
      <c r="E892" s="143"/>
      <c r="F892" s="143"/>
      <c r="G892" s="27"/>
      <c r="H892" s="27"/>
      <c r="I892" s="27"/>
      <c r="J892" s="27"/>
      <c r="K892" s="27"/>
    </row>
    <row r="893" spans="1:11">
      <c r="A893" s="25"/>
      <c r="B893" s="26"/>
      <c r="C893" s="27"/>
      <c r="D893" s="143"/>
      <c r="E893" s="143"/>
      <c r="F893" s="143"/>
      <c r="G893" s="27"/>
      <c r="H893" s="27"/>
      <c r="I893" s="27"/>
      <c r="J893" s="27"/>
      <c r="K893" s="27"/>
    </row>
    <row r="894" spans="1:11">
      <c r="A894" s="25"/>
      <c r="B894" s="26"/>
      <c r="C894" s="27"/>
      <c r="D894" s="143"/>
      <c r="E894" s="143"/>
      <c r="F894" s="143"/>
      <c r="G894" s="27"/>
      <c r="H894" s="27"/>
      <c r="I894" s="27"/>
      <c r="J894" s="27"/>
      <c r="K894" s="27"/>
    </row>
    <row r="895" spans="1:11">
      <c r="A895" s="25"/>
      <c r="B895" s="26"/>
      <c r="C895" s="27"/>
      <c r="D895" s="143"/>
      <c r="E895" s="143"/>
      <c r="F895" s="143"/>
      <c r="G895" s="27"/>
      <c r="H895" s="27"/>
      <c r="I895" s="27"/>
      <c r="J895" s="27"/>
      <c r="K895" s="27"/>
    </row>
    <row r="896" spans="1:11">
      <c r="A896" s="25"/>
      <c r="B896" s="26"/>
      <c r="C896" s="27"/>
      <c r="D896" s="143"/>
      <c r="E896" s="143"/>
      <c r="F896" s="143"/>
      <c r="G896" s="27"/>
      <c r="H896" s="27"/>
      <c r="I896" s="27"/>
      <c r="J896" s="27"/>
      <c r="K896" s="27"/>
    </row>
    <row r="897" spans="1:11">
      <c r="A897" s="25"/>
      <c r="B897" s="26"/>
      <c r="C897" s="27"/>
      <c r="D897" s="143"/>
      <c r="E897" s="143"/>
      <c r="F897" s="143"/>
      <c r="G897" s="27"/>
      <c r="H897" s="27"/>
      <c r="I897" s="27"/>
      <c r="J897" s="27"/>
      <c r="K897" s="27"/>
    </row>
    <row r="898" spans="1:11">
      <c r="A898" s="25"/>
      <c r="B898" s="26"/>
      <c r="C898" s="27"/>
      <c r="D898" s="143"/>
      <c r="E898" s="143"/>
      <c r="F898" s="143"/>
      <c r="G898" s="27"/>
      <c r="H898" s="27"/>
      <c r="I898" s="27"/>
      <c r="J898" s="27"/>
      <c r="K898" s="27"/>
    </row>
    <row r="899" spans="1:11">
      <c r="A899" s="25"/>
      <c r="B899" s="26"/>
      <c r="C899" s="27"/>
      <c r="D899" s="143"/>
      <c r="E899" s="143"/>
      <c r="F899" s="143"/>
      <c r="G899" s="27"/>
      <c r="H899" s="27"/>
      <c r="I899" s="27"/>
      <c r="J899" s="27"/>
      <c r="K899" s="27"/>
    </row>
    <row r="900" spans="1:11">
      <c r="A900" s="25"/>
      <c r="B900" s="26"/>
      <c r="C900" s="27"/>
      <c r="D900" s="143"/>
      <c r="E900" s="143"/>
      <c r="F900" s="143"/>
      <c r="G900" s="27"/>
      <c r="H900" s="27"/>
      <c r="I900" s="27"/>
      <c r="J900" s="27"/>
      <c r="K900" s="27"/>
    </row>
    <row r="901" spans="1:11">
      <c r="A901" s="25"/>
      <c r="B901" s="26"/>
      <c r="C901" s="27"/>
      <c r="D901" s="143"/>
      <c r="E901" s="143"/>
      <c r="F901" s="143"/>
      <c r="G901" s="27"/>
      <c r="H901" s="27"/>
      <c r="I901" s="27"/>
      <c r="J901" s="27"/>
      <c r="K901" s="27"/>
    </row>
    <row r="902" spans="1:11">
      <c r="A902" s="25"/>
      <c r="B902" s="26"/>
      <c r="C902" s="27"/>
      <c r="D902" s="143"/>
      <c r="E902" s="143"/>
      <c r="F902" s="143"/>
      <c r="G902" s="27"/>
      <c r="H902" s="27"/>
      <c r="I902" s="27"/>
      <c r="J902" s="27"/>
      <c r="K902" s="27"/>
    </row>
    <row r="903" spans="1:11">
      <c r="A903" s="25"/>
      <c r="B903" s="26"/>
      <c r="C903" s="27"/>
      <c r="D903" s="143"/>
      <c r="E903" s="143"/>
      <c r="F903" s="143"/>
      <c r="G903" s="27"/>
      <c r="H903" s="27"/>
      <c r="I903" s="27"/>
      <c r="J903" s="27"/>
      <c r="K903" s="27"/>
    </row>
    <row r="904" spans="1:11">
      <c r="A904" s="25"/>
      <c r="B904" s="26"/>
      <c r="C904" s="27"/>
      <c r="D904" s="143"/>
      <c r="E904" s="143"/>
      <c r="F904" s="143"/>
      <c r="G904" s="27"/>
      <c r="H904" s="27"/>
      <c r="I904" s="27"/>
      <c r="J904" s="27"/>
      <c r="K904" s="27"/>
    </row>
    <row r="905" spans="1:11">
      <c r="A905" s="25"/>
      <c r="B905" s="26"/>
      <c r="C905" s="27"/>
      <c r="D905" s="143"/>
      <c r="E905" s="143"/>
      <c r="F905" s="143"/>
      <c r="G905" s="27"/>
      <c r="H905" s="27"/>
      <c r="I905" s="27"/>
      <c r="J905" s="27"/>
      <c r="K905" s="27"/>
    </row>
    <row r="906" spans="1:11">
      <c r="A906" s="25"/>
      <c r="B906" s="26"/>
      <c r="C906" s="27"/>
      <c r="D906" s="143"/>
      <c r="E906" s="143"/>
      <c r="F906" s="143"/>
      <c r="G906" s="27"/>
      <c r="H906" s="27"/>
      <c r="I906" s="27"/>
      <c r="J906" s="27"/>
      <c r="K906" s="27"/>
    </row>
    <row r="907" spans="1:11">
      <c r="A907" s="25"/>
      <c r="B907" s="26"/>
      <c r="C907" s="27"/>
      <c r="D907" s="143"/>
      <c r="E907" s="143"/>
      <c r="F907" s="143"/>
      <c r="G907" s="27"/>
      <c r="H907" s="27"/>
      <c r="I907" s="27"/>
      <c r="J907" s="27"/>
      <c r="K907" s="27"/>
    </row>
    <row r="908" spans="1:11">
      <c r="A908" s="25"/>
      <c r="B908" s="26"/>
      <c r="C908" s="27"/>
      <c r="D908" s="143"/>
      <c r="E908" s="143"/>
      <c r="F908" s="143"/>
      <c r="G908" s="27"/>
      <c r="H908" s="27"/>
      <c r="I908" s="27"/>
      <c r="J908" s="27"/>
      <c r="K908" s="27"/>
    </row>
    <row r="909" spans="1:11">
      <c r="A909" s="25"/>
      <c r="B909" s="26"/>
      <c r="C909" s="27"/>
      <c r="D909" s="143"/>
      <c r="E909" s="143"/>
      <c r="F909" s="143"/>
      <c r="G909" s="27"/>
      <c r="H909" s="27"/>
      <c r="I909" s="27"/>
      <c r="J909" s="27"/>
      <c r="K909" s="27"/>
    </row>
    <row r="910" spans="1:11">
      <c r="A910" s="25"/>
      <c r="B910" s="26"/>
      <c r="C910" s="27"/>
      <c r="D910" s="143"/>
      <c r="E910" s="143"/>
      <c r="F910" s="143"/>
      <c r="G910" s="27"/>
      <c r="H910" s="27"/>
      <c r="I910" s="27"/>
      <c r="J910" s="27"/>
      <c r="K910" s="27"/>
    </row>
    <row r="911" spans="1:11">
      <c r="A911" s="25"/>
      <c r="B911" s="26"/>
      <c r="C911" s="27"/>
      <c r="D911" s="143"/>
      <c r="E911" s="143"/>
      <c r="F911" s="143"/>
      <c r="G911" s="27"/>
      <c r="H911" s="27"/>
      <c r="I911" s="27"/>
      <c r="J911" s="27"/>
      <c r="K911" s="27"/>
    </row>
    <row r="912" spans="1:11">
      <c r="A912" s="25"/>
      <c r="B912" s="26"/>
      <c r="C912" s="27"/>
      <c r="D912" s="143"/>
      <c r="E912" s="143"/>
      <c r="F912" s="143"/>
      <c r="G912" s="27"/>
      <c r="H912" s="27"/>
      <c r="I912" s="27"/>
      <c r="J912" s="27"/>
      <c r="K912" s="27"/>
    </row>
    <row r="913" spans="1:11">
      <c r="A913" s="25"/>
      <c r="B913" s="26"/>
      <c r="C913" s="27"/>
      <c r="D913" s="143"/>
      <c r="E913" s="143"/>
      <c r="F913" s="143"/>
      <c r="G913" s="27"/>
      <c r="H913" s="27"/>
      <c r="I913" s="27"/>
      <c r="J913" s="27"/>
      <c r="K913" s="27"/>
    </row>
    <row r="914" spans="1:11">
      <c r="A914" s="25"/>
      <c r="B914" s="26"/>
      <c r="C914" s="27"/>
      <c r="D914" s="143"/>
      <c r="E914" s="143"/>
      <c r="F914" s="143"/>
      <c r="G914" s="27"/>
      <c r="H914" s="27"/>
      <c r="I914" s="27"/>
      <c r="J914" s="27"/>
      <c r="K914" s="27"/>
    </row>
    <row r="915" spans="1:11">
      <c r="A915" s="25"/>
      <c r="B915" s="26"/>
      <c r="C915" s="27"/>
      <c r="D915" s="143"/>
      <c r="E915" s="143"/>
      <c r="F915" s="143"/>
      <c r="G915" s="27"/>
      <c r="H915" s="27"/>
      <c r="I915" s="27"/>
      <c r="J915" s="27"/>
      <c r="K915" s="27"/>
    </row>
    <row r="916" spans="1:11">
      <c r="A916" s="25"/>
      <c r="B916" s="26"/>
      <c r="C916" s="27"/>
      <c r="D916" s="143"/>
      <c r="E916" s="143"/>
      <c r="F916" s="143"/>
      <c r="G916" s="27"/>
      <c r="H916" s="27"/>
      <c r="I916" s="27"/>
      <c r="J916" s="27"/>
      <c r="K916" s="27"/>
    </row>
    <row r="917" spans="1:11">
      <c r="A917" s="25"/>
      <c r="B917" s="26"/>
      <c r="C917" s="27"/>
      <c r="D917" s="143"/>
      <c r="E917" s="143"/>
      <c r="F917" s="143"/>
      <c r="G917" s="27"/>
      <c r="H917" s="27"/>
      <c r="I917" s="27"/>
      <c r="J917" s="27"/>
      <c r="K917" s="27"/>
    </row>
    <row r="918" spans="1:11">
      <c r="A918" s="25"/>
      <c r="B918" s="26"/>
      <c r="C918" s="27"/>
      <c r="D918" s="143"/>
      <c r="E918" s="143"/>
      <c r="F918" s="143"/>
      <c r="G918" s="27"/>
      <c r="H918" s="27"/>
      <c r="I918" s="27"/>
      <c r="J918" s="27"/>
      <c r="K918" s="27"/>
    </row>
    <row r="919" spans="1:11">
      <c r="A919" s="25"/>
      <c r="B919" s="26"/>
      <c r="C919" s="27"/>
      <c r="D919" s="143"/>
      <c r="E919" s="143"/>
      <c r="F919" s="143"/>
      <c r="G919" s="27"/>
      <c r="H919" s="27"/>
      <c r="I919" s="27"/>
      <c r="J919" s="27"/>
      <c r="K919" s="27"/>
    </row>
    <row r="920" spans="1:11">
      <c r="A920" s="25"/>
      <c r="B920" s="26"/>
      <c r="C920" s="27"/>
      <c r="D920" s="143"/>
      <c r="E920" s="143"/>
      <c r="F920" s="143"/>
      <c r="G920" s="27"/>
      <c r="H920" s="27"/>
      <c r="I920" s="27"/>
      <c r="J920" s="27"/>
      <c r="K920" s="27"/>
    </row>
    <row r="921" spans="1:11">
      <c r="A921" s="25"/>
      <c r="B921" s="26"/>
      <c r="C921" s="27"/>
      <c r="D921" s="143"/>
      <c r="E921" s="143"/>
      <c r="F921" s="143"/>
      <c r="G921" s="27"/>
      <c r="H921" s="27"/>
      <c r="I921" s="27"/>
      <c r="J921" s="27"/>
      <c r="K921" s="27"/>
    </row>
    <row r="922" spans="1:11">
      <c r="A922" s="25"/>
      <c r="B922" s="26"/>
      <c r="C922" s="27"/>
      <c r="D922" s="143"/>
      <c r="E922" s="143"/>
      <c r="F922" s="143"/>
      <c r="G922" s="27"/>
      <c r="H922" s="27"/>
      <c r="I922" s="27"/>
      <c r="J922" s="27"/>
      <c r="K922" s="27"/>
    </row>
    <row r="923" spans="1:11">
      <c r="A923" s="25"/>
      <c r="B923" s="26"/>
      <c r="C923" s="27"/>
      <c r="D923" s="143"/>
      <c r="E923" s="143"/>
      <c r="F923" s="143"/>
      <c r="G923" s="27"/>
      <c r="H923" s="27"/>
      <c r="I923" s="27"/>
      <c r="J923" s="27"/>
      <c r="K923" s="27"/>
    </row>
    <row r="924" spans="1:11">
      <c r="A924" s="25"/>
      <c r="B924" s="26"/>
      <c r="C924" s="27"/>
      <c r="D924" s="143"/>
      <c r="E924" s="143"/>
      <c r="F924" s="143"/>
      <c r="G924" s="27"/>
      <c r="H924" s="27"/>
      <c r="I924" s="27"/>
      <c r="J924" s="27"/>
      <c r="K924" s="27"/>
    </row>
    <row r="925" spans="1:11">
      <c r="A925" s="25"/>
      <c r="B925" s="26"/>
      <c r="C925" s="27"/>
      <c r="D925" s="143"/>
      <c r="E925" s="143"/>
      <c r="F925" s="143"/>
      <c r="G925" s="27"/>
      <c r="H925" s="27"/>
      <c r="I925" s="27"/>
      <c r="J925" s="27"/>
      <c r="K925" s="27"/>
    </row>
    <row r="926" spans="1:11">
      <c r="A926" s="25"/>
      <c r="B926" s="26"/>
      <c r="C926" s="27"/>
      <c r="D926" s="143"/>
      <c r="E926" s="143"/>
      <c r="F926" s="143"/>
      <c r="G926" s="27"/>
      <c r="H926" s="27"/>
      <c r="I926" s="27"/>
      <c r="J926" s="27"/>
      <c r="K926" s="27"/>
    </row>
    <row r="927" spans="1:11">
      <c r="A927" s="25"/>
      <c r="B927" s="26"/>
      <c r="C927" s="27"/>
      <c r="D927" s="143"/>
      <c r="E927" s="143"/>
      <c r="F927" s="143"/>
      <c r="G927" s="27"/>
      <c r="H927" s="27"/>
      <c r="I927" s="27"/>
      <c r="J927" s="27"/>
      <c r="K927" s="27"/>
    </row>
    <row r="928" spans="1:11">
      <c r="A928" s="25"/>
      <c r="B928" s="26"/>
      <c r="C928" s="27"/>
      <c r="D928" s="143"/>
      <c r="E928" s="143"/>
      <c r="F928" s="143"/>
      <c r="G928" s="27"/>
      <c r="H928" s="27"/>
      <c r="I928" s="27"/>
      <c r="J928" s="27"/>
      <c r="K928" s="27"/>
    </row>
    <row r="929" spans="1:11">
      <c r="A929" s="25"/>
      <c r="B929" s="26"/>
      <c r="C929" s="27"/>
      <c r="D929" s="143"/>
      <c r="E929" s="143"/>
      <c r="F929" s="143"/>
      <c r="G929" s="27"/>
      <c r="H929" s="27"/>
      <c r="I929" s="27"/>
      <c r="J929" s="27"/>
      <c r="K929" s="27"/>
    </row>
    <row r="930" spans="1:11">
      <c r="A930" s="25"/>
      <c r="B930" s="26"/>
      <c r="C930" s="27"/>
      <c r="D930" s="143"/>
      <c r="E930" s="143"/>
      <c r="F930" s="143"/>
      <c r="G930" s="27"/>
      <c r="H930" s="27"/>
      <c r="I930" s="27"/>
      <c r="J930" s="27"/>
      <c r="K930" s="27"/>
    </row>
    <row r="931" spans="1:11">
      <c r="A931" s="25"/>
      <c r="B931" s="26"/>
      <c r="C931" s="27"/>
      <c r="D931" s="143"/>
      <c r="E931" s="143"/>
      <c r="F931" s="143"/>
      <c r="G931" s="27"/>
      <c r="H931" s="27"/>
      <c r="I931" s="27"/>
      <c r="J931" s="27"/>
      <c r="K931" s="27"/>
    </row>
    <row r="932" spans="1:11">
      <c r="A932" s="25"/>
      <c r="B932" s="26"/>
      <c r="C932" s="27"/>
      <c r="D932" s="143"/>
      <c r="E932" s="143"/>
      <c r="F932" s="143"/>
      <c r="G932" s="27"/>
      <c r="H932" s="27"/>
      <c r="I932" s="27"/>
      <c r="J932" s="27"/>
      <c r="K932" s="27"/>
    </row>
    <row r="933" spans="1:11">
      <c r="A933" s="25"/>
      <c r="B933" s="26"/>
      <c r="C933" s="27"/>
      <c r="D933" s="143"/>
      <c r="E933" s="143"/>
      <c r="F933" s="143"/>
      <c r="G933" s="27"/>
      <c r="H933" s="27"/>
      <c r="I933" s="27"/>
      <c r="J933" s="27"/>
      <c r="K933" s="27"/>
    </row>
    <row r="934" spans="1:11">
      <c r="A934" s="25"/>
      <c r="B934" s="26"/>
      <c r="C934" s="27"/>
      <c r="D934" s="143"/>
      <c r="E934" s="143"/>
      <c r="F934" s="143"/>
      <c r="G934" s="27"/>
      <c r="H934" s="27"/>
      <c r="I934" s="27"/>
      <c r="J934" s="27"/>
      <c r="K934" s="27"/>
    </row>
    <row r="935" spans="1:11">
      <c r="A935" s="25"/>
      <c r="B935" s="26"/>
      <c r="C935" s="27"/>
      <c r="D935" s="143"/>
      <c r="E935" s="143"/>
      <c r="F935" s="143"/>
      <c r="G935" s="27"/>
      <c r="H935" s="27"/>
      <c r="I935" s="27"/>
      <c r="J935" s="27"/>
      <c r="K935" s="27"/>
    </row>
    <row r="936" spans="1:11">
      <c r="A936" s="25"/>
      <c r="B936" s="26"/>
      <c r="C936" s="27"/>
      <c r="D936" s="143"/>
      <c r="E936" s="143"/>
      <c r="F936" s="143"/>
      <c r="G936" s="27"/>
      <c r="H936" s="27"/>
      <c r="I936" s="27"/>
      <c r="J936" s="27"/>
      <c r="K936" s="27"/>
    </row>
    <row r="937" spans="1:11">
      <c r="A937" s="25"/>
      <c r="B937" s="26"/>
      <c r="C937" s="27"/>
      <c r="D937" s="143"/>
      <c r="E937" s="143"/>
      <c r="F937" s="143"/>
      <c r="G937" s="27"/>
      <c r="H937" s="27"/>
      <c r="I937" s="27"/>
      <c r="J937" s="27"/>
      <c r="K937" s="27"/>
    </row>
    <row r="938" spans="1:11">
      <c r="A938" s="25"/>
      <c r="B938" s="26"/>
      <c r="C938" s="27"/>
      <c r="D938" s="143"/>
      <c r="E938" s="143"/>
      <c r="F938" s="143"/>
      <c r="G938" s="27"/>
      <c r="H938" s="27"/>
      <c r="I938" s="27"/>
      <c r="J938" s="27"/>
      <c r="K938" s="27"/>
    </row>
    <row r="939" spans="1:11">
      <c r="A939" s="25"/>
      <c r="B939" s="26"/>
      <c r="C939" s="27"/>
      <c r="D939" s="143"/>
      <c r="E939" s="143"/>
      <c r="F939" s="143"/>
      <c r="G939" s="27"/>
      <c r="H939" s="27"/>
      <c r="I939" s="27"/>
      <c r="J939" s="27"/>
      <c r="K939" s="27"/>
    </row>
    <row r="940" spans="1:11">
      <c r="A940" s="25"/>
      <c r="B940" s="26"/>
      <c r="C940" s="27"/>
      <c r="D940" s="143"/>
      <c r="E940" s="143"/>
      <c r="F940" s="143"/>
      <c r="G940" s="27"/>
      <c r="H940" s="27"/>
      <c r="I940" s="27"/>
      <c r="J940" s="27"/>
      <c r="K940" s="27"/>
    </row>
    <row r="941" spans="1:11">
      <c r="A941" s="25"/>
      <c r="B941" s="26"/>
      <c r="C941" s="27"/>
      <c r="D941" s="143"/>
      <c r="E941" s="143"/>
      <c r="F941" s="143"/>
      <c r="G941" s="27"/>
      <c r="H941" s="27"/>
      <c r="I941" s="27"/>
      <c r="J941" s="27"/>
      <c r="K941" s="27"/>
    </row>
    <row r="942" spans="1:11">
      <c r="A942" s="25"/>
      <c r="B942" s="26"/>
      <c r="C942" s="27"/>
      <c r="D942" s="143"/>
      <c r="E942" s="143"/>
      <c r="F942" s="143"/>
      <c r="G942" s="27"/>
      <c r="H942" s="27"/>
      <c r="I942" s="27"/>
      <c r="J942" s="27"/>
      <c r="K942" s="27"/>
    </row>
    <row r="943" spans="1:11">
      <c r="A943" s="25"/>
      <c r="B943" s="26"/>
      <c r="C943" s="27"/>
      <c r="D943" s="143"/>
      <c r="E943" s="143"/>
      <c r="F943" s="143"/>
      <c r="G943" s="27"/>
      <c r="H943" s="27"/>
      <c r="I943" s="27"/>
      <c r="J943" s="27"/>
      <c r="K943" s="27"/>
    </row>
    <row r="944" spans="1:11">
      <c r="A944" s="25"/>
      <c r="B944" s="26"/>
      <c r="C944" s="27"/>
      <c r="D944" s="143"/>
      <c r="E944" s="143"/>
      <c r="F944" s="143"/>
      <c r="G944" s="27"/>
      <c r="H944" s="27"/>
      <c r="I944" s="27"/>
      <c r="J944" s="27"/>
      <c r="K944" s="27"/>
    </row>
    <row r="945" spans="1:11">
      <c r="A945" s="25"/>
      <c r="B945" s="26"/>
      <c r="C945" s="27"/>
      <c r="D945" s="143"/>
      <c r="E945" s="143"/>
      <c r="F945" s="143"/>
      <c r="G945" s="27"/>
      <c r="H945" s="27"/>
      <c r="I945" s="27"/>
      <c r="J945" s="27"/>
      <c r="K945" s="27"/>
    </row>
    <row r="946" spans="1:11">
      <c r="A946" s="25"/>
      <c r="B946" s="26"/>
      <c r="C946" s="27"/>
      <c r="D946" s="143"/>
      <c r="E946" s="143"/>
      <c r="F946" s="143"/>
      <c r="G946" s="27"/>
      <c r="H946" s="27"/>
      <c r="I946" s="27"/>
      <c r="J946" s="27"/>
      <c r="K946" s="27"/>
    </row>
    <row r="947" spans="1:11">
      <c r="A947" s="25"/>
      <c r="B947" s="26"/>
      <c r="C947" s="27"/>
      <c r="D947" s="143"/>
      <c r="E947" s="143"/>
      <c r="F947" s="143"/>
      <c r="G947" s="27"/>
      <c r="H947" s="27"/>
      <c r="I947" s="27"/>
      <c r="J947" s="27"/>
      <c r="K947" s="27"/>
    </row>
    <row r="948" spans="1:11">
      <c r="A948" s="25"/>
      <c r="B948" s="26"/>
      <c r="C948" s="27"/>
      <c r="D948" s="143"/>
      <c r="E948" s="143"/>
      <c r="F948" s="143"/>
      <c r="G948" s="27"/>
      <c r="H948" s="27"/>
      <c r="I948" s="27"/>
      <c r="J948" s="27"/>
      <c r="K948" s="27"/>
    </row>
    <row r="949" spans="1:11">
      <c r="A949" s="25"/>
      <c r="B949" s="26"/>
      <c r="C949" s="27"/>
      <c r="D949" s="143"/>
      <c r="E949" s="143"/>
      <c r="F949" s="143"/>
      <c r="G949" s="27"/>
      <c r="H949" s="27"/>
      <c r="I949" s="27"/>
      <c r="J949" s="27"/>
      <c r="K949" s="27"/>
    </row>
    <row r="950" spans="1:11">
      <c r="A950" s="25"/>
      <c r="B950" s="26"/>
      <c r="C950" s="27"/>
      <c r="D950" s="143"/>
      <c r="E950" s="143"/>
      <c r="F950" s="143"/>
      <c r="G950" s="27"/>
      <c r="H950" s="27"/>
      <c r="I950" s="27"/>
      <c r="J950" s="27"/>
      <c r="K950" s="27"/>
    </row>
    <row r="951" spans="1:11">
      <c r="A951" s="25"/>
      <c r="B951" s="26"/>
      <c r="C951" s="27"/>
      <c r="D951" s="143"/>
      <c r="E951" s="143"/>
      <c r="F951" s="143"/>
      <c r="G951" s="27"/>
      <c r="H951" s="27"/>
      <c r="I951" s="27"/>
      <c r="J951" s="27"/>
      <c r="K951" s="27"/>
    </row>
    <row r="952" spans="1:11">
      <c r="A952" s="25"/>
      <c r="B952" s="26"/>
      <c r="C952" s="27"/>
      <c r="D952" s="143"/>
      <c r="E952" s="143"/>
      <c r="F952" s="143"/>
      <c r="G952" s="27"/>
      <c r="H952" s="27"/>
      <c r="I952" s="27"/>
      <c r="J952" s="27"/>
      <c r="K952" s="27"/>
    </row>
    <row r="953" spans="1:11">
      <c r="A953" s="25"/>
      <c r="B953" s="26"/>
      <c r="C953" s="27"/>
      <c r="D953" s="143"/>
      <c r="E953" s="143"/>
      <c r="F953" s="143"/>
      <c r="G953" s="27"/>
      <c r="H953" s="27"/>
      <c r="I953" s="27"/>
      <c r="J953" s="27"/>
      <c r="K953" s="27"/>
    </row>
    <row r="954" spans="1:11">
      <c r="A954" s="25"/>
      <c r="B954" s="26"/>
      <c r="C954" s="27"/>
      <c r="D954" s="143"/>
      <c r="E954" s="143"/>
      <c r="F954" s="143"/>
      <c r="G954" s="27"/>
      <c r="H954" s="27"/>
      <c r="I954" s="27"/>
      <c r="J954" s="27"/>
      <c r="K954" s="27"/>
    </row>
    <row r="955" spans="1:11">
      <c r="A955" s="25"/>
      <c r="B955" s="26"/>
      <c r="C955" s="27"/>
      <c r="D955" s="143"/>
      <c r="E955" s="143"/>
      <c r="F955" s="143"/>
      <c r="G955" s="27"/>
      <c r="H955" s="27"/>
      <c r="I955" s="27"/>
      <c r="J955" s="27"/>
      <c r="K955" s="27"/>
    </row>
    <row r="956" spans="1:11">
      <c r="A956" s="25"/>
      <c r="B956" s="26"/>
      <c r="C956" s="27"/>
      <c r="D956" s="143"/>
      <c r="E956" s="143"/>
      <c r="F956" s="143"/>
      <c r="G956" s="27"/>
      <c r="H956" s="27"/>
      <c r="I956" s="27"/>
      <c r="J956" s="27"/>
      <c r="K956" s="27"/>
    </row>
    <row r="957" spans="1:11">
      <c r="A957" s="25"/>
      <c r="B957" s="26"/>
      <c r="C957" s="27"/>
      <c r="D957" s="143"/>
      <c r="E957" s="143"/>
      <c r="F957" s="143"/>
      <c r="G957" s="27"/>
      <c r="H957" s="27"/>
      <c r="I957" s="27"/>
      <c r="J957" s="27"/>
      <c r="K957" s="27"/>
    </row>
    <row r="958" spans="1:11">
      <c r="A958" s="25"/>
      <c r="B958" s="26"/>
      <c r="C958" s="27"/>
      <c r="D958" s="143"/>
      <c r="E958" s="143"/>
      <c r="F958" s="143"/>
      <c r="G958" s="27"/>
      <c r="H958" s="27"/>
      <c r="I958" s="27"/>
      <c r="J958" s="27"/>
      <c r="K958" s="27"/>
    </row>
    <row r="959" spans="1:11">
      <c r="A959" s="25"/>
      <c r="B959" s="26"/>
      <c r="C959" s="27"/>
      <c r="D959" s="143"/>
      <c r="E959" s="143"/>
      <c r="F959" s="143"/>
      <c r="G959" s="27"/>
      <c r="H959" s="27"/>
      <c r="I959" s="27"/>
      <c r="J959" s="27"/>
      <c r="K959" s="27"/>
    </row>
    <row r="960" spans="1:11">
      <c r="A960" s="25"/>
      <c r="B960" s="26"/>
      <c r="C960" s="27"/>
      <c r="D960" s="143"/>
      <c r="E960" s="143"/>
      <c r="F960" s="143"/>
      <c r="G960" s="27"/>
      <c r="H960" s="27"/>
      <c r="I960" s="27"/>
      <c r="J960" s="27"/>
      <c r="K960" s="27"/>
    </row>
    <row r="961" spans="1:11">
      <c r="A961" s="25"/>
      <c r="B961" s="26"/>
      <c r="C961" s="27"/>
      <c r="D961" s="143"/>
      <c r="E961" s="143"/>
      <c r="F961" s="143"/>
      <c r="G961" s="27"/>
      <c r="H961" s="27"/>
      <c r="I961" s="27"/>
      <c r="J961" s="27"/>
      <c r="K961" s="27"/>
    </row>
    <row r="962" spans="1:11">
      <c r="A962" s="25"/>
      <c r="B962" s="26"/>
      <c r="C962" s="27"/>
      <c r="D962" s="143"/>
      <c r="E962" s="143"/>
      <c r="F962" s="143"/>
      <c r="G962" s="27"/>
      <c r="H962" s="27"/>
      <c r="I962" s="27"/>
      <c r="J962" s="27"/>
      <c r="K962" s="27"/>
    </row>
    <row r="963" spans="1:11">
      <c r="A963" s="25"/>
      <c r="B963" s="26"/>
      <c r="C963" s="27"/>
      <c r="D963" s="143"/>
      <c r="E963" s="143"/>
      <c r="F963" s="143"/>
      <c r="G963" s="27"/>
      <c r="H963" s="27"/>
      <c r="I963" s="27"/>
      <c r="J963" s="27"/>
      <c r="K963" s="27"/>
    </row>
    <row r="964" spans="1:11">
      <c r="A964" s="25"/>
      <c r="B964" s="26"/>
      <c r="C964" s="27"/>
      <c r="D964" s="143"/>
      <c r="E964" s="143"/>
      <c r="F964" s="143"/>
      <c r="G964" s="27"/>
      <c r="H964" s="27"/>
      <c r="I964" s="27"/>
      <c r="J964" s="27"/>
      <c r="K964" s="27"/>
    </row>
    <row r="965" spans="1:11">
      <c r="A965" s="25"/>
      <c r="B965" s="26"/>
      <c r="C965" s="27"/>
      <c r="D965" s="143"/>
      <c r="E965" s="143"/>
      <c r="F965" s="143"/>
      <c r="G965" s="27"/>
      <c r="H965" s="27"/>
      <c r="I965" s="27"/>
      <c r="J965" s="27"/>
      <c r="K965" s="27"/>
    </row>
    <row r="966" spans="1:11">
      <c r="A966" s="25"/>
      <c r="B966" s="26"/>
      <c r="C966" s="27"/>
      <c r="D966" s="143"/>
      <c r="E966" s="143"/>
      <c r="F966" s="143"/>
      <c r="G966" s="27"/>
      <c r="H966" s="27"/>
      <c r="I966" s="27"/>
      <c r="J966" s="27"/>
      <c r="K966" s="27"/>
    </row>
    <row r="967" spans="1:11">
      <c r="A967" s="25"/>
      <c r="B967" s="26"/>
      <c r="C967" s="27"/>
      <c r="D967" s="143"/>
      <c r="E967" s="143"/>
      <c r="F967" s="143"/>
      <c r="G967" s="27"/>
      <c r="H967" s="27"/>
      <c r="I967" s="27"/>
      <c r="J967" s="27"/>
      <c r="K967" s="27"/>
    </row>
    <row r="968" spans="1:11">
      <c r="A968" s="25"/>
      <c r="B968" s="26"/>
      <c r="C968" s="27"/>
      <c r="D968" s="143"/>
      <c r="E968" s="143"/>
      <c r="F968" s="143"/>
      <c r="G968" s="27"/>
      <c r="H968" s="27"/>
      <c r="I968" s="27"/>
      <c r="J968" s="27"/>
      <c r="K968" s="27"/>
    </row>
    <row r="969" spans="1:11">
      <c r="A969" s="25"/>
      <c r="B969" s="26"/>
      <c r="C969" s="27"/>
      <c r="D969" s="143"/>
      <c r="E969" s="143"/>
      <c r="F969" s="143"/>
      <c r="G969" s="27"/>
      <c r="H969" s="27"/>
      <c r="I969" s="27"/>
      <c r="J969" s="27"/>
      <c r="K969" s="27"/>
    </row>
    <row r="970" spans="1:11">
      <c r="A970" s="25"/>
      <c r="B970" s="26"/>
      <c r="C970" s="27"/>
      <c r="D970" s="143"/>
      <c r="E970" s="143"/>
      <c r="F970" s="143"/>
      <c r="G970" s="27"/>
      <c r="H970" s="27"/>
      <c r="I970" s="27"/>
      <c r="J970" s="27"/>
      <c r="K970" s="27"/>
    </row>
    <row r="971" spans="1:11">
      <c r="A971" s="25"/>
      <c r="B971" s="26"/>
      <c r="C971" s="27"/>
      <c r="D971" s="143"/>
      <c r="E971" s="143"/>
      <c r="F971" s="143"/>
      <c r="G971" s="27"/>
      <c r="H971" s="27"/>
      <c r="I971" s="27"/>
      <c r="J971" s="27"/>
      <c r="K971" s="27"/>
    </row>
    <row r="972" spans="1:11">
      <c r="A972" s="25"/>
      <c r="B972" s="26"/>
      <c r="C972" s="27"/>
      <c r="D972" s="143"/>
      <c r="E972" s="143"/>
      <c r="F972" s="143"/>
      <c r="G972" s="27"/>
      <c r="H972" s="27"/>
      <c r="I972" s="27"/>
      <c r="J972" s="27"/>
      <c r="K972" s="27"/>
    </row>
    <row r="973" spans="1:11">
      <c r="A973" s="25"/>
      <c r="B973" s="26"/>
      <c r="C973" s="27"/>
      <c r="D973" s="143"/>
      <c r="E973" s="143"/>
      <c r="F973" s="143"/>
      <c r="G973" s="27"/>
      <c r="H973" s="27"/>
      <c r="I973" s="27"/>
      <c r="J973" s="27"/>
      <c r="K973" s="27"/>
    </row>
    <row r="974" spans="1:11">
      <c r="A974" s="25"/>
      <c r="B974" s="26"/>
      <c r="C974" s="27"/>
      <c r="D974" s="143"/>
      <c r="E974" s="143"/>
      <c r="F974" s="143"/>
      <c r="G974" s="27"/>
      <c r="H974" s="27"/>
      <c r="I974" s="27"/>
      <c r="J974" s="27"/>
      <c r="K974" s="27"/>
    </row>
    <row r="975" spans="1:11">
      <c r="A975" s="25"/>
      <c r="B975" s="26"/>
      <c r="C975" s="27"/>
      <c r="D975" s="143"/>
      <c r="E975" s="143"/>
      <c r="F975" s="143"/>
      <c r="G975" s="27"/>
      <c r="H975" s="27"/>
      <c r="I975" s="27"/>
      <c r="J975" s="27"/>
      <c r="K975" s="27"/>
    </row>
    <row r="976" spans="1:11">
      <c r="A976" s="25"/>
      <c r="B976" s="26"/>
      <c r="C976" s="27"/>
      <c r="D976" s="143"/>
      <c r="E976" s="143"/>
      <c r="F976" s="143"/>
      <c r="G976" s="27"/>
      <c r="H976" s="27"/>
      <c r="I976" s="27"/>
      <c r="J976" s="27"/>
      <c r="K976" s="27"/>
    </row>
    <row r="977" spans="1:11">
      <c r="A977" s="25"/>
      <c r="B977" s="26"/>
      <c r="C977" s="27"/>
      <c r="D977" s="143"/>
      <c r="E977" s="143"/>
      <c r="F977" s="143"/>
      <c r="G977" s="27"/>
      <c r="H977" s="27"/>
      <c r="I977" s="27"/>
      <c r="J977" s="27"/>
      <c r="K977" s="27"/>
    </row>
    <row r="978" spans="1:11">
      <c r="A978" s="25"/>
      <c r="B978" s="26"/>
      <c r="C978" s="27"/>
      <c r="D978" s="143"/>
      <c r="E978" s="143"/>
      <c r="F978" s="143"/>
      <c r="G978" s="27"/>
      <c r="H978" s="27"/>
      <c r="I978" s="27"/>
      <c r="J978" s="27"/>
      <c r="K978" s="27"/>
    </row>
    <row r="979" spans="1:11">
      <c r="A979" s="25"/>
      <c r="B979" s="26"/>
      <c r="C979" s="27"/>
      <c r="D979" s="143"/>
      <c r="E979" s="143"/>
      <c r="F979" s="143"/>
      <c r="G979" s="27"/>
      <c r="H979" s="27"/>
      <c r="I979" s="27"/>
      <c r="J979" s="27"/>
      <c r="K979" s="27"/>
    </row>
    <row r="980" spans="1:11">
      <c r="A980" s="25"/>
      <c r="B980" s="26"/>
      <c r="C980" s="27"/>
      <c r="D980" s="143"/>
      <c r="E980" s="143"/>
      <c r="F980" s="143"/>
      <c r="G980" s="27"/>
      <c r="H980" s="27"/>
      <c r="I980" s="27"/>
      <c r="J980" s="27"/>
      <c r="K980" s="27"/>
    </row>
    <row r="981" spans="1:11">
      <c r="A981" s="25"/>
      <c r="B981" s="26"/>
      <c r="C981" s="27"/>
      <c r="D981" s="143"/>
      <c r="E981" s="143"/>
      <c r="F981" s="143"/>
      <c r="G981" s="27"/>
      <c r="H981" s="27"/>
      <c r="I981" s="27"/>
      <c r="J981" s="27"/>
      <c r="K981" s="27"/>
    </row>
    <row r="982" spans="1:11">
      <c r="A982" s="25"/>
      <c r="B982" s="26"/>
      <c r="C982" s="27"/>
      <c r="D982" s="143"/>
      <c r="E982" s="143"/>
      <c r="F982" s="143"/>
      <c r="G982" s="27"/>
      <c r="H982" s="27"/>
      <c r="I982" s="27"/>
      <c r="J982" s="27"/>
      <c r="K982" s="27"/>
    </row>
    <row r="983" spans="1:11">
      <c r="A983" s="25"/>
      <c r="B983" s="26"/>
      <c r="C983" s="27"/>
      <c r="D983" s="143"/>
      <c r="E983" s="143"/>
      <c r="F983" s="143"/>
      <c r="G983" s="27"/>
      <c r="H983" s="27"/>
      <c r="I983" s="27"/>
      <c r="J983" s="27"/>
      <c r="K983" s="27"/>
    </row>
    <row r="984" spans="1:11">
      <c r="A984" s="25"/>
      <c r="B984" s="26"/>
      <c r="C984" s="27"/>
      <c r="D984" s="143"/>
      <c r="E984" s="143"/>
      <c r="F984" s="143"/>
      <c r="G984" s="27"/>
      <c r="H984" s="27"/>
      <c r="I984" s="27"/>
      <c r="J984" s="27"/>
      <c r="K984" s="27"/>
    </row>
    <row r="985" spans="1:11">
      <c r="A985" s="25"/>
      <c r="B985" s="26"/>
      <c r="C985" s="27"/>
      <c r="D985" s="143"/>
      <c r="E985" s="143"/>
      <c r="F985" s="143"/>
      <c r="G985" s="27"/>
      <c r="H985" s="27"/>
      <c r="I985" s="27"/>
      <c r="J985" s="27"/>
      <c r="K985" s="27"/>
    </row>
    <row r="986" spans="1:11">
      <c r="A986" s="25"/>
      <c r="B986" s="26"/>
      <c r="C986" s="27"/>
      <c r="D986" s="143"/>
      <c r="E986" s="143"/>
      <c r="F986" s="143"/>
      <c r="G986" s="27"/>
      <c r="H986" s="27"/>
      <c r="I986" s="27"/>
      <c r="J986" s="27"/>
      <c r="K986" s="27"/>
    </row>
    <row r="987" spans="1:11">
      <c r="A987" s="25"/>
      <c r="B987" s="26"/>
      <c r="C987" s="27"/>
      <c r="D987" s="143"/>
      <c r="E987" s="143"/>
      <c r="F987" s="143"/>
      <c r="G987" s="27"/>
      <c r="H987" s="27"/>
      <c r="I987" s="27"/>
      <c r="J987" s="27"/>
      <c r="K987" s="27"/>
    </row>
    <row r="988" spans="1:11">
      <c r="A988" s="25"/>
      <c r="B988" s="26"/>
      <c r="C988" s="27"/>
      <c r="D988" s="143"/>
      <c r="E988" s="143"/>
      <c r="F988" s="143"/>
      <c r="G988" s="27"/>
      <c r="H988" s="27"/>
      <c r="I988" s="27"/>
      <c r="J988" s="27"/>
      <c r="K988" s="27"/>
    </row>
    <row r="989" spans="1:11">
      <c r="A989" s="25"/>
      <c r="B989" s="26"/>
      <c r="C989" s="27"/>
      <c r="D989" s="143"/>
      <c r="E989" s="143"/>
      <c r="F989" s="143"/>
      <c r="G989" s="27"/>
      <c r="H989" s="27"/>
      <c r="I989" s="27"/>
      <c r="J989" s="27"/>
      <c r="K989" s="27"/>
    </row>
    <row r="990" spans="1:11">
      <c r="A990" s="25"/>
      <c r="B990" s="26"/>
      <c r="C990" s="27"/>
      <c r="D990" s="143"/>
      <c r="E990" s="143"/>
      <c r="F990" s="143"/>
      <c r="G990" s="27"/>
      <c r="H990" s="27"/>
      <c r="I990" s="27"/>
      <c r="J990" s="27"/>
      <c r="K990" s="27"/>
    </row>
    <row r="991" spans="1:11">
      <c r="A991" s="25"/>
      <c r="B991" s="26"/>
      <c r="C991" s="27"/>
      <c r="D991" s="143"/>
      <c r="E991" s="143"/>
      <c r="F991" s="143"/>
      <c r="G991" s="27"/>
      <c r="H991" s="27"/>
      <c r="I991" s="27"/>
      <c r="J991" s="27"/>
      <c r="K991" s="27"/>
    </row>
    <row r="992" spans="1:11">
      <c r="A992" s="25"/>
      <c r="B992" s="26"/>
      <c r="C992" s="27"/>
      <c r="D992" s="143"/>
      <c r="E992" s="143"/>
      <c r="F992" s="143"/>
      <c r="G992" s="27"/>
      <c r="H992" s="27"/>
      <c r="I992" s="27"/>
      <c r="J992" s="27"/>
      <c r="K992" s="27"/>
    </row>
    <row r="993" spans="1:11">
      <c r="A993" s="25"/>
      <c r="B993" s="26"/>
      <c r="C993" s="27"/>
      <c r="D993" s="143"/>
      <c r="E993" s="143"/>
      <c r="F993" s="143"/>
      <c r="G993" s="27"/>
      <c r="H993" s="27"/>
      <c r="I993" s="27"/>
      <c r="J993" s="27"/>
      <c r="K993" s="27"/>
    </row>
    <row r="994" spans="1:11">
      <c r="A994" s="25"/>
      <c r="B994" s="26"/>
      <c r="C994" s="27"/>
      <c r="D994" s="143"/>
      <c r="E994" s="143"/>
      <c r="F994" s="143"/>
      <c r="G994" s="27"/>
      <c r="H994" s="27"/>
      <c r="I994" s="27"/>
      <c r="J994" s="27"/>
      <c r="K994" s="27"/>
    </row>
    <row r="995" spans="1:11">
      <c r="A995" s="25"/>
      <c r="B995" s="26"/>
      <c r="C995" s="27"/>
      <c r="D995" s="143"/>
      <c r="E995" s="143"/>
      <c r="F995" s="143"/>
      <c r="G995" s="27"/>
      <c r="H995" s="27"/>
      <c r="I995" s="27"/>
      <c r="J995" s="27"/>
      <c r="K995" s="27"/>
    </row>
    <row r="996" spans="1:11">
      <c r="A996" s="25"/>
      <c r="B996" s="26"/>
      <c r="C996" s="27"/>
      <c r="D996" s="143"/>
      <c r="E996" s="143"/>
      <c r="F996" s="143"/>
      <c r="G996" s="27"/>
      <c r="H996" s="27"/>
      <c r="I996" s="27"/>
      <c r="J996" s="27"/>
      <c r="K996" s="27"/>
    </row>
    <row r="997" spans="1:11">
      <c r="A997" s="25"/>
      <c r="B997" s="26"/>
      <c r="C997" s="27"/>
      <c r="D997" s="143"/>
      <c r="E997" s="143"/>
      <c r="F997" s="143"/>
      <c r="G997" s="27"/>
      <c r="H997" s="27"/>
      <c r="I997" s="27"/>
      <c r="J997" s="27"/>
      <c r="K997" s="27"/>
    </row>
    <row r="998" spans="1:11">
      <c r="A998" s="25"/>
      <c r="B998" s="26"/>
      <c r="C998" s="27"/>
      <c r="D998" s="143"/>
      <c r="E998" s="143"/>
      <c r="F998" s="143"/>
      <c r="G998" s="27"/>
      <c r="H998" s="27"/>
      <c r="I998" s="27"/>
      <c r="J998" s="27"/>
      <c r="K998" s="27"/>
    </row>
    <row r="999" spans="1:11">
      <c r="A999" s="25"/>
      <c r="B999" s="26"/>
      <c r="C999" s="27"/>
      <c r="D999" s="143"/>
      <c r="E999" s="143"/>
      <c r="F999" s="143"/>
      <c r="G999" s="27"/>
      <c r="H999" s="27"/>
      <c r="I999" s="27"/>
      <c r="J999" s="27"/>
      <c r="K999" s="27"/>
    </row>
    <row r="1000" spans="1:11">
      <c r="A1000" s="25"/>
      <c r="B1000" s="26"/>
      <c r="C1000" s="27"/>
      <c r="D1000" s="143"/>
      <c r="E1000" s="143"/>
      <c r="F1000" s="143"/>
      <c r="G1000" s="27"/>
      <c r="H1000" s="27"/>
      <c r="I1000" s="27"/>
      <c r="J1000" s="27"/>
      <c r="K1000" s="27"/>
    </row>
    <row r="1001" spans="1:11">
      <c r="A1001" s="25"/>
      <c r="B1001" s="26"/>
      <c r="C1001" s="27"/>
      <c r="D1001" s="143"/>
      <c r="E1001" s="143"/>
      <c r="F1001" s="143"/>
      <c r="G1001" s="27"/>
      <c r="H1001" s="27"/>
      <c r="I1001" s="27"/>
      <c r="J1001" s="27"/>
      <c r="K1001" s="27"/>
    </row>
    <row r="1002" spans="1:11">
      <c r="A1002" s="25"/>
      <c r="B1002" s="26"/>
      <c r="C1002" s="27"/>
      <c r="D1002" s="143"/>
      <c r="E1002" s="143"/>
      <c r="F1002" s="143"/>
      <c r="G1002" s="27"/>
      <c r="H1002" s="27"/>
      <c r="I1002" s="27"/>
      <c r="J1002" s="27"/>
      <c r="K1002" s="27"/>
    </row>
    <row r="1003" spans="1:11">
      <c r="A1003" s="25"/>
      <c r="B1003" s="26"/>
      <c r="C1003" s="27"/>
      <c r="D1003" s="143"/>
      <c r="E1003" s="143"/>
      <c r="F1003" s="143"/>
      <c r="G1003" s="27"/>
      <c r="H1003" s="27"/>
      <c r="I1003" s="27"/>
      <c r="J1003" s="27"/>
      <c r="K1003" s="27"/>
    </row>
    <row r="1004" spans="1:11">
      <c r="A1004" s="25"/>
      <c r="B1004" s="26"/>
      <c r="C1004" s="27"/>
      <c r="D1004" s="143"/>
      <c r="E1004" s="143"/>
      <c r="F1004" s="143"/>
      <c r="G1004" s="27"/>
      <c r="H1004" s="27"/>
      <c r="I1004" s="27"/>
      <c r="J1004" s="27"/>
      <c r="K1004" s="27"/>
    </row>
    <row r="1005" spans="1:11">
      <c r="A1005" s="25"/>
      <c r="B1005" s="26"/>
      <c r="C1005" s="27"/>
      <c r="D1005" s="143"/>
      <c r="E1005" s="143"/>
      <c r="F1005" s="143"/>
      <c r="G1005" s="27"/>
      <c r="H1005" s="27"/>
      <c r="I1005" s="27"/>
      <c r="J1005" s="27"/>
      <c r="K1005" s="27"/>
    </row>
    <row r="1006" spans="1:11">
      <c r="A1006" s="25"/>
      <c r="B1006" s="26"/>
      <c r="C1006" s="27"/>
      <c r="D1006" s="143"/>
      <c r="E1006" s="143"/>
      <c r="F1006" s="143"/>
      <c r="G1006" s="27"/>
      <c r="H1006" s="27"/>
      <c r="I1006" s="27"/>
      <c r="J1006" s="27"/>
      <c r="K1006" s="27"/>
    </row>
    <row r="1007" spans="1:11">
      <c r="A1007" s="25"/>
      <c r="B1007" s="26"/>
      <c r="C1007" s="27"/>
      <c r="D1007" s="143"/>
      <c r="E1007" s="143"/>
      <c r="F1007" s="143"/>
      <c r="G1007" s="27"/>
      <c r="H1007" s="27"/>
      <c r="I1007" s="27"/>
      <c r="J1007" s="27"/>
      <c r="K1007" s="27"/>
    </row>
    <row r="1008" spans="1:11">
      <c r="A1008" s="25"/>
      <c r="B1008" s="26"/>
      <c r="C1008" s="27"/>
      <c r="D1008" s="143"/>
      <c r="E1008" s="143"/>
      <c r="F1008" s="143"/>
      <c r="G1008" s="27"/>
      <c r="H1008" s="27"/>
      <c r="I1008" s="27"/>
      <c r="J1008" s="27"/>
      <c r="K1008" s="27"/>
    </row>
    <row r="1009" spans="1:11">
      <c r="A1009" s="25"/>
      <c r="B1009" s="26"/>
      <c r="C1009" s="27"/>
      <c r="D1009" s="143"/>
      <c r="E1009" s="143"/>
      <c r="F1009" s="143"/>
      <c r="G1009" s="27"/>
      <c r="H1009" s="27"/>
      <c r="I1009" s="27"/>
      <c r="J1009" s="27"/>
      <c r="K1009" s="27"/>
    </row>
    <row r="1010" spans="1:11">
      <c r="A1010" s="25"/>
      <c r="B1010" s="26"/>
      <c r="C1010" s="27"/>
      <c r="D1010" s="143"/>
      <c r="E1010" s="143"/>
      <c r="F1010" s="143"/>
      <c r="G1010" s="27"/>
      <c r="H1010" s="27"/>
      <c r="I1010" s="27"/>
      <c r="J1010" s="27"/>
      <c r="K1010" s="27"/>
    </row>
    <row r="1011" spans="1:11">
      <c r="A1011" s="25"/>
      <c r="B1011" s="26"/>
      <c r="C1011" s="27"/>
      <c r="D1011" s="143"/>
      <c r="E1011" s="143"/>
      <c r="F1011" s="143"/>
      <c r="G1011" s="27"/>
      <c r="H1011" s="27"/>
      <c r="I1011" s="27"/>
      <c r="J1011" s="27"/>
      <c r="K1011" s="27"/>
    </row>
    <row r="1012" spans="1:11">
      <c r="A1012" s="25"/>
      <c r="B1012" s="26"/>
      <c r="C1012" s="27"/>
      <c r="D1012" s="143"/>
      <c r="E1012" s="143"/>
      <c r="F1012" s="143"/>
      <c r="G1012" s="27"/>
      <c r="H1012" s="27"/>
      <c r="I1012" s="27"/>
      <c r="J1012" s="27"/>
      <c r="K1012" s="27"/>
    </row>
    <row r="1013" spans="1:11">
      <c r="A1013" s="25"/>
      <c r="B1013" s="26"/>
      <c r="C1013" s="27"/>
      <c r="D1013" s="143"/>
      <c r="E1013" s="143"/>
      <c r="F1013" s="143"/>
      <c r="G1013" s="27"/>
      <c r="H1013" s="27"/>
      <c r="I1013" s="27"/>
      <c r="J1013" s="27"/>
      <c r="K1013" s="27"/>
    </row>
    <row r="1014" spans="1:11">
      <c r="A1014" s="25"/>
      <c r="B1014" s="26"/>
      <c r="C1014" s="27"/>
      <c r="D1014" s="143"/>
      <c r="E1014" s="143"/>
      <c r="F1014" s="143"/>
      <c r="G1014" s="27"/>
      <c r="H1014" s="27"/>
      <c r="I1014" s="27"/>
      <c r="J1014" s="27"/>
      <c r="K1014" s="27"/>
    </row>
    <row r="1015" spans="1:11">
      <c r="A1015" s="25"/>
      <c r="B1015" s="26"/>
      <c r="C1015" s="27"/>
      <c r="D1015" s="143"/>
      <c r="E1015" s="143"/>
      <c r="F1015" s="143"/>
      <c r="G1015" s="27"/>
      <c r="H1015" s="27"/>
      <c r="I1015" s="27"/>
      <c r="J1015" s="27"/>
      <c r="K1015" s="27"/>
    </row>
    <row r="1016" spans="1:11">
      <c r="A1016" s="25"/>
      <c r="B1016" s="26"/>
      <c r="C1016" s="27"/>
      <c r="D1016" s="143"/>
      <c r="E1016" s="143"/>
      <c r="F1016" s="143"/>
      <c r="G1016" s="27"/>
      <c r="H1016" s="27"/>
      <c r="I1016" s="27"/>
      <c r="J1016" s="27"/>
      <c r="K1016" s="27"/>
    </row>
    <row r="1017" spans="1:11">
      <c r="A1017" s="25"/>
      <c r="B1017" s="26"/>
      <c r="C1017" s="27"/>
      <c r="D1017" s="143"/>
      <c r="E1017" s="143"/>
      <c r="F1017" s="143"/>
      <c r="G1017" s="27"/>
      <c r="H1017" s="27"/>
      <c r="I1017" s="27"/>
      <c r="J1017" s="27"/>
      <c r="K1017" s="27"/>
    </row>
    <row r="1018" spans="1:11">
      <c r="A1018" s="25"/>
      <c r="B1018" s="26"/>
      <c r="C1018" s="27"/>
      <c r="D1018" s="143"/>
      <c r="E1018" s="143"/>
      <c r="F1018" s="143"/>
      <c r="G1018" s="27"/>
      <c r="H1018" s="27"/>
      <c r="I1018" s="27"/>
      <c r="J1018" s="27"/>
      <c r="K1018" s="27"/>
    </row>
    <row r="1019" spans="1:11">
      <c r="A1019" s="25"/>
      <c r="B1019" s="26"/>
      <c r="C1019" s="27"/>
      <c r="D1019" s="143"/>
      <c r="E1019" s="143"/>
      <c r="F1019" s="143"/>
      <c r="G1019" s="27"/>
      <c r="H1019" s="27"/>
      <c r="I1019" s="27"/>
      <c r="J1019" s="27"/>
      <c r="K1019" s="27"/>
    </row>
    <row r="1020" spans="1:11">
      <c r="A1020" s="25"/>
      <c r="B1020" s="26"/>
      <c r="C1020" s="27"/>
      <c r="D1020" s="143"/>
      <c r="E1020" s="143"/>
      <c r="F1020" s="143"/>
      <c r="G1020" s="27"/>
      <c r="H1020" s="27"/>
      <c r="I1020" s="27"/>
      <c r="J1020" s="27"/>
      <c r="K1020" s="27"/>
    </row>
    <row r="1021" spans="1:11">
      <c r="A1021" s="25"/>
      <c r="B1021" s="26"/>
      <c r="C1021" s="27"/>
      <c r="D1021" s="143"/>
      <c r="E1021" s="143"/>
      <c r="F1021" s="143"/>
      <c r="G1021" s="27"/>
      <c r="H1021" s="27"/>
      <c r="I1021" s="27"/>
      <c r="J1021" s="27"/>
      <c r="K1021" s="27"/>
    </row>
    <row r="1022" spans="1:11">
      <c r="A1022" s="25"/>
      <c r="B1022" s="26"/>
      <c r="C1022" s="27"/>
      <c r="D1022" s="143"/>
      <c r="E1022" s="143"/>
      <c r="F1022" s="143"/>
      <c r="G1022" s="27"/>
      <c r="H1022" s="27"/>
      <c r="I1022" s="27"/>
      <c r="J1022" s="27"/>
      <c r="K1022" s="27"/>
    </row>
    <row r="1023" spans="1:11">
      <c r="A1023" s="25"/>
      <c r="B1023" s="26"/>
      <c r="C1023" s="27"/>
      <c r="D1023" s="143"/>
      <c r="E1023" s="143"/>
      <c r="F1023" s="143"/>
      <c r="G1023" s="27"/>
      <c r="H1023" s="27"/>
      <c r="I1023" s="27"/>
      <c r="J1023" s="27"/>
      <c r="K1023" s="27"/>
    </row>
    <row r="1024" spans="1:11">
      <c r="A1024" s="25"/>
      <c r="B1024" s="26"/>
      <c r="C1024" s="27"/>
      <c r="D1024" s="143"/>
      <c r="E1024" s="143"/>
      <c r="F1024" s="143"/>
      <c r="G1024" s="27"/>
      <c r="H1024" s="27"/>
      <c r="I1024" s="27"/>
      <c r="J1024" s="27"/>
      <c r="K1024" s="27"/>
    </row>
    <row r="1025" spans="1:11">
      <c r="A1025" s="25"/>
      <c r="B1025" s="26"/>
      <c r="C1025" s="27"/>
      <c r="D1025" s="143"/>
      <c r="E1025" s="143"/>
      <c r="F1025" s="143"/>
      <c r="G1025" s="27"/>
      <c r="H1025" s="27"/>
      <c r="I1025" s="27"/>
      <c r="J1025" s="27"/>
      <c r="K1025" s="27"/>
    </row>
    <row r="1026" spans="1:11">
      <c r="A1026" s="25"/>
      <c r="B1026" s="26"/>
      <c r="C1026" s="27"/>
      <c r="D1026" s="143"/>
      <c r="E1026" s="143"/>
      <c r="F1026" s="143"/>
      <c r="G1026" s="27"/>
      <c r="H1026" s="27"/>
      <c r="I1026" s="27"/>
      <c r="J1026" s="27"/>
      <c r="K1026" s="27"/>
    </row>
    <row r="1027" spans="1:11">
      <c r="A1027" s="25"/>
      <c r="B1027" s="26"/>
      <c r="C1027" s="27"/>
      <c r="D1027" s="143"/>
      <c r="E1027" s="143"/>
      <c r="F1027" s="143"/>
      <c r="G1027" s="27"/>
      <c r="H1027" s="27"/>
      <c r="I1027" s="27"/>
      <c r="J1027" s="27"/>
      <c r="K1027" s="27"/>
    </row>
    <row r="1028" spans="1:11">
      <c r="A1028" s="25"/>
      <c r="B1028" s="26"/>
      <c r="C1028" s="27"/>
      <c r="D1028" s="143"/>
      <c r="E1028" s="143"/>
      <c r="F1028" s="143"/>
      <c r="G1028" s="27"/>
      <c r="H1028" s="27"/>
      <c r="I1028" s="27"/>
      <c r="J1028" s="27"/>
      <c r="K1028" s="27"/>
    </row>
    <row r="1029" spans="1:11">
      <c r="A1029" s="25"/>
      <c r="B1029" s="26"/>
      <c r="C1029" s="27"/>
      <c r="D1029" s="143"/>
      <c r="E1029" s="143"/>
      <c r="F1029" s="143"/>
      <c r="G1029" s="27"/>
      <c r="H1029" s="27"/>
      <c r="I1029" s="27"/>
      <c r="J1029" s="27"/>
      <c r="K1029" s="27"/>
    </row>
    <row r="1030" spans="1:11">
      <c r="A1030" s="25"/>
      <c r="B1030" s="26"/>
      <c r="C1030" s="27"/>
      <c r="D1030" s="143"/>
      <c r="E1030" s="143"/>
      <c r="F1030" s="143"/>
      <c r="G1030" s="27"/>
      <c r="H1030" s="27"/>
      <c r="I1030" s="27"/>
      <c r="J1030" s="27"/>
      <c r="K1030" s="27"/>
    </row>
    <row r="1031" spans="1:11">
      <c r="A1031" s="25"/>
      <c r="B1031" s="26"/>
      <c r="C1031" s="27"/>
      <c r="D1031" s="143"/>
      <c r="E1031" s="143"/>
      <c r="F1031" s="143"/>
      <c r="G1031" s="27"/>
      <c r="H1031" s="27"/>
      <c r="I1031" s="27"/>
      <c r="J1031" s="27"/>
      <c r="K1031" s="27"/>
    </row>
    <row r="1032" spans="1:11">
      <c r="A1032" s="25"/>
      <c r="B1032" s="26"/>
      <c r="C1032" s="27"/>
      <c r="D1032" s="143"/>
      <c r="E1032" s="143"/>
      <c r="F1032" s="143"/>
      <c r="G1032" s="27"/>
      <c r="H1032" s="27"/>
      <c r="I1032" s="27"/>
      <c r="J1032" s="27"/>
      <c r="K1032" s="27"/>
    </row>
    <row r="1033" spans="1:11">
      <c r="A1033" s="25"/>
      <c r="B1033" s="26"/>
      <c r="C1033" s="27"/>
      <c r="D1033" s="143"/>
      <c r="E1033" s="143"/>
      <c r="F1033" s="143"/>
      <c r="G1033" s="27"/>
      <c r="H1033" s="27"/>
      <c r="I1033" s="27"/>
      <c r="J1033" s="27"/>
      <c r="K1033" s="27"/>
    </row>
    <row r="1034" spans="1:11">
      <c r="A1034" s="25"/>
      <c r="B1034" s="26"/>
      <c r="C1034" s="27"/>
      <c r="D1034" s="143"/>
      <c r="E1034" s="143"/>
      <c r="F1034" s="143"/>
      <c r="G1034" s="27"/>
      <c r="H1034" s="27"/>
      <c r="I1034" s="27"/>
      <c r="J1034" s="27"/>
      <c r="K1034" s="27"/>
    </row>
    <row r="1035" spans="1:11">
      <c r="A1035" s="25"/>
      <c r="B1035" s="26"/>
      <c r="C1035" s="27"/>
      <c r="D1035" s="143"/>
      <c r="E1035" s="143"/>
      <c r="F1035" s="143"/>
      <c r="G1035" s="27"/>
      <c r="H1035" s="27"/>
      <c r="I1035" s="27"/>
      <c r="J1035" s="27"/>
      <c r="K1035" s="27"/>
    </row>
    <row r="1036" spans="1:11">
      <c r="A1036" s="25"/>
      <c r="B1036" s="26"/>
      <c r="C1036" s="27"/>
      <c r="D1036" s="143"/>
      <c r="E1036" s="143"/>
      <c r="F1036" s="143"/>
      <c r="G1036" s="27"/>
      <c r="H1036" s="27"/>
      <c r="I1036" s="27"/>
      <c r="J1036" s="27"/>
      <c r="K1036" s="27"/>
    </row>
    <row r="1037" spans="1:11">
      <c r="A1037" s="25"/>
      <c r="B1037" s="26"/>
      <c r="C1037" s="27"/>
      <c r="D1037" s="143"/>
      <c r="E1037" s="143"/>
      <c r="F1037" s="143"/>
      <c r="G1037" s="27"/>
      <c r="H1037" s="27"/>
      <c r="I1037" s="27"/>
      <c r="J1037" s="27"/>
      <c r="K1037" s="27"/>
    </row>
    <row r="1038" spans="1:11">
      <c r="A1038" s="25"/>
      <c r="B1038" s="26"/>
      <c r="C1038" s="27"/>
      <c r="D1038" s="143"/>
      <c r="E1038" s="143"/>
      <c r="F1038" s="143"/>
      <c r="G1038" s="27"/>
      <c r="H1038" s="27"/>
      <c r="I1038" s="27"/>
      <c r="J1038" s="27"/>
      <c r="K1038" s="27"/>
    </row>
    <row r="1039" spans="1:11">
      <c r="A1039" s="25"/>
      <c r="B1039" s="26"/>
      <c r="C1039" s="27"/>
      <c r="D1039" s="143"/>
      <c r="E1039" s="143"/>
      <c r="F1039" s="143"/>
      <c r="G1039" s="27"/>
      <c r="H1039" s="27"/>
      <c r="I1039" s="27"/>
      <c r="J1039" s="27"/>
      <c r="K1039" s="27"/>
    </row>
    <row r="1040" spans="1:11">
      <c r="A1040" s="25"/>
      <c r="B1040" s="26"/>
      <c r="C1040" s="27"/>
      <c r="D1040" s="143"/>
      <c r="E1040" s="143"/>
      <c r="F1040" s="143"/>
      <c r="G1040" s="27"/>
      <c r="H1040" s="27"/>
      <c r="I1040" s="27"/>
      <c r="J1040" s="27"/>
      <c r="K1040" s="27"/>
    </row>
    <row r="1041" spans="1:11">
      <c r="A1041" s="25"/>
      <c r="B1041" s="26"/>
      <c r="C1041" s="27"/>
      <c r="D1041" s="143"/>
      <c r="E1041" s="143"/>
      <c r="F1041" s="143"/>
      <c r="G1041" s="27"/>
      <c r="H1041" s="27"/>
      <c r="I1041" s="27"/>
      <c r="J1041" s="27"/>
      <c r="K1041" s="27"/>
    </row>
    <row r="1042" spans="1:11">
      <c r="A1042" s="25"/>
      <c r="B1042" s="26"/>
      <c r="C1042" s="27"/>
      <c r="D1042" s="143"/>
      <c r="E1042" s="143"/>
      <c r="F1042" s="143"/>
      <c r="G1042" s="27"/>
      <c r="H1042" s="27"/>
      <c r="I1042" s="27"/>
      <c r="J1042" s="27"/>
      <c r="K1042" s="27"/>
    </row>
    <row r="1043" spans="1:11">
      <c r="A1043" s="25"/>
      <c r="B1043" s="26"/>
      <c r="C1043" s="27"/>
      <c r="D1043" s="143"/>
      <c r="E1043" s="143"/>
      <c r="F1043" s="143"/>
      <c r="G1043" s="27"/>
      <c r="H1043" s="27"/>
      <c r="I1043" s="27"/>
      <c r="J1043" s="27"/>
      <c r="K1043" s="27"/>
    </row>
    <row r="1044" spans="1:11">
      <c r="A1044" s="25"/>
      <c r="B1044" s="26"/>
      <c r="C1044" s="27"/>
      <c r="D1044" s="143"/>
      <c r="E1044" s="143"/>
      <c r="F1044" s="143"/>
      <c r="G1044" s="27"/>
      <c r="H1044" s="27"/>
      <c r="I1044" s="27"/>
      <c r="J1044" s="27"/>
      <c r="K1044" s="27"/>
    </row>
    <row r="1045" spans="1:11">
      <c r="A1045" s="25"/>
      <c r="B1045" s="26"/>
      <c r="C1045" s="27"/>
      <c r="D1045" s="143"/>
      <c r="E1045" s="143"/>
      <c r="F1045" s="143"/>
      <c r="G1045" s="27"/>
      <c r="H1045" s="27"/>
      <c r="I1045" s="27"/>
      <c r="J1045" s="27"/>
      <c r="K1045" s="27"/>
    </row>
    <row r="1046" spans="1:11">
      <c r="A1046" s="25"/>
      <c r="B1046" s="26"/>
      <c r="C1046" s="27"/>
      <c r="D1046" s="143"/>
      <c r="E1046" s="143"/>
      <c r="F1046" s="143"/>
      <c r="G1046" s="27"/>
      <c r="H1046" s="27"/>
      <c r="I1046" s="27"/>
      <c r="J1046" s="27"/>
      <c r="K1046" s="27"/>
    </row>
    <row r="1047" spans="1:11">
      <c r="A1047" s="25"/>
      <c r="B1047" s="26"/>
      <c r="C1047" s="27"/>
      <c r="D1047" s="143"/>
      <c r="E1047" s="143"/>
      <c r="F1047" s="143"/>
      <c r="G1047" s="27"/>
      <c r="H1047" s="27"/>
      <c r="I1047" s="27"/>
      <c r="J1047" s="27"/>
      <c r="K1047" s="27"/>
    </row>
    <row r="1048" spans="1:11">
      <c r="A1048" s="25"/>
      <c r="B1048" s="26"/>
      <c r="C1048" s="27"/>
      <c r="D1048" s="143"/>
      <c r="E1048" s="143"/>
      <c r="F1048" s="143"/>
      <c r="G1048" s="27"/>
      <c r="H1048" s="27"/>
      <c r="I1048" s="27"/>
      <c r="J1048" s="27"/>
      <c r="K1048" s="27"/>
    </row>
    <row r="1049" spans="1:11">
      <c r="A1049" s="25"/>
      <c r="B1049" s="26"/>
      <c r="C1049" s="27"/>
      <c r="D1049" s="143"/>
      <c r="E1049" s="143"/>
      <c r="F1049" s="143"/>
      <c r="G1049" s="27"/>
      <c r="H1049" s="27"/>
      <c r="I1049" s="27"/>
      <c r="J1049" s="27"/>
      <c r="K1049" s="27"/>
    </row>
    <row r="1050" spans="1:11">
      <c r="A1050" s="25"/>
      <c r="B1050" s="26"/>
      <c r="C1050" s="27"/>
      <c r="D1050" s="143"/>
      <c r="E1050" s="143"/>
      <c r="F1050" s="143"/>
      <c r="G1050" s="27"/>
      <c r="H1050" s="27"/>
      <c r="I1050" s="27"/>
      <c r="J1050" s="27"/>
      <c r="K1050" s="27"/>
    </row>
    <row r="1051" spans="1:11">
      <c r="A1051" s="25"/>
      <c r="B1051" s="26"/>
      <c r="C1051" s="27"/>
      <c r="D1051" s="143"/>
      <c r="E1051" s="143"/>
      <c r="F1051" s="143"/>
      <c r="G1051" s="27"/>
      <c r="H1051" s="27"/>
      <c r="I1051" s="27"/>
      <c r="J1051" s="27"/>
      <c r="K1051" s="27"/>
    </row>
    <row r="1052" spans="1:11">
      <c r="A1052" s="25"/>
      <c r="B1052" s="26"/>
      <c r="C1052" s="27"/>
      <c r="D1052" s="143"/>
      <c r="E1052" s="143"/>
      <c r="F1052" s="143"/>
      <c r="G1052" s="27"/>
      <c r="H1052" s="27"/>
      <c r="I1052" s="27"/>
      <c r="J1052" s="27"/>
      <c r="K1052" s="27"/>
    </row>
    <row r="1053" spans="1:11">
      <c r="A1053" s="25"/>
      <c r="B1053" s="26"/>
      <c r="C1053" s="27"/>
      <c r="D1053" s="143"/>
      <c r="E1053" s="143"/>
      <c r="F1053" s="143"/>
      <c r="G1053" s="27"/>
      <c r="H1053" s="27"/>
      <c r="I1053" s="27"/>
      <c r="J1053" s="27"/>
      <c r="K1053" s="27"/>
    </row>
    <row r="1054" spans="1:11">
      <c r="A1054" s="25"/>
      <c r="B1054" s="26"/>
      <c r="C1054" s="27"/>
      <c r="D1054" s="143"/>
      <c r="E1054" s="143"/>
      <c r="F1054" s="143"/>
      <c r="G1054" s="27"/>
      <c r="H1054" s="27"/>
      <c r="I1054" s="27"/>
      <c r="J1054" s="27"/>
      <c r="K1054" s="27"/>
    </row>
    <row r="1055" spans="1:11">
      <c r="A1055" s="25"/>
      <c r="B1055" s="26"/>
      <c r="C1055" s="27"/>
      <c r="D1055" s="143"/>
      <c r="E1055" s="143"/>
      <c r="F1055" s="143"/>
      <c r="G1055" s="27"/>
      <c r="H1055" s="27"/>
      <c r="I1055" s="27"/>
      <c r="J1055" s="27"/>
      <c r="K1055" s="27"/>
    </row>
    <row r="1056" spans="1:11">
      <c r="A1056" s="25"/>
      <c r="B1056" s="26"/>
      <c r="C1056" s="27"/>
      <c r="D1056" s="143"/>
      <c r="E1056" s="143"/>
      <c r="F1056" s="143"/>
      <c r="G1056" s="27"/>
      <c r="H1056" s="27"/>
      <c r="I1056" s="27"/>
      <c r="J1056" s="27"/>
      <c r="K1056" s="27"/>
    </row>
    <row r="1057" spans="1:11">
      <c r="A1057" s="25"/>
      <c r="B1057" s="26"/>
      <c r="C1057" s="27"/>
      <c r="D1057" s="143"/>
      <c r="E1057" s="143"/>
      <c r="F1057" s="143"/>
      <c r="G1057" s="27"/>
      <c r="H1057" s="27"/>
      <c r="I1057" s="27"/>
      <c r="J1057" s="27"/>
      <c r="K1057" s="27"/>
    </row>
    <row r="1058" spans="1:11">
      <c r="A1058" s="25"/>
      <c r="B1058" s="26"/>
      <c r="C1058" s="27"/>
      <c r="D1058" s="143"/>
      <c r="E1058" s="143"/>
      <c r="F1058" s="143"/>
      <c r="G1058" s="27"/>
      <c r="H1058" s="27"/>
      <c r="I1058" s="27"/>
      <c r="J1058" s="27"/>
      <c r="K1058" s="27"/>
    </row>
    <row r="1059" spans="1:11">
      <c r="A1059" s="25"/>
      <c r="B1059" s="26"/>
      <c r="C1059" s="27"/>
      <c r="D1059" s="143"/>
      <c r="E1059" s="143"/>
      <c r="F1059" s="143"/>
      <c r="G1059" s="27"/>
      <c r="H1059" s="27"/>
      <c r="I1059" s="27"/>
      <c r="J1059" s="27"/>
      <c r="K1059" s="27"/>
    </row>
    <row r="1060" spans="1:11">
      <c r="A1060" s="25"/>
      <c r="B1060" s="26"/>
      <c r="C1060" s="27"/>
      <c r="D1060" s="143"/>
      <c r="E1060" s="143"/>
      <c r="F1060" s="143"/>
      <c r="G1060" s="27"/>
      <c r="H1060" s="27"/>
      <c r="I1060" s="27"/>
      <c r="J1060" s="27"/>
      <c r="K1060" s="27"/>
    </row>
    <row r="1061" spans="1:11">
      <c r="A1061" s="25"/>
      <c r="B1061" s="26"/>
      <c r="C1061" s="27"/>
      <c r="D1061" s="143"/>
      <c r="E1061" s="143"/>
      <c r="F1061" s="143"/>
      <c r="G1061" s="27"/>
      <c r="H1061" s="27"/>
      <c r="I1061" s="27"/>
      <c r="J1061" s="27"/>
      <c r="K1061" s="27"/>
    </row>
    <row r="1062" spans="1:11">
      <c r="A1062" s="25"/>
      <c r="B1062" s="145"/>
      <c r="C1062" s="27"/>
      <c r="D1062" s="143"/>
      <c r="E1062" s="143"/>
      <c r="F1062" s="143"/>
      <c r="G1062" s="27"/>
      <c r="H1062" s="27"/>
      <c r="I1062" s="27"/>
      <c r="J1062" s="27"/>
      <c r="K1062" s="27"/>
    </row>
    <row r="1063" spans="1:11">
      <c r="A1063" s="25"/>
      <c r="B1063" s="145"/>
      <c r="C1063" s="27"/>
      <c r="D1063" s="143"/>
      <c r="E1063" s="143"/>
      <c r="F1063" s="143"/>
      <c r="G1063" s="27"/>
      <c r="H1063" s="27"/>
      <c r="I1063" s="27"/>
      <c r="J1063" s="27"/>
      <c r="K1063" s="27"/>
    </row>
    <row r="1064" spans="1:11">
      <c r="A1064" s="25"/>
      <c r="B1064" s="145"/>
      <c r="C1064" s="27"/>
      <c r="D1064" s="143"/>
      <c r="E1064" s="143"/>
      <c r="F1064" s="143"/>
      <c r="G1064" s="27"/>
      <c r="H1064" s="27"/>
      <c r="I1064" s="27"/>
      <c r="J1064" s="27"/>
      <c r="K1064" s="27"/>
    </row>
    <row r="1065" spans="1:11">
      <c r="A1065" s="25"/>
      <c r="B1065" s="145"/>
      <c r="C1065" s="27"/>
      <c r="D1065" s="143"/>
      <c r="E1065" s="143"/>
      <c r="F1065" s="143"/>
      <c r="G1065" s="27"/>
      <c r="H1065" s="27"/>
      <c r="I1065" s="27"/>
      <c r="J1065" s="27"/>
      <c r="K1065" s="27"/>
    </row>
    <row r="1066" spans="1:11">
      <c r="A1066" s="25"/>
      <c r="B1066" s="145"/>
      <c r="C1066" s="27"/>
      <c r="D1066" s="143"/>
      <c r="E1066" s="143"/>
      <c r="F1066" s="143"/>
      <c r="G1066" s="27"/>
      <c r="H1066" s="27"/>
      <c r="I1066" s="27"/>
      <c r="J1066" s="27"/>
      <c r="K1066" s="27"/>
    </row>
    <row r="1067" spans="1:11">
      <c r="A1067" s="25"/>
      <c r="B1067" s="145"/>
      <c r="C1067" s="27"/>
      <c r="D1067" s="143"/>
      <c r="E1067" s="143"/>
      <c r="F1067" s="143"/>
      <c r="G1067" s="27"/>
      <c r="H1067" s="27"/>
      <c r="I1067" s="27"/>
      <c r="J1067" s="27"/>
      <c r="K1067" s="27"/>
    </row>
    <row r="1068" spans="1:11">
      <c r="A1068" s="25"/>
      <c r="B1068" s="145"/>
      <c r="C1068" s="27"/>
      <c r="D1068" s="143"/>
      <c r="E1068" s="143"/>
      <c r="F1068" s="143"/>
      <c r="G1068" s="27"/>
      <c r="H1068" s="27"/>
      <c r="I1068" s="27"/>
      <c r="J1068" s="27"/>
      <c r="K1068" s="27"/>
    </row>
    <row r="1069" spans="1:11">
      <c r="A1069" s="25"/>
      <c r="B1069" s="145"/>
      <c r="C1069" s="27"/>
      <c r="D1069" s="143"/>
      <c r="E1069" s="143"/>
      <c r="F1069" s="143"/>
      <c r="G1069" s="27"/>
      <c r="H1069" s="27"/>
      <c r="I1069" s="27"/>
      <c r="J1069" s="27"/>
      <c r="K1069" s="27"/>
    </row>
    <row r="1070" spans="1:11">
      <c r="A1070" s="25"/>
      <c r="B1070" s="145"/>
      <c r="C1070" s="27"/>
      <c r="D1070" s="143"/>
      <c r="E1070" s="143"/>
      <c r="F1070" s="143"/>
      <c r="G1070" s="27"/>
      <c r="H1070" s="27"/>
      <c r="I1070" s="27"/>
      <c r="J1070" s="27"/>
      <c r="K1070" s="27"/>
    </row>
    <row r="1071" spans="1:11">
      <c r="A1071" s="25"/>
      <c r="B1071" s="145"/>
      <c r="C1071" s="27"/>
      <c r="D1071" s="143"/>
      <c r="E1071" s="143"/>
      <c r="F1071" s="143"/>
      <c r="G1071" s="27"/>
      <c r="H1071" s="27"/>
      <c r="I1071" s="27"/>
      <c r="J1071" s="27"/>
      <c r="K1071" s="27"/>
    </row>
    <row r="1072" spans="1:11">
      <c r="A1072" s="25"/>
      <c r="B1072" s="145"/>
      <c r="C1072" s="27"/>
      <c r="D1072" s="143"/>
      <c r="E1072" s="143"/>
      <c r="F1072" s="143"/>
      <c r="G1072" s="27"/>
      <c r="H1072" s="27"/>
      <c r="I1072" s="27"/>
      <c r="J1072" s="27"/>
      <c r="K1072" s="27"/>
    </row>
    <row r="1073" spans="1:11">
      <c r="A1073" s="25"/>
      <c r="B1073" s="145"/>
      <c r="C1073" s="27"/>
      <c r="D1073" s="143"/>
      <c r="E1073" s="143"/>
      <c r="F1073" s="143"/>
      <c r="G1073" s="27"/>
      <c r="H1073" s="27"/>
      <c r="I1073" s="27"/>
      <c r="J1073" s="27"/>
      <c r="K1073" s="27"/>
    </row>
    <row r="1074" spans="1:11">
      <c r="A1074" s="25"/>
      <c r="B1074" s="145"/>
      <c r="C1074" s="27"/>
      <c r="D1074" s="143"/>
      <c r="E1074" s="143"/>
      <c r="F1074" s="143"/>
      <c r="G1074" s="27"/>
      <c r="H1074" s="27"/>
      <c r="I1074" s="27"/>
      <c r="J1074" s="27"/>
      <c r="K1074" s="27"/>
    </row>
    <row r="1075" spans="1:11">
      <c r="A1075" s="25"/>
      <c r="B1075" s="145"/>
      <c r="C1075" s="27"/>
      <c r="D1075" s="143"/>
      <c r="E1075" s="143"/>
      <c r="F1075" s="143"/>
      <c r="G1075" s="27"/>
      <c r="H1075" s="27"/>
      <c r="I1075" s="27"/>
      <c r="J1075" s="27"/>
      <c r="K1075" s="27"/>
    </row>
    <row r="1076" spans="1:11">
      <c r="A1076" s="25"/>
      <c r="B1076" s="145"/>
      <c r="C1076" s="27"/>
      <c r="D1076" s="143"/>
      <c r="E1076" s="143"/>
      <c r="F1076" s="143"/>
      <c r="G1076" s="27"/>
      <c r="H1076" s="27"/>
      <c r="I1076" s="27"/>
      <c r="J1076" s="27"/>
      <c r="K1076" s="27"/>
    </row>
    <row r="1077" spans="1:11">
      <c r="A1077" s="25"/>
      <c r="B1077" s="145"/>
      <c r="C1077" s="27"/>
      <c r="D1077" s="143"/>
      <c r="E1077" s="143"/>
      <c r="F1077" s="143"/>
      <c r="G1077" s="27"/>
      <c r="H1077" s="27"/>
      <c r="I1077" s="27"/>
      <c r="J1077" s="27"/>
      <c r="K1077" s="27"/>
    </row>
    <row r="1078" spans="1:11">
      <c r="A1078" s="25"/>
      <c r="B1078" s="145"/>
      <c r="C1078" s="27"/>
      <c r="D1078" s="143"/>
      <c r="E1078" s="143"/>
      <c r="F1078" s="143"/>
      <c r="G1078" s="27"/>
      <c r="H1078" s="27"/>
      <c r="I1078" s="27"/>
      <c r="J1078" s="27"/>
      <c r="K1078" s="27"/>
    </row>
    <row r="1079" spans="1:11">
      <c r="A1079" s="25"/>
      <c r="B1079" s="145"/>
      <c r="C1079" s="27"/>
      <c r="D1079" s="143"/>
      <c r="E1079" s="143"/>
      <c r="F1079" s="143"/>
      <c r="G1079" s="27"/>
      <c r="H1079" s="27"/>
      <c r="I1079" s="27"/>
      <c r="J1079" s="27"/>
      <c r="K1079" s="27"/>
    </row>
    <row r="1080" spans="1:11">
      <c r="A1080" s="25"/>
      <c r="B1080" s="145"/>
      <c r="C1080" s="27"/>
      <c r="D1080" s="143"/>
      <c r="E1080" s="143"/>
      <c r="F1080" s="143"/>
      <c r="G1080" s="27"/>
      <c r="H1080" s="27"/>
      <c r="I1080" s="27"/>
      <c r="J1080" s="27"/>
      <c r="K1080" s="27"/>
    </row>
    <row r="1081" spans="1:11">
      <c r="A1081" s="25"/>
      <c r="B1081" s="145"/>
      <c r="C1081" s="27"/>
      <c r="D1081" s="143"/>
      <c r="E1081" s="143"/>
      <c r="F1081" s="143"/>
      <c r="G1081" s="27"/>
      <c r="H1081" s="27"/>
      <c r="I1081" s="27"/>
      <c r="J1081" s="27"/>
      <c r="K1081" s="27"/>
    </row>
    <row r="1082" spans="1:11">
      <c r="A1082" s="25"/>
      <c r="B1082" s="145"/>
      <c r="C1082" s="27"/>
      <c r="D1082" s="143"/>
      <c r="E1082" s="143"/>
      <c r="F1082" s="143"/>
      <c r="G1082" s="27"/>
      <c r="H1082" s="27"/>
      <c r="I1082" s="27"/>
      <c r="J1082" s="27"/>
      <c r="K1082" s="27"/>
    </row>
    <row r="1083" spans="1:11">
      <c r="A1083" s="25"/>
      <c r="B1083" s="145"/>
      <c r="C1083" s="27"/>
      <c r="D1083" s="143"/>
      <c r="E1083" s="143"/>
      <c r="F1083" s="143"/>
      <c r="G1083" s="27"/>
      <c r="H1083" s="27"/>
      <c r="I1083" s="27"/>
      <c r="J1083" s="27"/>
      <c r="K1083" s="27"/>
    </row>
    <row r="1084" spans="1:11">
      <c r="A1084" s="25"/>
      <c r="B1084" s="145"/>
      <c r="C1084" s="27"/>
      <c r="D1084" s="143"/>
      <c r="E1084" s="143"/>
      <c r="F1084" s="143"/>
      <c r="G1084" s="27"/>
      <c r="H1084" s="27"/>
      <c r="I1084" s="27"/>
      <c r="J1084" s="27"/>
      <c r="K1084" s="27"/>
    </row>
    <row r="1085" spans="1:11">
      <c r="A1085" s="25"/>
      <c r="B1085" s="145"/>
      <c r="C1085" s="27"/>
      <c r="D1085" s="143"/>
      <c r="E1085" s="143"/>
      <c r="F1085" s="143"/>
      <c r="G1085" s="27"/>
      <c r="H1085" s="27"/>
      <c r="I1085" s="27"/>
      <c r="J1085" s="27"/>
      <c r="K1085" s="27"/>
    </row>
    <row r="1086" spans="1:11">
      <c r="A1086" s="25"/>
      <c r="B1086" s="145"/>
      <c r="C1086" s="27"/>
      <c r="D1086" s="143"/>
      <c r="E1086" s="143"/>
      <c r="F1086" s="143"/>
      <c r="G1086" s="27"/>
      <c r="H1086" s="27"/>
      <c r="I1086" s="27"/>
      <c r="J1086" s="27"/>
      <c r="K1086" s="27"/>
    </row>
    <row r="1087" spans="1:11">
      <c r="A1087" s="25"/>
      <c r="B1087" s="145"/>
      <c r="C1087" s="27"/>
      <c r="D1087" s="143"/>
      <c r="E1087" s="143"/>
      <c r="F1087" s="143"/>
      <c r="G1087" s="27"/>
      <c r="H1087" s="27"/>
      <c r="I1087" s="27"/>
      <c r="J1087" s="27"/>
      <c r="K1087" s="27"/>
    </row>
    <row r="1088" spans="1:11">
      <c r="A1088" s="25"/>
      <c r="B1088" s="145"/>
      <c r="C1088" s="27"/>
      <c r="D1088" s="143"/>
      <c r="E1088" s="143"/>
      <c r="F1088" s="143"/>
      <c r="G1088" s="27"/>
      <c r="H1088" s="27"/>
      <c r="I1088" s="27"/>
      <c r="J1088" s="27"/>
      <c r="K1088" s="27"/>
    </row>
    <row r="1089" spans="1:11">
      <c r="A1089" s="25"/>
      <c r="B1089" s="145"/>
      <c r="C1089" s="27"/>
      <c r="D1089" s="143"/>
      <c r="E1089" s="143"/>
      <c r="F1089" s="143"/>
      <c r="G1089" s="27"/>
      <c r="H1089" s="27"/>
      <c r="I1089" s="27"/>
      <c r="J1089" s="27"/>
      <c r="K1089" s="27"/>
    </row>
    <row r="1090" spans="1:11">
      <c r="A1090" s="25"/>
      <c r="B1090" s="145"/>
      <c r="C1090" s="27"/>
      <c r="D1090" s="143"/>
      <c r="E1090" s="143"/>
      <c r="F1090" s="143"/>
      <c r="G1090" s="27"/>
      <c r="H1090" s="27"/>
      <c r="I1090" s="27"/>
      <c r="J1090" s="27"/>
      <c r="K1090" s="27"/>
    </row>
    <row r="1091" spans="1:11">
      <c r="A1091" s="25"/>
      <c r="B1091" s="145"/>
      <c r="C1091" s="27"/>
      <c r="D1091" s="143"/>
      <c r="E1091" s="143"/>
      <c r="F1091" s="143"/>
      <c r="G1091" s="27"/>
      <c r="H1091" s="27"/>
      <c r="I1091" s="27"/>
      <c r="J1091" s="27"/>
      <c r="K1091" s="27"/>
    </row>
    <row r="1092" spans="1:11">
      <c r="A1092" s="25"/>
      <c r="B1092" s="145"/>
      <c r="C1092" s="27"/>
      <c r="D1092" s="143"/>
      <c r="E1092" s="143"/>
      <c r="F1092" s="143"/>
      <c r="G1092" s="27"/>
      <c r="H1092" s="27"/>
      <c r="I1092" s="27"/>
      <c r="J1092" s="27"/>
      <c r="K1092" s="27"/>
    </row>
    <row r="1093" spans="1:11">
      <c r="A1093" s="25"/>
      <c r="B1093" s="145"/>
      <c r="C1093" s="27"/>
      <c r="D1093" s="143"/>
      <c r="E1093" s="143"/>
      <c r="F1093" s="143"/>
      <c r="G1093" s="27"/>
      <c r="H1093" s="27"/>
      <c r="I1093" s="27"/>
      <c r="J1093" s="27"/>
      <c r="K1093" s="27"/>
    </row>
    <row r="1094" spans="1:11">
      <c r="A1094" s="25"/>
      <c r="B1094" s="145"/>
      <c r="C1094" s="27"/>
      <c r="D1094" s="143"/>
      <c r="E1094" s="143"/>
      <c r="F1094" s="143"/>
      <c r="G1094" s="27"/>
      <c r="H1094" s="27"/>
      <c r="I1094" s="27"/>
      <c r="J1094" s="27"/>
      <c r="K1094" s="27"/>
    </row>
    <row r="1095" spans="1:11">
      <c r="A1095" s="25"/>
      <c r="B1095" s="145"/>
      <c r="C1095" s="27"/>
      <c r="D1095" s="143"/>
      <c r="E1095" s="143"/>
      <c r="F1095" s="143"/>
      <c r="G1095" s="27"/>
      <c r="H1095" s="27"/>
      <c r="I1095" s="27"/>
      <c r="J1095" s="27"/>
      <c r="K1095" s="27"/>
    </row>
    <row r="1096" spans="1:11">
      <c r="A1096" s="25"/>
      <c r="B1096" s="145"/>
      <c r="C1096" s="27"/>
      <c r="D1096" s="143"/>
      <c r="E1096" s="143"/>
      <c r="F1096" s="143"/>
      <c r="G1096" s="27"/>
      <c r="H1096" s="27"/>
      <c r="I1096" s="27"/>
      <c r="J1096" s="27"/>
      <c r="K1096" s="27"/>
    </row>
    <row r="1097" spans="1:11">
      <c r="A1097" s="25"/>
      <c r="B1097" s="145"/>
      <c r="C1097" s="27"/>
      <c r="D1097" s="143"/>
      <c r="E1097" s="143"/>
      <c r="F1097" s="143"/>
      <c r="G1097" s="27"/>
      <c r="H1097" s="27"/>
      <c r="I1097" s="27"/>
      <c r="J1097" s="27"/>
      <c r="K1097" s="27"/>
    </row>
    <row r="1098" spans="1:11">
      <c r="A1098" s="25"/>
      <c r="B1098" s="145"/>
      <c r="C1098" s="27"/>
      <c r="D1098" s="143"/>
      <c r="E1098" s="143"/>
      <c r="F1098" s="143"/>
      <c r="G1098" s="27"/>
      <c r="H1098" s="27"/>
      <c r="I1098" s="27"/>
      <c r="J1098" s="27"/>
      <c r="K1098" s="27"/>
    </row>
    <row r="1099" spans="1:11">
      <c r="A1099" s="25"/>
      <c r="B1099" s="145"/>
      <c r="C1099" s="27"/>
      <c r="D1099" s="143"/>
      <c r="E1099" s="143"/>
      <c r="F1099" s="143"/>
      <c r="G1099" s="27"/>
      <c r="H1099" s="27"/>
      <c r="I1099" s="27"/>
      <c r="J1099" s="27"/>
      <c r="K1099" s="27"/>
    </row>
    <row r="1100" spans="1:11">
      <c r="A1100" s="25"/>
      <c r="B1100" s="145"/>
      <c r="C1100" s="27"/>
      <c r="D1100" s="143"/>
      <c r="E1100" s="143"/>
      <c r="F1100" s="143"/>
      <c r="G1100" s="27"/>
      <c r="H1100" s="27"/>
      <c r="I1100" s="27"/>
      <c r="J1100" s="27"/>
      <c r="K1100" s="27"/>
    </row>
    <row r="1101" spans="1:11">
      <c r="A1101" s="25"/>
      <c r="B1101" s="145"/>
      <c r="C1101" s="27"/>
      <c r="D1101" s="143"/>
      <c r="E1101" s="143"/>
      <c r="F1101" s="143"/>
      <c r="G1101" s="27"/>
      <c r="H1101" s="27"/>
      <c r="I1101" s="27"/>
      <c r="J1101" s="27"/>
      <c r="K1101" s="27"/>
    </row>
    <row r="1102" spans="1:11">
      <c r="A1102" s="25"/>
      <c r="B1102" s="145"/>
      <c r="C1102" s="27"/>
      <c r="D1102" s="143"/>
      <c r="E1102" s="143"/>
      <c r="F1102" s="143"/>
      <c r="G1102" s="27"/>
      <c r="H1102" s="27"/>
      <c r="I1102" s="27"/>
      <c r="J1102" s="27"/>
      <c r="K1102" s="27"/>
    </row>
    <row r="1103" spans="1:11">
      <c r="A1103" s="25"/>
      <c r="B1103" s="145"/>
      <c r="C1103" s="27"/>
      <c r="D1103" s="143"/>
      <c r="E1103" s="143"/>
      <c r="F1103" s="143"/>
      <c r="G1103" s="27"/>
      <c r="H1103" s="27"/>
      <c r="I1103" s="27"/>
      <c r="J1103" s="27"/>
      <c r="K1103" s="27"/>
    </row>
    <row r="1104" spans="1:11">
      <c r="A1104" s="25"/>
      <c r="B1104" s="145"/>
      <c r="C1104" s="27"/>
      <c r="D1104" s="143"/>
      <c r="E1104" s="143"/>
      <c r="F1104" s="143"/>
      <c r="G1104" s="27"/>
      <c r="H1104" s="27"/>
      <c r="I1104" s="27"/>
      <c r="J1104" s="27"/>
      <c r="K1104" s="27"/>
    </row>
    <row r="1105" spans="1:11">
      <c r="A1105" s="25"/>
      <c r="B1105" s="145"/>
      <c r="C1105" s="27"/>
      <c r="D1105" s="143"/>
      <c r="E1105" s="143"/>
      <c r="F1105" s="143"/>
      <c r="G1105" s="27"/>
      <c r="H1105" s="27"/>
      <c r="I1105" s="27"/>
      <c r="J1105" s="27"/>
      <c r="K1105" s="27"/>
    </row>
    <row r="1106" spans="1:11">
      <c r="A1106" s="25"/>
      <c r="B1106" s="145"/>
      <c r="C1106" s="27"/>
      <c r="D1106" s="143"/>
      <c r="E1106" s="143"/>
      <c r="F1106" s="143"/>
      <c r="G1106" s="27"/>
      <c r="H1106" s="27"/>
      <c r="I1106" s="27"/>
      <c r="J1106" s="27"/>
      <c r="K1106" s="27"/>
    </row>
    <row r="1107" spans="1:11">
      <c r="A1107" s="25"/>
      <c r="B1107" s="145"/>
      <c r="C1107" s="27"/>
      <c r="D1107" s="143"/>
      <c r="E1107" s="143"/>
      <c r="F1107" s="143"/>
    </row>
    <row r="1108" spans="1:11">
      <c r="A1108" s="25"/>
      <c r="B1108" s="145"/>
      <c r="C1108" s="27"/>
      <c r="D1108" s="143"/>
      <c r="E1108" s="143"/>
      <c r="F1108" s="143"/>
    </row>
    <row r="1109" spans="1:11">
      <c r="A1109" s="25"/>
      <c r="B1109" s="145"/>
      <c r="C1109" s="27"/>
      <c r="D1109" s="143"/>
      <c r="E1109" s="143"/>
      <c r="F1109" s="143"/>
    </row>
    <row r="1110" spans="1:11">
      <c r="A1110" s="25"/>
      <c r="B1110" s="145"/>
      <c r="C1110" s="27"/>
      <c r="D1110" s="143"/>
      <c r="E1110" s="143"/>
      <c r="F1110" s="143"/>
    </row>
    <row r="1111" spans="1:11">
      <c r="A1111" s="25"/>
      <c r="B1111" s="145"/>
      <c r="C1111" s="27"/>
      <c r="D1111" s="143"/>
      <c r="E1111" s="143"/>
      <c r="F1111" s="143"/>
    </row>
    <row r="1112" spans="1:11">
      <c r="A1112" s="25"/>
      <c r="B1112" s="145"/>
      <c r="C1112" s="27"/>
      <c r="D1112" s="143"/>
      <c r="E1112" s="143"/>
      <c r="F1112" s="143"/>
    </row>
    <row r="1113" spans="1:11">
      <c r="A1113" s="25"/>
      <c r="B1113" s="145"/>
      <c r="C1113" s="27"/>
      <c r="D1113" s="143"/>
      <c r="E1113" s="143"/>
      <c r="F1113" s="143"/>
    </row>
    <row r="1114" spans="1:11">
      <c r="A1114" s="25"/>
      <c r="B1114" s="145"/>
      <c r="C1114" s="27"/>
      <c r="D1114" s="143"/>
      <c r="E1114" s="143"/>
      <c r="F1114" s="143"/>
    </row>
    <row r="1115" spans="1:11">
      <c r="A1115" s="25"/>
      <c r="B1115" s="145"/>
      <c r="C1115" s="27"/>
      <c r="D1115" s="143"/>
      <c r="E1115" s="143"/>
      <c r="F1115" s="143"/>
    </row>
    <row r="1116" spans="1:11">
      <c r="A1116" s="25"/>
      <c r="B1116" s="145"/>
      <c r="C1116" s="27"/>
      <c r="D1116" s="143"/>
      <c r="E1116" s="143"/>
      <c r="F1116" s="143"/>
    </row>
    <row r="1117" spans="1:11">
      <c r="A1117" s="25"/>
      <c r="B1117" s="145"/>
      <c r="C1117" s="27"/>
      <c r="D1117" s="143"/>
      <c r="E1117" s="143"/>
      <c r="F1117" s="143"/>
    </row>
    <row r="1118" spans="1:11">
      <c r="A1118" s="25"/>
      <c r="B1118" s="145"/>
      <c r="C1118" s="27"/>
      <c r="D1118" s="143"/>
      <c r="E1118" s="143"/>
      <c r="F1118" s="143"/>
    </row>
    <row r="1119" spans="1:11">
      <c r="A1119" s="25"/>
      <c r="B1119" s="145"/>
      <c r="C1119" s="27"/>
      <c r="D1119" s="143"/>
      <c r="E1119" s="143"/>
      <c r="F1119" s="143"/>
    </row>
    <row r="1120" spans="1:11">
      <c r="A1120" s="25"/>
      <c r="B1120" s="145"/>
      <c r="C1120" s="27"/>
      <c r="D1120" s="143"/>
      <c r="E1120" s="143"/>
      <c r="F1120" s="143"/>
    </row>
    <row r="1121" spans="1:6">
      <c r="A1121" s="25"/>
      <c r="B1121" s="145"/>
      <c r="C1121" s="27"/>
      <c r="D1121" s="143"/>
      <c r="E1121" s="143"/>
      <c r="F1121" s="143"/>
    </row>
    <row r="1122" spans="1:6">
      <c r="A1122" s="25"/>
      <c r="B1122" s="145"/>
      <c r="C1122" s="27"/>
      <c r="D1122" s="143"/>
      <c r="E1122" s="143"/>
      <c r="F1122" s="143"/>
    </row>
    <row r="1123" spans="1:6">
      <c r="A1123" s="25"/>
      <c r="B1123" s="145"/>
      <c r="C1123" s="27"/>
      <c r="D1123" s="143"/>
      <c r="E1123" s="143"/>
      <c r="F1123" s="143"/>
    </row>
    <row r="1124" spans="1:6">
      <c r="A1124" s="25"/>
      <c r="B1124" s="145"/>
      <c r="C1124" s="27"/>
      <c r="D1124" s="143"/>
      <c r="E1124" s="143"/>
      <c r="F1124" s="143"/>
    </row>
    <row r="1125" spans="1:6">
      <c r="A1125" s="25"/>
      <c r="B1125" s="145"/>
      <c r="C1125" s="27"/>
      <c r="D1125" s="143"/>
      <c r="E1125" s="143"/>
      <c r="F1125" s="143"/>
    </row>
    <row r="1126" spans="1:6">
      <c r="A1126" s="25"/>
      <c r="B1126" s="145"/>
      <c r="C1126" s="27"/>
      <c r="D1126" s="143"/>
      <c r="E1126" s="143"/>
      <c r="F1126" s="143"/>
    </row>
    <row r="1127" spans="1:6">
      <c r="A1127" s="25"/>
      <c r="B1127" s="145"/>
      <c r="C1127" s="27"/>
      <c r="D1127" s="143"/>
      <c r="E1127" s="143"/>
      <c r="F1127" s="143"/>
    </row>
    <row r="1128" spans="1:6">
      <c r="A1128" s="25"/>
      <c r="B1128" s="145"/>
      <c r="C1128" s="27"/>
      <c r="D1128" s="143"/>
      <c r="E1128" s="143"/>
      <c r="F1128" s="143"/>
    </row>
    <row r="1129" spans="1:6">
      <c r="A1129" s="25"/>
      <c r="B1129" s="145"/>
      <c r="C1129" s="27"/>
      <c r="D1129" s="143"/>
      <c r="E1129" s="143"/>
      <c r="F1129" s="143"/>
    </row>
    <row r="1130" spans="1:6">
      <c r="A1130" s="25"/>
      <c r="B1130" s="145"/>
      <c r="C1130" s="27"/>
      <c r="D1130" s="143"/>
      <c r="E1130" s="143"/>
      <c r="F1130" s="143"/>
    </row>
    <row r="1131" spans="1:6">
      <c r="A1131" s="25"/>
      <c r="B1131" s="145"/>
      <c r="C1131" s="27"/>
      <c r="D1131" s="143"/>
      <c r="E1131" s="143"/>
      <c r="F1131" s="143"/>
    </row>
    <row r="1132" spans="1:6">
      <c r="A1132" s="25"/>
      <c r="B1132" s="145"/>
      <c r="C1132" s="27"/>
      <c r="D1132" s="143"/>
      <c r="E1132" s="143"/>
      <c r="F1132" s="143"/>
    </row>
    <row r="1133" spans="1:6">
      <c r="A1133" s="25"/>
      <c r="B1133" s="145"/>
      <c r="C1133" s="27"/>
      <c r="D1133" s="143"/>
      <c r="E1133" s="143"/>
      <c r="F1133" s="143"/>
    </row>
    <row r="1134" spans="1:6">
      <c r="A1134" s="25"/>
      <c r="B1134" s="145"/>
      <c r="C1134" s="27"/>
      <c r="D1134" s="143"/>
      <c r="E1134" s="143"/>
      <c r="F1134" s="143"/>
    </row>
    <row r="1135" spans="1:6">
      <c r="A1135" s="25"/>
      <c r="B1135" s="145"/>
      <c r="C1135" s="27"/>
      <c r="D1135" s="143"/>
      <c r="E1135" s="143"/>
      <c r="F1135" s="143"/>
    </row>
    <row r="1136" spans="1:6">
      <c r="A1136" s="25"/>
      <c r="B1136" s="145"/>
      <c r="C1136" s="27"/>
      <c r="D1136" s="143"/>
      <c r="E1136" s="143"/>
      <c r="F1136" s="143"/>
    </row>
    <row r="1137" spans="1:6">
      <c r="A1137" s="25"/>
      <c r="B1137" s="145"/>
      <c r="C1137" s="27"/>
      <c r="D1137" s="143"/>
      <c r="E1137" s="143"/>
      <c r="F1137" s="143"/>
    </row>
    <row r="1138" spans="1:6">
      <c r="A1138" s="25"/>
      <c r="B1138" s="145"/>
      <c r="C1138" s="27"/>
      <c r="D1138" s="143"/>
      <c r="E1138" s="143"/>
      <c r="F1138" s="143"/>
    </row>
    <row r="1139" spans="1:6">
      <c r="A1139" s="25"/>
      <c r="B1139" s="145"/>
      <c r="C1139" s="27"/>
      <c r="D1139" s="143"/>
      <c r="E1139" s="143"/>
      <c r="F1139" s="143"/>
    </row>
    <row r="1140" spans="1:6">
      <c r="A1140" s="25"/>
      <c r="B1140" s="145"/>
      <c r="C1140" s="27"/>
      <c r="D1140" s="143"/>
      <c r="E1140" s="143"/>
      <c r="F1140" s="143"/>
    </row>
    <row r="1141" spans="1:6">
      <c r="A1141" s="25"/>
      <c r="B1141" s="145"/>
      <c r="C1141" s="27"/>
      <c r="D1141" s="143"/>
      <c r="E1141" s="143"/>
      <c r="F1141" s="143"/>
    </row>
    <row r="1142" spans="1:6">
      <c r="A1142" s="25"/>
      <c r="B1142" s="145"/>
      <c r="C1142" s="27"/>
      <c r="D1142" s="143"/>
      <c r="E1142" s="143"/>
      <c r="F1142" s="143"/>
    </row>
    <row r="1143" spans="1:6">
      <c r="A1143" s="25"/>
      <c r="B1143" s="145"/>
      <c r="C1143" s="27"/>
      <c r="D1143" s="143"/>
      <c r="E1143" s="143"/>
      <c r="F1143" s="143"/>
    </row>
    <row r="1144" spans="1:6">
      <c r="A1144" s="25"/>
      <c r="B1144" s="145"/>
      <c r="C1144" s="27"/>
      <c r="D1144" s="143"/>
      <c r="E1144" s="143"/>
      <c r="F1144" s="143"/>
    </row>
    <row r="1145" spans="1:6">
      <c r="A1145" s="25"/>
      <c r="B1145" s="145"/>
      <c r="C1145" s="27"/>
      <c r="D1145" s="143"/>
      <c r="E1145" s="143"/>
      <c r="F1145" s="143"/>
    </row>
    <row r="1146" spans="1:6">
      <c r="A1146" s="25"/>
      <c r="B1146" s="145"/>
      <c r="C1146" s="27"/>
      <c r="D1146" s="143"/>
      <c r="E1146" s="143"/>
      <c r="F1146" s="143"/>
    </row>
    <row r="1147" spans="1:6">
      <c r="A1147" s="25"/>
      <c r="B1147" s="145"/>
      <c r="C1147" s="27"/>
      <c r="D1147" s="143"/>
      <c r="E1147" s="143"/>
      <c r="F1147" s="143"/>
    </row>
    <row r="1148" spans="1:6">
      <c r="A1148" s="25"/>
      <c r="B1148" s="145"/>
      <c r="C1148" s="27"/>
      <c r="D1148" s="143"/>
      <c r="E1148" s="143"/>
      <c r="F1148" s="143"/>
    </row>
    <row r="1149" spans="1:6">
      <c r="A1149" s="25"/>
      <c r="B1149" s="145"/>
      <c r="C1149" s="27"/>
      <c r="D1149" s="143"/>
      <c r="E1149" s="143"/>
      <c r="F1149" s="143"/>
    </row>
    <row r="1150" spans="1:6">
      <c r="A1150" s="25"/>
      <c r="B1150" s="145"/>
      <c r="C1150" s="27"/>
      <c r="D1150" s="143"/>
      <c r="E1150" s="143"/>
      <c r="F1150" s="143"/>
    </row>
    <row r="1151" spans="1:6">
      <c r="A1151" s="25"/>
      <c r="B1151" s="145"/>
      <c r="C1151" s="27"/>
      <c r="D1151" s="143"/>
      <c r="E1151" s="143"/>
      <c r="F1151" s="143"/>
    </row>
    <row r="1152" spans="1:6">
      <c r="A1152" s="25"/>
      <c r="B1152" s="145"/>
      <c r="C1152" s="27"/>
      <c r="D1152" s="143"/>
      <c r="E1152" s="143"/>
      <c r="F1152" s="143"/>
    </row>
    <row r="1153" spans="1:6">
      <c r="A1153" s="25"/>
      <c r="B1153" s="145"/>
      <c r="C1153" s="27"/>
      <c r="D1153" s="143"/>
      <c r="E1153" s="143"/>
      <c r="F1153" s="143"/>
    </row>
    <row r="1154" spans="1:6">
      <c r="A1154" s="25"/>
      <c r="B1154" s="145"/>
      <c r="C1154" s="27"/>
      <c r="D1154" s="143"/>
      <c r="E1154" s="143"/>
      <c r="F1154" s="143"/>
    </row>
    <row r="1155" spans="1:6">
      <c r="A1155" s="25"/>
      <c r="B1155" s="145"/>
      <c r="C1155" s="27"/>
      <c r="D1155" s="143"/>
      <c r="E1155" s="143"/>
      <c r="F1155" s="143"/>
    </row>
    <row r="1156" spans="1:6">
      <c r="A1156" s="25"/>
      <c r="B1156" s="145"/>
      <c r="C1156" s="27"/>
      <c r="D1156" s="143"/>
      <c r="E1156" s="143"/>
      <c r="F1156" s="143"/>
    </row>
    <row r="1157" spans="1:6">
      <c r="A1157" s="25"/>
      <c r="B1157" s="145"/>
      <c r="C1157" s="27"/>
      <c r="D1157" s="143"/>
      <c r="E1157" s="143"/>
      <c r="F1157" s="143"/>
    </row>
    <row r="1158" spans="1:6">
      <c r="A1158" s="25"/>
      <c r="B1158" s="145"/>
      <c r="C1158" s="27"/>
      <c r="D1158" s="143"/>
      <c r="E1158" s="143"/>
      <c r="F1158" s="143"/>
    </row>
    <row r="1159" spans="1:6">
      <c r="A1159" s="25"/>
      <c r="B1159" s="145"/>
      <c r="C1159" s="27"/>
      <c r="D1159" s="143"/>
      <c r="E1159" s="143"/>
      <c r="F1159" s="143"/>
    </row>
    <row r="1160" spans="1:6">
      <c r="A1160" s="25"/>
      <c r="B1160" s="145"/>
      <c r="C1160" s="27"/>
      <c r="D1160" s="143"/>
      <c r="E1160" s="143"/>
      <c r="F1160" s="143"/>
    </row>
    <row r="1161" spans="1:6">
      <c r="A1161" s="25"/>
      <c r="B1161" s="145"/>
      <c r="C1161" s="27"/>
      <c r="D1161" s="143"/>
      <c r="E1161" s="143"/>
      <c r="F1161" s="143"/>
    </row>
    <row r="1162" spans="1:6">
      <c r="A1162" s="25"/>
      <c r="B1162" s="145"/>
      <c r="C1162" s="27"/>
      <c r="D1162" s="143"/>
      <c r="E1162" s="143"/>
      <c r="F1162" s="143"/>
    </row>
    <row r="1163" spans="1:6">
      <c r="A1163" s="25"/>
      <c r="B1163" s="145"/>
      <c r="C1163" s="27"/>
      <c r="D1163" s="143"/>
      <c r="E1163" s="143"/>
      <c r="F1163" s="143"/>
    </row>
    <row r="1164" spans="1:6">
      <c r="A1164" s="25"/>
      <c r="B1164" s="145"/>
      <c r="C1164" s="27"/>
      <c r="D1164" s="143"/>
      <c r="E1164" s="143"/>
      <c r="F1164" s="143"/>
    </row>
    <row r="1165" spans="1:6">
      <c r="A1165" s="25"/>
      <c r="B1165" s="145"/>
      <c r="C1165" s="27"/>
      <c r="D1165" s="143"/>
      <c r="E1165" s="143"/>
      <c r="F1165" s="143"/>
    </row>
    <row r="1166" spans="1:6">
      <c r="A1166" s="25"/>
      <c r="B1166" s="145"/>
      <c r="C1166" s="27"/>
      <c r="D1166" s="143"/>
      <c r="E1166" s="143"/>
      <c r="F1166" s="143"/>
    </row>
    <row r="1167" spans="1:6">
      <c r="A1167" s="25"/>
      <c r="B1167" s="145"/>
      <c r="C1167" s="27"/>
      <c r="D1167" s="143"/>
      <c r="E1167" s="143"/>
      <c r="F1167" s="143"/>
    </row>
    <row r="1168" spans="1:6">
      <c r="A1168" s="25"/>
      <c r="B1168" s="145"/>
      <c r="C1168" s="27"/>
      <c r="D1168" s="143"/>
      <c r="E1168" s="143"/>
      <c r="F1168" s="143"/>
    </row>
    <row r="1169" spans="1:6">
      <c r="A1169" s="25"/>
      <c r="B1169" s="145"/>
      <c r="C1169" s="27"/>
      <c r="D1169" s="143"/>
      <c r="E1169" s="143"/>
      <c r="F1169" s="143"/>
    </row>
    <row r="1170" spans="1:6">
      <c r="A1170" s="25"/>
      <c r="B1170" s="145"/>
      <c r="C1170" s="27"/>
      <c r="D1170" s="143"/>
      <c r="E1170" s="143"/>
      <c r="F1170" s="143"/>
    </row>
    <row r="1171" spans="1:6">
      <c r="A1171" s="25"/>
      <c r="B1171" s="145"/>
      <c r="C1171" s="27"/>
      <c r="D1171" s="143"/>
      <c r="E1171" s="143"/>
      <c r="F1171" s="143"/>
    </row>
    <row r="1172" spans="1:6">
      <c r="A1172" s="25"/>
      <c r="B1172" s="145"/>
      <c r="C1172" s="27"/>
      <c r="D1172" s="143"/>
      <c r="E1172" s="143"/>
      <c r="F1172" s="143"/>
    </row>
    <row r="1173" spans="1:6">
      <c r="A1173" s="25"/>
      <c r="B1173" s="145"/>
      <c r="C1173" s="27"/>
      <c r="D1173" s="143"/>
      <c r="E1173" s="143"/>
      <c r="F1173" s="143"/>
    </row>
    <row r="1174" spans="1:6">
      <c r="A1174" s="25"/>
      <c r="B1174" s="145"/>
      <c r="C1174" s="27"/>
      <c r="D1174" s="143"/>
      <c r="E1174" s="143"/>
      <c r="F1174" s="143"/>
    </row>
    <row r="1175" spans="1:6">
      <c r="A1175" s="25"/>
      <c r="B1175" s="145"/>
      <c r="C1175" s="27"/>
      <c r="D1175" s="143"/>
      <c r="E1175" s="143"/>
      <c r="F1175" s="143"/>
    </row>
  </sheetData>
  <sheetProtection algorithmName="SHA-512" hashValue="VCgO+UuQDbKthgBoPmGOGXUzE7lSHqsuvpLQYuLieIeik7G+6ItoOLffHfveRfzIxAwBqgsgRI+RDWUPJbz9Rw==" saltValue="IodxNIYUENatpP1Upypx+Q==" spinCount="100000" sheet="1" objects="1" scenarios="1"/>
  <pageMargins left="0.98425196850393704" right="0.59055118110236227" top="0.19685039370078741" bottom="0.39370078740157483" header="0.31496062992125984" footer="0.31496062992125984"/>
  <pageSetup paperSize="9" scale="74"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BD"/>
  </sheetPr>
  <dimension ref="A1:X1192"/>
  <sheetViews>
    <sheetView view="pageBreakPreview" topLeftCell="A7" zoomScaleNormal="100" zoomScaleSheetLayoutView="100" workbookViewId="0">
      <selection activeCell="F19" sqref="F19"/>
    </sheetView>
  </sheetViews>
  <sheetFormatPr defaultColWidth="9.140625" defaultRowHeight="14.25"/>
  <cols>
    <col min="1" max="1" width="8.28515625" style="29" customWidth="1"/>
    <col min="2" max="2" width="52.85546875" style="147" customWidth="1"/>
    <col min="3" max="3" width="8.7109375" style="148" customWidth="1"/>
    <col min="4" max="4" width="10.7109375" style="148" customWidth="1"/>
    <col min="5" max="5" width="15.7109375" style="148" customWidth="1"/>
    <col min="6" max="6" width="18.140625" style="148" customWidth="1"/>
    <col min="7" max="7" width="9.140625" style="8"/>
    <col min="8" max="8" width="12.85546875" style="8" bestFit="1" customWidth="1"/>
    <col min="9" max="9" width="9.140625" style="8"/>
    <col min="10" max="10" width="11.7109375" style="8" bestFit="1" customWidth="1"/>
    <col min="11" max="16384" width="9.140625" style="8"/>
  </cols>
  <sheetData>
    <row r="1" spans="1:12" ht="54.75" customHeight="1">
      <c r="A1" s="4"/>
      <c r="B1" s="113"/>
      <c r="C1" s="115"/>
      <c r="D1" s="115"/>
      <c r="E1" s="115"/>
      <c r="F1" s="115"/>
      <c r="G1" s="7"/>
      <c r="H1" s="7"/>
      <c r="I1" s="7"/>
      <c r="J1" s="7"/>
      <c r="K1" s="7"/>
    </row>
    <row r="2" spans="1:12">
      <c r="A2" s="116"/>
      <c r="B2" s="117"/>
      <c r="C2" s="306"/>
      <c r="D2" s="290"/>
      <c r="E2" s="119"/>
      <c r="F2" s="120"/>
      <c r="G2" s="121"/>
      <c r="H2" s="121"/>
      <c r="I2" s="121"/>
      <c r="J2" s="121"/>
      <c r="K2" s="121"/>
    </row>
    <row r="3" spans="1:12" ht="7.5" customHeight="1">
      <c r="A3" s="116"/>
      <c r="B3" s="117"/>
      <c r="C3" s="306"/>
      <c r="D3" s="290"/>
      <c r="E3" s="119"/>
      <c r="F3" s="120"/>
      <c r="G3" s="121"/>
      <c r="H3" s="121"/>
      <c r="I3" s="121"/>
      <c r="J3" s="121"/>
      <c r="K3" s="121"/>
    </row>
    <row r="4" spans="1:12" ht="20.25">
      <c r="A4" s="287" t="s">
        <v>332</v>
      </c>
      <c r="B4" s="300" t="s">
        <v>292</v>
      </c>
      <c r="C4" s="301"/>
      <c r="D4" s="301"/>
      <c r="E4" s="301"/>
      <c r="F4" s="301"/>
      <c r="G4" s="122"/>
      <c r="H4" s="122"/>
      <c r="I4" s="122"/>
      <c r="J4" s="122"/>
      <c r="K4" s="122"/>
    </row>
    <row r="5" spans="1:12" ht="15">
      <c r="A5" s="19"/>
      <c r="B5" s="124"/>
      <c r="C5" s="191"/>
      <c r="D5" s="191"/>
      <c r="E5" s="125"/>
      <c r="F5" s="126"/>
      <c r="G5" s="7"/>
      <c r="H5" s="7"/>
      <c r="I5" s="7"/>
      <c r="J5" s="7"/>
      <c r="K5" s="7"/>
      <c r="L5" s="7"/>
    </row>
    <row r="6" spans="1:12" ht="15">
      <c r="A6" s="19"/>
      <c r="B6" s="124"/>
      <c r="C6" s="191"/>
      <c r="D6" s="191"/>
      <c r="E6" s="125"/>
      <c r="F6" s="126"/>
      <c r="G6" s="7"/>
      <c r="H6" s="7"/>
      <c r="I6" s="7"/>
      <c r="J6" s="7"/>
      <c r="K6" s="7"/>
      <c r="L6" s="7"/>
    </row>
    <row r="7" spans="1:12" ht="20.25">
      <c r="A7" s="288" t="s">
        <v>3</v>
      </c>
      <c r="B7" s="301" t="s">
        <v>59</v>
      </c>
      <c r="C7" s="301"/>
      <c r="D7" s="301"/>
      <c r="E7" s="301"/>
      <c r="F7" s="301"/>
      <c r="G7" s="122"/>
      <c r="H7" s="122"/>
      <c r="I7" s="122"/>
      <c r="J7" s="122"/>
      <c r="K7" s="122"/>
    </row>
    <row r="8" spans="1:12" ht="15">
      <c r="A8" s="19"/>
      <c r="B8" s="124"/>
      <c r="C8" s="191"/>
      <c r="D8" s="191"/>
      <c r="E8" s="125"/>
      <c r="F8" s="126"/>
      <c r="G8" s="7"/>
      <c r="H8" s="7"/>
      <c r="I8" s="7"/>
      <c r="J8" s="7"/>
      <c r="K8" s="7"/>
    </row>
    <row r="9" spans="1:12" ht="15">
      <c r="A9" s="172" t="s">
        <v>60</v>
      </c>
      <c r="B9" s="127" t="s">
        <v>307</v>
      </c>
      <c r="C9" s="135"/>
      <c r="D9" s="133"/>
      <c r="E9" s="130"/>
      <c r="F9" s="131"/>
      <c r="G9" s="30"/>
      <c r="H9" s="30"/>
      <c r="I9" s="30"/>
      <c r="J9" s="30"/>
      <c r="K9" s="30"/>
      <c r="L9" s="30"/>
    </row>
    <row r="10" spans="1:12" ht="71.25">
      <c r="A10" s="172"/>
      <c r="B10" s="132" t="s">
        <v>388</v>
      </c>
      <c r="C10" s="135"/>
      <c r="D10" s="133"/>
      <c r="E10" s="130"/>
      <c r="F10" s="131"/>
      <c r="G10" s="30"/>
      <c r="H10" s="30"/>
      <c r="I10" s="30"/>
      <c r="J10" s="30"/>
      <c r="K10" s="30"/>
      <c r="L10" s="30"/>
    </row>
    <row r="11" spans="1:12" ht="28.5">
      <c r="A11" s="172"/>
      <c r="B11" s="132" t="s">
        <v>306</v>
      </c>
      <c r="C11" s="135"/>
      <c r="D11" s="133"/>
      <c r="E11" s="133"/>
      <c r="F11" s="133"/>
      <c r="G11" s="30"/>
      <c r="H11" s="30"/>
      <c r="I11" s="30"/>
      <c r="J11" s="30"/>
      <c r="K11" s="30"/>
      <c r="L11" s="30"/>
    </row>
    <row r="12" spans="1:12" ht="57">
      <c r="A12" s="172"/>
      <c r="B12" s="132" t="s">
        <v>302</v>
      </c>
      <c r="C12" s="135"/>
      <c r="D12" s="133"/>
      <c r="E12" s="133"/>
      <c r="F12" s="133"/>
      <c r="G12" s="30"/>
      <c r="H12" s="30"/>
      <c r="I12" s="30"/>
      <c r="J12" s="30"/>
      <c r="K12" s="30"/>
      <c r="L12" s="30"/>
    </row>
    <row r="13" spans="1:12" s="298" customFormat="1" ht="20.100000000000001" customHeight="1">
      <c r="A13" s="128"/>
      <c r="B13" s="304" t="s">
        <v>305</v>
      </c>
      <c r="C13" s="135" t="s">
        <v>51</v>
      </c>
      <c r="D13" s="133">
        <v>2020</v>
      </c>
      <c r="E13" s="750"/>
      <c r="F13" s="133">
        <f>D13*E13</f>
        <v>0</v>
      </c>
      <c r="G13" s="303"/>
      <c r="H13" s="303"/>
      <c r="I13" s="303"/>
      <c r="J13" s="303"/>
      <c r="K13" s="303"/>
      <c r="L13" s="303"/>
    </row>
    <row r="14" spans="1:12" ht="15">
      <c r="A14" s="172"/>
      <c r="B14" s="136"/>
      <c r="C14" s="191"/>
      <c r="D14" s="191"/>
      <c r="E14" s="125"/>
      <c r="F14" s="126"/>
      <c r="G14" s="30"/>
      <c r="H14" s="30"/>
      <c r="I14" s="30"/>
      <c r="J14" s="30"/>
      <c r="K14" s="30"/>
      <c r="L14" s="30"/>
    </row>
    <row r="15" spans="1:12" ht="15">
      <c r="A15" s="19"/>
      <c r="B15" s="124"/>
      <c r="C15" s="135"/>
      <c r="D15" s="133"/>
      <c r="E15" s="130"/>
      <c r="F15" s="131"/>
      <c r="G15" s="7"/>
      <c r="H15" s="7"/>
      <c r="I15" s="7"/>
      <c r="J15" s="7"/>
      <c r="K15" s="7"/>
    </row>
    <row r="16" spans="1:12" ht="15">
      <c r="A16" s="172" t="s">
        <v>64</v>
      </c>
      <c r="B16" s="127" t="s">
        <v>304</v>
      </c>
      <c r="C16" s="135"/>
      <c r="D16" s="133"/>
      <c r="E16" s="130"/>
      <c r="F16" s="131"/>
      <c r="G16" s="30"/>
      <c r="H16" s="30"/>
      <c r="I16" s="30"/>
      <c r="J16" s="30"/>
      <c r="K16" s="30"/>
      <c r="L16" s="30"/>
    </row>
    <row r="17" spans="1:12" ht="42.75">
      <c r="A17" s="172"/>
      <c r="B17" s="132" t="s">
        <v>521</v>
      </c>
      <c r="C17" s="135"/>
      <c r="D17" s="133"/>
      <c r="E17" s="133"/>
      <c r="F17" s="133"/>
      <c r="G17" s="30"/>
      <c r="H17" s="30"/>
      <c r="I17" s="30"/>
      <c r="J17" s="30"/>
      <c r="K17" s="30"/>
      <c r="L17" s="30"/>
    </row>
    <row r="18" spans="1:12" ht="28.5">
      <c r="A18" s="172"/>
      <c r="B18" s="132" t="s">
        <v>390</v>
      </c>
      <c r="C18" s="135"/>
      <c r="D18" s="133"/>
      <c r="E18" s="133"/>
      <c r="F18" s="133"/>
      <c r="G18" s="30"/>
      <c r="H18" s="30"/>
      <c r="I18" s="30"/>
      <c r="J18" s="30"/>
      <c r="K18" s="30"/>
      <c r="L18" s="30"/>
    </row>
    <row r="19" spans="1:12" ht="57">
      <c r="A19" s="172"/>
      <c r="B19" s="132" t="s">
        <v>302</v>
      </c>
      <c r="C19" s="135"/>
      <c r="D19" s="135"/>
      <c r="E19" s="135"/>
      <c r="F19" s="135"/>
      <c r="G19" s="30"/>
      <c r="H19" s="30"/>
      <c r="I19" s="30"/>
      <c r="J19" s="30"/>
      <c r="K19" s="30"/>
      <c r="L19" s="30"/>
    </row>
    <row r="20" spans="1:12" s="298" customFormat="1" ht="20.100000000000001" customHeight="1">
      <c r="A20" s="128"/>
      <c r="B20" s="304" t="s">
        <v>218</v>
      </c>
      <c r="C20" s="135" t="s">
        <v>42</v>
      </c>
      <c r="D20" s="133">
        <v>176</v>
      </c>
      <c r="E20" s="750"/>
      <c r="F20" s="133">
        <f>D20*E20</f>
        <v>0</v>
      </c>
      <c r="G20" s="303"/>
      <c r="H20" s="303"/>
      <c r="I20" s="303"/>
      <c r="J20" s="303"/>
      <c r="K20" s="303"/>
      <c r="L20" s="303"/>
    </row>
    <row r="21" spans="1:12" ht="15">
      <c r="A21" s="172"/>
      <c r="B21" s="136"/>
      <c r="C21" s="191"/>
      <c r="D21" s="191"/>
      <c r="E21" s="125"/>
      <c r="F21" s="126"/>
      <c r="G21" s="30"/>
      <c r="H21" s="30"/>
      <c r="I21" s="30"/>
      <c r="J21" s="30"/>
      <c r="K21" s="30"/>
      <c r="L21" s="30"/>
    </row>
    <row r="22" spans="1:12" ht="15">
      <c r="A22" s="19"/>
      <c r="B22" s="124"/>
      <c r="C22" s="135"/>
      <c r="D22" s="133"/>
      <c r="E22" s="130"/>
      <c r="F22" s="131"/>
      <c r="G22" s="7"/>
      <c r="H22" s="7"/>
      <c r="I22" s="7"/>
      <c r="J22" s="7"/>
      <c r="K22" s="7"/>
    </row>
    <row r="23" spans="1:12" ht="15">
      <c r="A23" s="172" t="s">
        <v>72</v>
      </c>
      <c r="B23" s="127" t="s">
        <v>303</v>
      </c>
      <c r="C23" s="135"/>
      <c r="D23" s="133"/>
      <c r="E23" s="130"/>
      <c r="F23" s="131"/>
      <c r="G23" s="30"/>
      <c r="H23" s="30"/>
      <c r="I23" s="30"/>
      <c r="J23" s="30"/>
      <c r="K23" s="30"/>
      <c r="L23" s="30"/>
    </row>
    <row r="24" spans="1:12" ht="57">
      <c r="A24" s="172"/>
      <c r="B24" s="132" t="s">
        <v>591</v>
      </c>
      <c r="C24" s="135"/>
      <c r="D24" s="133"/>
      <c r="E24" s="133"/>
      <c r="F24" s="133"/>
      <c r="G24" s="30"/>
      <c r="H24" s="30"/>
      <c r="I24" s="30"/>
      <c r="J24" s="30"/>
      <c r="K24" s="30"/>
      <c r="L24" s="30"/>
    </row>
    <row r="25" spans="1:12" ht="28.5">
      <c r="A25" s="172"/>
      <c r="B25" s="132" t="s">
        <v>389</v>
      </c>
      <c r="C25" s="135"/>
      <c r="D25" s="133"/>
      <c r="E25" s="133"/>
      <c r="F25" s="133"/>
      <c r="G25" s="30"/>
      <c r="H25" s="30"/>
      <c r="I25" s="30"/>
      <c r="J25" s="30"/>
      <c r="K25" s="30"/>
      <c r="L25" s="30"/>
    </row>
    <row r="26" spans="1:12" ht="42.75">
      <c r="A26" s="172"/>
      <c r="B26" s="132" t="s">
        <v>391</v>
      </c>
      <c r="C26" s="135"/>
      <c r="D26" s="135"/>
      <c r="E26" s="135"/>
      <c r="F26" s="135"/>
      <c r="G26" s="30"/>
      <c r="H26" s="30"/>
      <c r="I26" s="30"/>
      <c r="J26" s="30"/>
      <c r="K26" s="30"/>
      <c r="L26" s="30"/>
    </row>
    <row r="27" spans="1:12" s="298" customFormat="1" ht="20.100000000000001" customHeight="1">
      <c r="A27" s="128"/>
      <c r="B27" s="304" t="s">
        <v>301</v>
      </c>
      <c r="C27" s="135" t="s">
        <v>5</v>
      </c>
      <c r="D27" s="133">
        <v>1990</v>
      </c>
      <c r="E27" s="750"/>
      <c r="F27" s="133">
        <f>D27*E27</f>
        <v>0</v>
      </c>
      <c r="G27" s="303"/>
      <c r="H27" s="303"/>
      <c r="I27" s="303"/>
      <c r="J27" s="303"/>
      <c r="K27" s="303"/>
      <c r="L27" s="303"/>
    </row>
    <row r="28" spans="1:12" ht="15">
      <c r="A28" s="172"/>
      <c r="B28" s="136"/>
      <c r="C28" s="191"/>
      <c r="D28" s="191"/>
      <c r="E28" s="125"/>
      <c r="F28" s="126"/>
      <c r="G28" s="30"/>
      <c r="H28" s="30"/>
      <c r="I28" s="30"/>
      <c r="J28" s="30"/>
      <c r="K28" s="30"/>
      <c r="L28" s="30"/>
    </row>
    <row r="29" spans="1:12" ht="15">
      <c r="A29" s="19"/>
      <c r="B29" s="124"/>
      <c r="C29" s="135"/>
      <c r="D29" s="133"/>
      <c r="E29" s="130"/>
      <c r="F29" s="131"/>
      <c r="G29" s="7"/>
      <c r="H29" s="7"/>
      <c r="I29" s="7"/>
      <c r="J29" s="7"/>
      <c r="K29" s="7"/>
    </row>
    <row r="30" spans="1:12" ht="15" customHeight="1">
      <c r="A30" s="172" t="s">
        <v>75</v>
      </c>
      <c r="B30" s="127" t="s">
        <v>392</v>
      </c>
      <c r="C30" s="135"/>
      <c r="D30" s="133"/>
      <c r="E30" s="130"/>
      <c r="F30" s="131"/>
      <c r="G30" s="30"/>
      <c r="H30" s="30"/>
      <c r="I30" s="30"/>
      <c r="J30" s="30"/>
      <c r="K30" s="30"/>
      <c r="L30" s="30"/>
    </row>
    <row r="31" spans="1:12" ht="71.25">
      <c r="A31" s="172"/>
      <c r="B31" s="132" t="s">
        <v>349</v>
      </c>
      <c r="C31" s="135"/>
      <c r="D31" s="133"/>
      <c r="E31" s="133"/>
      <c r="F31" s="133"/>
      <c r="G31" s="30"/>
      <c r="H31" s="30"/>
      <c r="I31" s="30"/>
      <c r="J31" s="30"/>
      <c r="K31" s="30"/>
      <c r="L31" s="30"/>
    </row>
    <row r="32" spans="1:12" ht="88.5" customHeight="1">
      <c r="A32" s="172"/>
      <c r="B32" s="132" t="s">
        <v>522</v>
      </c>
      <c r="C32" s="135"/>
      <c r="D32" s="133"/>
      <c r="E32" s="130"/>
      <c r="F32" s="131"/>
      <c r="G32" s="30"/>
      <c r="H32" s="30"/>
      <c r="I32" s="30"/>
      <c r="J32" s="30"/>
      <c r="K32" s="30"/>
      <c r="L32" s="30"/>
    </row>
    <row r="33" spans="1:12" ht="31.5" customHeight="1">
      <c r="A33" s="172"/>
      <c r="B33" s="3" t="s">
        <v>486</v>
      </c>
      <c r="C33" s="135"/>
      <c r="D33" s="133"/>
      <c r="E33" s="133"/>
      <c r="F33" s="133"/>
      <c r="G33" s="30"/>
      <c r="H33" s="30"/>
      <c r="I33" s="30"/>
      <c r="J33" s="30"/>
      <c r="K33" s="30"/>
      <c r="L33" s="30"/>
    </row>
    <row r="34" spans="1:12" ht="48" customHeight="1">
      <c r="A34" s="172"/>
      <c r="B34" s="396" t="s">
        <v>487</v>
      </c>
      <c r="C34" s="135"/>
      <c r="D34" s="135"/>
      <c r="E34" s="135"/>
      <c r="F34" s="135"/>
      <c r="G34" s="30"/>
      <c r="H34" s="30"/>
      <c r="I34" s="30"/>
      <c r="J34" s="30"/>
      <c r="K34" s="30"/>
      <c r="L34" s="30"/>
    </row>
    <row r="35" spans="1:12" ht="42.75">
      <c r="A35" s="172"/>
      <c r="B35" s="396" t="s">
        <v>488</v>
      </c>
      <c r="C35" s="135" t="s">
        <v>42</v>
      </c>
      <c r="D35" s="133">
        <v>836</v>
      </c>
      <c r="E35" s="750"/>
      <c r="F35" s="133">
        <f>D35*E35</f>
        <v>0</v>
      </c>
      <c r="G35" s="30"/>
      <c r="H35" s="30"/>
      <c r="I35" s="30"/>
      <c r="J35" s="30"/>
      <c r="K35" s="30"/>
      <c r="L35" s="30"/>
    </row>
    <row r="36" spans="1:12" ht="15">
      <c r="A36" s="172"/>
      <c r="B36" s="136"/>
      <c r="C36" s="191"/>
      <c r="D36" s="191"/>
      <c r="E36" s="125"/>
      <c r="F36" s="126"/>
      <c r="G36" s="30"/>
      <c r="H36" s="30"/>
      <c r="I36" s="30"/>
      <c r="J36" s="30"/>
      <c r="K36" s="30"/>
      <c r="L36" s="30"/>
    </row>
    <row r="37" spans="1:12" ht="15">
      <c r="A37" s="19"/>
      <c r="B37" s="124"/>
      <c r="C37" s="210"/>
      <c r="D37" s="151"/>
      <c r="E37" s="151"/>
      <c r="F37" s="151"/>
      <c r="G37" s="7"/>
      <c r="H37" s="7"/>
      <c r="I37" s="7"/>
      <c r="J37" s="7"/>
      <c r="K37" s="7"/>
    </row>
    <row r="38" spans="1:12" ht="30">
      <c r="A38" s="141" t="s">
        <v>77</v>
      </c>
      <c r="B38" s="127" t="s">
        <v>394</v>
      </c>
      <c r="C38" s="135"/>
      <c r="D38" s="133"/>
      <c r="E38" s="130"/>
      <c r="F38" s="131"/>
      <c r="G38" s="30"/>
      <c r="H38" s="30"/>
      <c r="I38" s="30"/>
      <c r="J38" s="30"/>
      <c r="K38" s="30"/>
      <c r="L38" s="30"/>
    </row>
    <row r="39" spans="1:12" ht="74.25" customHeight="1">
      <c r="A39" s="172"/>
      <c r="B39" s="132" t="s">
        <v>523</v>
      </c>
      <c r="C39" s="135"/>
      <c r="D39" s="133"/>
      <c r="E39" s="133"/>
      <c r="F39" s="133"/>
      <c r="G39" s="30"/>
      <c r="H39" s="30"/>
      <c r="I39" s="30"/>
      <c r="J39" s="30"/>
      <c r="K39" s="30"/>
      <c r="L39" s="30"/>
    </row>
    <row r="40" spans="1:12" ht="28.5">
      <c r="A40" s="172"/>
      <c r="B40" s="132" t="s">
        <v>393</v>
      </c>
      <c r="C40" s="135"/>
      <c r="D40" s="133"/>
      <c r="E40" s="133"/>
      <c r="F40" s="133"/>
      <c r="G40" s="30"/>
      <c r="H40" s="30"/>
      <c r="I40" s="30"/>
      <c r="J40" s="30"/>
      <c r="K40" s="30"/>
      <c r="L40" s="30"/>
    </row>
    <row r="41" spans="1:12" ht="30.75" customHeight="1">
      <c r="A41" s="172"/>
      <c r="B41" s="3" t="s">
        <v>486</v>
      </c>
      <c r="C41" s="135"/>
      <c r="D41" s="133"/>
      <c r="E41" s="133"/>
      <c r="F41" s="133"/>
      <c r="G41" s="30"/>
      <c r="H41" s="30"/>
      <c r="I41" s="30"/>
      <c r="J41" s="30"/>
      <c r="K41" s="30"/>
      <c r="L41" s="30"/>
    </row>
    <row r="42" spans="1:12" ht="42" customHeight="1">
      <c r="A42" s="172"/>
      <c r="B42" s="396" t="s">
        <v>487</v>
      </c>
      <c r="C42" s="135"/>
      <c r="D42" s="135"/>
      <c r="E42" s="135"/>
      <c r="F42" s="135"/>
      <c r="G42" s="30"/>
      <c r="H42" s="30"/>
      <c r="I42" s="30"/>
      <c r="J42" s="30"/>
      <c r="K42" s="30"/>
      <c r="L42" s="30"/>
    </row>
    <row r="43" spans="1:12" ht="23.25" customHeight="1">
      <c r="A43" s="172"/>
      <c r="B43" s="304" t="s">
        <v>73</v>
      </c>
      <c r="C43" s="135" t="s">
        <v>42</v>
      </c>
      <c r="D43" s="133">
        <v>138.4</v>
      </c>
      <c r="E43" s="750"/>
      <c r="F43" s="133">
        <f>D43*E43</f>
        <v>0</v>
      </c>
      <c r="G43" s="30"/>
      <c r="H43" s="30"/>
      <c r="I43" s="30"/>
      <c r="J43" s="30"/>
      <c r="K43" s="30"/>
      <c r="L43" s="30"/>
    </row>
    <row r="44" spans="1:12" ht="15">
      <c r="A44" s="172"/>
      <c r="B44" s="136"/>
      <c r="C44" s="191"/>
      <c r="D44" s="191"/>
      <c r="E44" s="125"/>
      <c r="F44" s="126"/>
      <c r="G44" s="30"/>
      <c r="H44" s="30"/>
      <c r="I44" s="30"/>
      <c r="J44" s="30"/>
      <c r="K44" s="30"/>
      <c r="L44" s="30"/>
    </row>
    <row r="45" spans="1:12" ht="15">
      <c r="A45" s="19"/>
      <c r="B45" s="124"/>
      <c r="C45" s="210"/>
      <c r="D45" s="151"/>
      <c r="E45" s="151"/>
      <c r="F45" s="151"/>
      <c r="G45" s="7"/>
      <c r="H45" s="7"/>
      <c r="I45" s="7"/>
      <c r="J45" s="7"/>
      <c r="K45" s="7"/>
    </row>
    <row r="46" spans="1:12" ht="15">
      <c r="A46" s="19"/>
      <c r="B46" s="124"/>
      <c r="C46" s="210"/>
      <c r="D46" s="151"/>
      <c r="E46" s="151"/>
      <c r="F46" s="151"/>
      <c r="G46" s="7"/>
      <c r="H46" s="7"/>
      <c r="I46" s="7"/>
      <c r="J46" s="7"/>
      <c r="K46" s="7"/>
    </row>
    <row r="47" spans="1:12" ht="30">
      <c r="A47" s="141" t="s">
        <v>81</v>
      </c>
      <c r="B47" s="127" t="s">
        <v>592</v>
      </c>
      <c r="C47" s="135"/>
      <c r="D47" s="133"/>
      <c r="E47" s="130"/>
      <c r="F47" s="131"/>
      <c r="G47" s="30"/>
      <c r="H47" s="30"/>
      <c r="I47" s="30"/>
      <c r="J47" s="30"/>
      <c r="K47" s="30"/>
      <c r="L47" s="30"/>
    </row>
    <row r="48" spans="1:12" ht="71.25">
      <c r="A48" s="172"/>
      <c r="B48" s="132" t="s">
        <v>524</v>
      </c>
      <c r="C48" s="135"/>
      <c r="D48" s="133"/>
      <c r="E48" s="133"/>
      <c r="F48" s="133"/>
      <c r="G48" s="30"/>
      <c r="H48" s="30"/>
      <c r="I48" s="30"/>
      <c r="J48" s="30"/>
      <c r="K48" s="30"/>
      <c r="L48" s="30"/>
    </row>
    <row r="49" spans="1:24" ht="28.5">
      <c r="A49" s="172"/>
      <c r="B49" s="132" t="s">
        <v>393</v>
      </c>
      <c r="C49" s="135"/>
      <c r="D49" s="133"/>
      <c r="E49" s="133"/>
      <c r="F49" s="133"/>
      <c r="G49" s="30"/>
      <c r="H49" s="30"/>
      <c r="I49" s="30"/>
      <c r="J49" s="30"/>
      <c r="K49" s="30"/>
      <c r="L49" s="30"/>
    </row>
    <row r="50" spans="1:24" ht="35.25" customHeight="1">
      <c r="A50" s="172"/>
      <c r="B50" s="3" t="s">
        <v>486</v>
      </c>
      <c r="C50" s="135"/>
      <c r="D50" s="133"/>
      <c r="E50" s="133"/>
      <c r="F50" s="133"/>
      <c r="G50" s="30"/>
      <c r="H50" s="30"/>
      <c r="I50" s="30"/>
      <c r="J50" s="30"/>
      <c r="K50" s="30"/>
      <c r="L50" s="30"/>
    </row>
    <row r="51" spans="1:24" ht="50.25" customHeight="1">
      <c r="A51" s="172"/>
      <c r="B51" s="396" t="s">
        <v>487</v>
      </c>
      <c r="C51" s="135"/>
      <c r="D51" s="135"/>
      <c r="E51" s="135"/>
      <c r="F51" s="135"/>
      <c r="G51" s="30"/>
      <c r="H51" s="30"/>
      <c r="I51" s="30"/>
      <c r="J51" s="30"/>
      <c r="K51" s="30"/>
      <c r="L51" s="30"/>
    </row>
    <row r="52" spans="1:24" ht="21" customHeight="1">
      <c r="A52" s="172"/>
      <c r="B52" s="304" t="s">
        <v>73</v>
      </c>
      <c r="C52" s="135" t="s">
        <v>42</v>
      </c>
      <c r="D52" s="133">
        <v>558</v>
      </c>
      <c r="E52" s="750"/>
      <c r="F52" s="133">
        <f>D52*E52</f>
        <v>0</v>
      </c>
      <c r="G52" s="30"/>
      <c r="H52" s="30"/>
      <c r="I52" s="30"/>
      <c r="J52" s="30"/>
      <c r="K52" s="30"/>
      <c r="L52" s="30"/>
    </row>
    <row r="53" spans="1:24" ht="19.5" customHeight="1">
      <c r="A53" s="19"/>
      <c r="B53" s="124"/>
      <c r="C53" s="210"/>
      <c r="D53" s="151"/>
      <c r="E53" s="151"/>
      <c r="F53" s="151"/>
      <c r="G53" s="7"/>
      <c r="H53" s="7"/>
      <c r="I53" s="7"/>
      <c r="J53" s="7"/>
      <c r="K53" s="7"/>
    </row>
    <row r="54" spans="1:24" ht="19.5" customHeight="1">
      <c r="A54" s="19"/>
      <c r="B54" s="124"/>
      <c r="C54" s="210"/>
      <c r="D54" s="151"/>
      <c r="E54" s="151"/>
      <c r="F54" s="151"/>
      <c r="G54" s="7"/>
      <c r="H54" s="7"/>
      <c r="I54" s="7"/>
      <c r="J54" s="7"/>
      <c r="K54" s="7"/>
    </row>
    <row r="55" spans="1:24" ht="19.5" customHeight="1">
      <c r="A55" s="19"/>
      <c r="B55" s="124"/>
      <c r="C55" s="210"/>
      <c r="D55" s="151"/>
      <c r="E55" s="151"/>
      <c r="F55" s="151"/>
      <c r="G55" s="7"/>
      <c r="H55" s="7"/>
      <c r="I55" s="7"/>
      <c r="J55" s="7"/>
      <c r="K55" s="7"/>
    </row>
    <row r="56" spans="1:24" ht="18.75" customHeight="1">
      <c r="A56" s="141" t="s">
        <v>82</v>
      </c>
      <c r="B56" s="152" t="s">
        <v>525</v>
      </c>
      <c r="C56" s="135"/>
      <c r="D56" s="133"/>
      <c r="E56" s="130"/>
      <c r="F56" s="131"/>
      <c r="G56" s="27"/>
      <c r="H56" s="27"/>
      <c r="I56" s="27"/>
      <c r="J56" s="27"/>
      <c r="K56" s="27"/>
    </row>
    <row r="57" spans="1:24" ht="74.25" customHeight="1">
      <c r="A57" s="172"/>
      <c r="B57" s="132" t="s">
        <v>593</v>
      </c>
      <c r="C57" s="135"/>
      <c r="D57" s="133"/>
      <c r="E57" s="133"/>
      <c r="F57" s="133"/>
      <c r="G57" s="30"/>
      <c r="H57" s="30"/>
      <c r="I57" s="30"/>
      <c r="J57" s="30"/>
      <c r="K57" s="30"/>
      <c r="L57" s="30"/>
    </row>
    <row r="58" spans="1:24" ht="57">
      <c r="A58" s="172"/>
      <c r="B58" s="132" t="s">
        <v>85</v>
      </c>
      <c r="C58" s="135"/>
      <c r="D58" s="133"/>
      <c r="E58" s="133"/>
      <c r="F58" s="133"/>
      <c r="G58" s="30"/>
      <c r="H58" s="30"/>
      <c r="I58" s="30"/>
      <c r="J58" s="30"/>
      <c r="K58" s="30"/>
      <c r="L58" s="30"/>
    </row>
    <row r="59" spans="1:24" ht="20.25" customHeight="1">
      <c r="A59" s="172"/>
      <c r="B59" s="132" t="s">
        <v>300</v>
      </c>
      <c r="C59" s="135"/>
      <c r="D59" s="133"/>
      <c r="E59" s="133"/>
      <c r="F59" s="133"/>
      <c r="G59" s="30"/>
      <c r="H59" s="30"/>
      <c r="I59" s="30"/>
      <c r="J59" s="30"/>
      <c r="K59" s="30"/>
      <c r="L59" s="30"/>
    </row>
    <row r="60" spans="1:24" s="298" customFormat="1" ht="23.25" customHeight="1">
      <c r="A60" s="128"/>
      <c r="B60" s="304" t="s">
        <v>395</v>
      </c>
      <c r="C60" s="135" t="s">
        <v>5</v>
      </c>
      <c r="D60" s="162">
        <v>38</v>
      </c>
      <c r="E60" s="750"/>
      <c r="F60" s="133">
        <f>D60*E60</f>
        <v>0</v>
      </c>
      <c r="G60" s="303"/>
      <c r="H60" s="303"/>
      <c r="I60" s="303"/>
      <c r="J60" s="303"/>
      <c r="K60" s="303"/>
      <c r="L60" s="303"/>
    </row>
    <row r="61" spans="1:24">
      <c r="A61" s="172"/>
      <c r="B61" s="136"/>
      <c r="D61" s="174"/>
      <c r="G61" s="30"/>
      <c r="H61" s="30"/>
      <c r="I61" s="30"/>
      <c r="J61" s="30"/>
      <c r="K61" s="30"/>
      <c r="L61" s="30"/>
    </row>
    <row r="62" spans="1:24" s="298" customFormat="1" ht="30" customHeight="1">
      <c r="A62" s="293">
        <v>4</v>
      </c>
      <c r="B62" s="292" t="s">
        <v>87</v>
      </c>
      <c r="C62" s="295"/>
      <c r="D62" s="295"/>
      <c r="E62" s="299"/>
      <c r="F62" s="295">
        <f>SUM(F8:F60)</f>
        <v>0</v>
      </c>
      <c r="G62" s="296"/>
      <c r="H62" s="296"/>
      <c r="I62" s="296"/>
      <c r="J62" s="296"/>
      <c r="K62" s="296"/>
      <c r="L62" s="296"/>
      <c r="M62" s="296"/>
      <c r="N62" s="296"/>
      <c r="O62" s="296"/>
      <c r="P62" s="296"/>
      <c r="Q62" s="296"/>
      <c r="R62" s="296"/>
      <c r="S62" s="296"/>
      <c r="T62" s="296"/>
      <c r="U62" s="296"/>
      <c r="V62" s="296"/>
      <c r="W62" s="296"/>
      <c r="X62" s="296"/>
    </row>
    <row r="63" spans="1:24">
      <c r="A63" s="289"/>
      <c r="B63" s="145"/>
      <c r="C63" s="143"/>
      <c r="D63" s="291"/>
      <c r="E63" s="143"/>
      <c r="F63" s="143"/>
      <c r="G63" s="27"/>
      <c r="H63" s="27"/>
      <c r="I63" s="27"/>
      <c r="J63" s="27"/>
      <c r="K63" s="27"/>
      <c r="L63" s="27"/>
      <c r="M63" s="27"/>
      <c r="N63" s="27"/>
      <c r="O63" s="27"/>
      <c r="P63" s="27"/>
      <c r="Q63" s="27"/>
      <c r="R63" s="27"/>
      <c r="S63" s="27"/>
      <c r="T63" s="27"/>
      <c r="U63" s="27"/>
      <c r="V63" s="27"/>
      <c r="W63" s="27"/>
      <c r="X63" s="27"/>
    </row>
    <row r="64" spans="1:24">
      <c r="A64" s="25"/>
      <c r="B64" s="26"/>
      <c r="C64" s="143"/>
      <c r="D64" s="143"/>
      <c r="E64" s="143"/>
      <c r="F64" s="143"/>
      <c r="G64" s="27"/>
      <c r="H64" s="27"/>
      <c r="I64" s="27"/>
      <c r="J64" s="27"/>
      <c r="K64" s="27"/>
      <c r="L64" s="27"/>
      <c r="M64" s="27"/>
      <c r="N64" s="27"/>
      <c r="O64" s="27"/>
      <c r="P64" s="27"/>
      <c r="Q64" s="27"/>
      <c r="R64" s="27"/>
      <c r="S64" s="27"/>
      <c r="T64" s="27"/>
      <c r="U64" s="27"/>
      <c r="V64" s="27"/>
      <c r="W64" s="27"/>
      <c r="X64" s="27"/>
    </row>
    <row r="65" spans="1:24">
      <c r="A65" s="25"/>
      <c r="B65" s="26"/>
      <c r="C65" s="143"/>
      <c r="D65" s="143"/>
      <c r="E65" s="143"/>
      <c r="F65" s="143"/>
      <c r="G65" s="27"/>
      <c r="H65" s="27"/>
      <c r="I65" s="27"/>
      <c r="J65" s="27"/>
      <c r="K65" s="27"/>
      <c r="L65" s="27"/>
      <c r="M65" s="27"/>
      <c r="N65" s="27"/>
      <c r="O65" s="27"/>
      <c r="P65" s="27"/>
      <c r="Q65" s="27"/>
      <c r="R65" s="27"/>
      <c r="S65" s="27"/>
      <c r="T65" s="27"/>
      <c r="U65" s="27"/>
      <c r="V65" s="27"/>
      <c r="W65" s="27"/>
      <c r="X65" s="27"/>
    </row>
    <row r="66" spans="1:24">
      <c r="A66" s="25"/>
      <c r="B66" s="26"/>
      <c r="C66" s="143"/>
      <c r="D66" s="143"/>
      <c r="E66" s="143"/>
      <c r="F66" s="143"/>
      <c r="G66" s="27"/>
      <c r="H66" s="27"/>
      <c r="I66" s="27"/>
      <c r="J66" s="27"/>
      <c r="K66" s="27"/>
      <c r="L66" s="27"/>
      <c r="M66" s="27"/>
      <c r="N66" s="27"/>
      <c r="O66" s="27"/>
      <c r="P66" s="27"/>
      <c r="Q66" s="27"/>
      <c r="R66" s="27"/>
      <c r="S66" s="27"/>
      <c r="T66" s="27"/>
      <c r="U66" s="27"/>
      <c r="V66" s="27"/>
      <c r="W66" s="27"/>
      <c r="X66" s="27"/>
    </row>
    <row r="67" spans="1:24">
      <c r="A67" s="25"/>
      <c r="B67" s="26"/>
      <c r="C67" s="143"/>
      <c r="D67" s="143"/>
      <c r="E67" s="143"/>
      <c r="F67" s="143"/>
      <c r="G67" s="27"/>
      <c r="H67" s="27"/>
      <c r="I67" s="27"/>
      <c r="J67" s="27"/>
      <c r="K67" s="27"/>
      <c r="L67" s="27"/>
      <c r="M67" s="27"/>
      <c r="N67" s="27"/>
      <c r="O67" s="27"/>
      <c r="P67" s="27"/>
      <c r="Q67" s="27"/>
      <c r="R67" s="27"/>
      <c r="S67" s="27"/>
      <c r="T67" s="27"/>
      <c r="U67" s="27"/>
      <c r="V67" s="27"/>
      <c r="W67" s="27"/>
      <c r="X67" s="27"/>
    </row>
    <row r="68" spans="1:24">
      <c r="A68" s="25"/>
      <c r="B68" s="26"/>
      <c r="C68" s="143"/>
      <c r="D68" s="143"/>
      <c r="E68" s="143"/>
      <c r="F68" s="143"/>
      <c r="G68" s="27"/>
      <c r="H68" s="27"/>
      <c r="I68" s="27"/>
      <c r="J68" s="27"/>
      <c r="K68" s="27"/>
    </row>
    <row r="69" spans="1:24">
      <c r="A69" s="25"/>
      <c r="B69" s="26"/>
      <c r="C69" s="143"/>
      <c r="D69" s="143"/>
      <c r="E69" s="143"/>
      <c r="F69" s="143"/>
      <c r="G69" s="27"/>
      <c r="H69" s="27"/>
      <c r="I69" s="27"/>
      <c r="J69" s="27"/>
      <c r="K69" s="27"/>
    </row>
    <row r="70" spans="1:24">
      <c r="A70" s="25"/>
      <c r="B70" s="26"/>
      <c r="C70" s="143"/>
      <c r="D70" s="143"/>
      <c r="E70" s="143"/>
      <c r="F70" s="143"/>
      <c r="G70" s="27"/>
      <c r="H70" s="27"/>
      <c r="I70" s="27"/>
      <c r="J70" s="27"/>
      <c r="K70" s="27"/>
    </row>
    <row r="71" spans="1:24">
      <c r="A71" s="25"/>
      <c r="B71" s="26"/>
      <c r="C71" s="143"/>
      <c r="D71" s="143"/>
      <c r="E71" s="143"/>
      <c r="F71" s="143"/>
      <c r="G71" s="27"/>
      <c r="H71" s="27"/>
      <c r="I71" s="27"/>
      <c r="J71" s="27"/>
      <c r="K71" s="27"/>
    </row>
    <row r="72" spans="1:24">
      <c r="A72" s="25"/>
      <c r="B72" s="26"/>
      <c r="C72" s="143"/>
      <c r="D72" s="143"/>
      <c r="E72" s="143"/>
      <c r="F72" s="143"/>
      <c r="G72" s="27"/>
      <c r="H72" s="27"/>
      <c r="I72" s="27"/>
      <c r="J72" s="27"/>
      <c r="K72" s="27"/>
    </row>
    <row r="73" spans="1:24">
      <c r="A73" s="25"/>
      <c r="B73" s="26"/>
      <c r="C73" s="143"/>
      <c r="D73" s="143"/>
      <c r="E73" s="143"/>
      <c r="F73" s="143"/>
      <c r="G73" s="27"/>
      <c r="H73" s="27"/>
      <c r="I73" s="27"/>
      <c r="J73" s="27"/>
      <c r="K73" s="27"/>
    </row>
    <row r="74" spans="1:24">
      <c r="A74" s="25"/>
      <c r="B74" s="26"/>
      <c r="C74" s="143"/>
      <c r="D74" s="143"/>
      <c r="E74" s="143"/>
      <c r="F74" s="143"/>
      <c r="G74" s="27"/>
      <c r="H74" s="27"/>
      <c r="I74" s="27"/>
      <c r="J74" s="27"/>
      <c r="K74" s="27"/>
    </row>
    <row r="75" spans="1:24">
      <c r="A75" s="25"/>
      <c r="B75" s="26"/>
      <c r="C75" s="143"/>
      <c r="D75" s="143"/>
      <c r="E75" s="143"/>
      <c r="F75" s="143"/>
      <c r="G75" s="27"/>
      <c r="H75" s="27"/>
      <c r="I75" s="27"/>
      <c r="J75" s="27"/>
      <c r="K75" s="27"/>
    </row>
    <row r="76" spans="1:24">
      <c r="A76" s="25"/>
      <c r="B76" s="26"/>
      <c r="C76" s="143"/>
      <c r="D76" s="143"/>
      <c r="E76" s="143"/>
      <c r="F76" s="143"/>
      <c r="G76" s="27"/>
      <c r="H76" s="27"/>
      <c r="I76" s="27"/>
      <c r="J76" s="27"/>
      <c r="K76" s="27"/>
    </row>
    <row r="77" spans="1:24">
      <c r="A77" s="25"/>
      <c r="B77" s="26"/>
      <c r="C77" s="143"/>
      <c r="D77" s="143"/>
      <c r="E77" s="143"/>
      <c r="F77" s="143"/>
      <c r="G77" s="27"/>
      <c r="H77" s="27"/>
      <c r="I77" s="27"/>
      <c r="J77" s="27"/>
      <c r="K77" s="27"/>
    </row>
    <row r="78" spans="1:24">
      <c r="A78" s="25"/>
      <c r="B78" s="26"/>
      <c r="C78" s="143"/>
      <c r="D78" s="143"/>
      <c r="E78" s="143"/>
      <c r="F78" s="143"/>
      <c r="G78" s="27"/>
      <c r="H78" s="27"/>
      <c r="I78" s="27"/>
      <c r="J78" s="27"/>
      <c r="K78" s="27"/>
    </row>
    <row r="79" spans="1:24">
      <c r="A79" s="25"/>
      <c r="B79" s="26"/>
      <c r="C79" s="143"/>
      <c r="D79" s="143"/>
      <c r="E79" s="143"/>
      <c r="F79" s="143"/>
      <c r="G79" s="27"/>
      <c r="H79" s="27"/>
      <c r="I79" s="27"/>
      <c r="J79" s="27"/>
      <c r="K79" s="27"/>
    </row>
    <row r="80" spans="1:24">
      <c r="A80" s="25"/>
      <c r="B80" s="26"/>
      <c r="C80" s="143"/>
      <c r="D80" s="143"/>
      <c r="E80" s="143"/>
      <c r="F80" s="143"/>
      <c r="G80" s="27"/>
      <c r="H80" s="27"/>
      <c r="I80" s="27"/>
      <c r="J80" s="27"/>
      <c r="K80" s="27"/>
    </row>
    <row r="81" spans="1:11">
      <c r="A81" s="25"/>
      <c r="B81" s="26"/>
      <c r="C81" s="143"/>
      <c r="D81" s="143"/>
      <c r="E81" s="143"/>
      <c r="F81" s="143"/>
      <c r="G81" s="27"/>
      <c r="H81" s="27"/>
      <c r="I81" s="27"/>
      <c r="J81" s="27"/>
      <c r="K81" s="27"/>
    </row>
    <row r="82" spans="1:11">
      <c r="A82" s="25"/>
      <c r="B82" s="26"/>
      <c r="C82" s="143"/>
      <c r="D82" s="143"/>
      <c r="E82" s="143"/>
      <c r="F82" s="143"/>
      <c r="G82" s="27"/>
      <c r="H82" s="27"/>
      <c r="I82" s="27"/>
      <c r="J82" s="27"/>
      <c r="K82" s="27"/>
    </row>
    <row r="83" spans="1:11">
      <c r="A83" s="25"/>
      <c r="B83" s="26"/>
      <c r="C83" s="143"/>
      <c r="D83" s="143"/>
      <c r="E83" s="143"/>
      <c r="F83" s="143"/>
      <c r="G83" s="27"/>
      <c r="H83" s="27"/>
      <c r="I83" s="27"/>
      <c r="J83" s="27"/>
      <c r="K83" s="27"/>
    </row>
    <row r="84" spans="1:11">
      <c r="A84" s="25"/>
      <c r="B84" s="26"/>
      <c r="C84" s="143"/>
      <c r="D84" s="143"/>
      <c r="E84" s="143"/>
      <c r="F84" s="143"/>
      <c r="G84" s="27"/>
      <c r="H84" s="27"/>
      <c r="I84" s="27"/>
      <c r="J84" s="27"/>
      <c r="K84" s="27"/>
    </row>
    <row r="85" spans="1:11">
      <c r="A85" s="25"/>
      <c r="B85" s="26"/>
      <c r="C85" s="143"/>
      <c r="D85" s="143"/>
      <c r="E85" s="143"/>
      <c r="F85" s="143"/>
      <c r="G85" s="27"/>
      <c r="H85" s="27"/>
      <c r="I85" s="27"/>
      <c r="J85" s="27"/>
      <c r="K85" s="27"/>
    </row>
    <row r="86" spans="1:11">
      <c r="A86" s="25"/>
      <c r="B86" s="26"/>
      <c r="C86" s="143"/>
      <c r="D86" s="143"/>
      <c r="E86" s="143"/>
      <c r="F86" s="143"/>
      <c r="G86" s="27"/>
      <c r="H86" s="27"/>
      <c r="I86" s="27"/>
      <c r="J86" s="27"/>
      <c r="K86" s="27"/>
    </row>
    <row r="87" spans="1:11">
      <c r="A87" s="25"/>
      <c r="B87" s="26"/>
      <c r="C87" s="143"/>
      <c r="D87" s="143"/>
      <c r="E87" s="143"/>
      <c r="F87" s="143"/>
      <c r="G87" s="27"/>
      <c r="H87" s="27"/>
      <c r="I87" s="27"/>
      <c r="J87" s="27"/>
      <c r="K87" s="27"/>
    </row>
    <row r="88" spans="1:11">
      <c r="A88" s="25"/>
      <c r="B88" s="26"/>
      <c r="C88" s="143"/>
      <c r="D88" s="143"/>
      <c r="E88" s="143"/>
      <c r="F88" s="143"/>
      <c r="G88" s="27"/>
      <c r="H88" s="27"/>
      <c r="I88" s="27"/>
      <c r="J88" s="27"/>
      <c r="K88" s="27"/>
    </row>
    <row r="89" spans="1:11">
      <c r="A89" s="25"/>
      <c r="B89" s="26"/>
      <c r="C89" s="143"/>
      <c r="D89" s="143"/>
      <c r="E89" s="143"/>
      <c r="F89" s="143"/>
      <c r="G89" s="27"/>
      <c r="H89" s="27"/>
      <c r="I89" s="27"/>
      <c r="J89" s="27"/>
      <c r="K89" s="27"/>
    </row>
    <row r="90" spans="1:11">
      <c r="A90" s="25"/>
      <c r="B90" s="26"/>
      <c r="C90" s="143"/>
      <c r="D90" s="143"/>
      <c r="E90" s="143"/>
      <c r="F90" s="143"/>
      <c r="G90" s="27"/>
      <c r="H90" s="27"/>
      <c r="I90" s="27"/>
      <c r="J90" s="27"/>
      <c r="K90" s="27"/>
    </row>
    <row r="91" spans="1:11">
      <c r="A91" s="25"/>
      <c r="B91" s="26"/>
      <c r="C91" s="143"/>
      <c r="D91" s="143"/>
      <c r="E91" s="143"/>
      <c r="F91" s="143"/>
      <c r="G91" s="27"/>
      <c r="H91" s="27"/>
      <c r="I91" s="27"/>
      <c r="J91" s="27"/>
      <c r="K91" s="27"/>
    </row>
    <row r="92" spans="1:11">
      <c r="A92" s="25"/>
      <c r="B92" s="26"/>
      <c r="C92" s="143"/>
      <c r="D92" s="143"/>
      <c r="E92" s="143"/>
      <c r="F92" s="143"/>
      <c r="G92" s="27"/>
      <c r="H92" s="27"/>
      <c r="I92" s="27"/>
      <c r="J92" s="27"/>
      <c r="K92" s="27"/>
    </row>
    <row r="93" spans="1:11">
      <c r="A93" s="25"/>
      <c r="B93" s="26"/>
      <c r="C93" s="143"/>
      <c r="D93" s="143"/>
      <c r="E93" s="143"/>
      <c r="F93" s="143"/>
      <c r="G93" s="27"/>
      <c r="H93" s="27"/>
      <c r="I93" s="27"/>
      <c r="J93" s="27"/>
      <c r="K93" s="27"/>
    </row>
    <row r="94" spans="1:11">
      <c r="A94" s="25"/>
      <c r="B94" s="26"/>
      <c r="C94" s="143"/>
      <c r="D94" s="143"/>
      <c r="E94" s="143"/>
      <c r="F94" s="143"/>
      <c r="G94" s="27"/>
      <c r="H94" s="27"/>
      <c r="I94" s="27"/>
      <c r="J94" s="27"/>
      <c r="K94" s="27"/>
    </row>
    <row r="95" spans="1:11">
      <c r="A95" s="25"/>
      <c r="B95" s="26"/>
      <c r="C95" s="143"/>
      <c r="D95" s="143"/>
      <c r="E95" s="143"/>
      <c r="F95" s="143"/>
      <c r="G95" s="27"/>
      <c r="H95" s="27"/>
      <c r="I95" s="27"/>
      <c r="J95" s="27"/>
      <c r="K95" s="27"/>
    </row>
    <row r="96" spans="1:11">
      <c r="A96" s="25"/>
      <c r="B96" s="26"/>
      <c r="C96" s="143"/>
      <c r="D96" s="143"/>
      <c r="E96" s="143"/>
      <c r="F96" s="143"/>
      <c r="G96" s="27"/>
      <c r="H96" s="27"/>
      <c r="I96" s="27"/>
      <c r="J96" s="27"/>
      <c r="K96" s="27"/>
    </row>
    <row r="97" spans="1:11">
      <c r="A97" s="25"/>
      <c r="B97" s="26"/>
      <c r="C97" s="143"/>
      <c r="D97" s="143"/>
      <c r="E97" s="143"/>
      <c r="F97" s="143"/>
      <c r="G97" s="27"/>
      <c r="H97" s="27"/>
      <c r="I97" s="27"/>
      <c r="J97" s="27"/>
      <c r="K97" s="27"/>
    </row>
    <row r="98" spans="1:11">
      <c r="A98" s="25"/>
      <c r="B98" s="26"/>
      <c r="C98" s="143"/>
      <c r="D98" s="143"/>
      <c r="E98" s="143"/>
      <c r="F98" s="143"/>
      <c r="G98" s="27"/>
      <c r="H98" s="27"/>
      <c r="I98" s="27"/>
      <c r="J98" s="27"/>
      <c r="K98" s="27"/>
    </row>
    <row r="99" spans="1:11">
      <c r="A99" s="25"/>
      <c r="B99" s="26"/>
      <c r="C99" s="143"/>
      <c r="D99" s="143"/>
      <c r="E99" s="143"/>
      <c r="F99" s="143"/>
      <c r="G99" s="27"/>
      <c r="H99" s="27"/>
      <c r="I99" s="27"/>
      <c r="J99" s="27"/>
      <c r="K99" s="27"/>
    </row>
    <row r="100" spans="1:11">
      <c r="A100" s="25"/>
      <c r="B100" s="26"/>
      <c r="C100" s="143"/>
      <c r="D100" s="143"/>
      <c r="E100" s="143"/>
      <c r="F100" s="143"/>
      <c r="G100" s="27"/>
      <c r="H100" s="27"/>
      <c r="I100" s="27"/>
      <c r="J100" s="27"/>
      <c r="K100" s="27"/>
    </row>
    <row r="101" spans="1:11">
      <c r="A101" s="25"/>
      <c r="B101" s="26"/>
      <c r="C101" s="143"/>
      <c r="D101" s="143"/>
      <c r="E101" s="143"/>
      <c r="F101" s="143"/>
      <c r="G101" s="27"/>
      <c r="H101" s="27"/>
      <c r="I101" s="27"/>
      <c r="J101" s="27"/>
      <c r="K101" s="27"/>
    </row>
    <row r="102" spans="1:11">
      <c r="A102" s="25"/>
      <c r="B102" s="26"/>
      <c r="C102" s="143"/>
      <c r="D102" s="143"/>
      <c r="E102" s="143"/>
      <c r="F102" s="143"/>
      <c r="G102" s="27"/>
      <c r="H102" s="27"/>
      <c r="I102" s="27"/>
      <c r="J102" s="27"/>
      <c r="K102" s="27"/>
    </row>
    <row r="103" spans="1:11">
      <c r="A103" s="25"/>
      <c r="B103" s="26"/>
      <c r="C103" s="143"/>
      <c r="D103" s="143"/>
      <c r="E103" s="143"/>
      <c r="F103" s="143"/>
      <c r="G103" s="27"/>
      <c r="H103" s="27"/>
      <c r="I103" s="27"/>
      <c r="J103" s="27"/>
      <c r="K103" s="27"/>
    </row>
    <row r="104" spans="1:11">
      <c r="A104" s="25"/>
      <c r="B104" s="26"/>
      <c r="C104" s="143"/>
      <c r="D104" s="143"/>
      <c r="E104" s="143"/>
      <c r="F104" s="143"/>
      <c r="G104" s="27"/>
      <c r="H104" s="27"/>
      <c r="I104" s="27"/>
      <c r="J104" s="27"/>
      <c r="K104" s="27"/>
    </row>
    <row r="105" spans="1:11">
      <c r="A105" s="25"/>
      <c r="B105" s="26"/>
      <c r="C105" s="143"/>
      <c r="D105" s="143"/>
      <c r="E105" s="143"/>
      <c r="F105" s="143"/>
      <c r="G105" s="27"/>
      <c r="H105" s="27"/>
      <c r="I105" s="27"/>
      <c r="J105" s="27"/>
      <c r="K105" s="27"/>
    </row>
    <row r="106" spans="1:11">
      <c r="A106" s="25"/>
      <c r="B106" s="26"/>
      <c r="C106" s="143"/>
      <c r="D106" s="143"/>
      <c r="E106" s="143"/>
      <c r="F106" s="143"/>
      <c r="G106" s="27"/>
      <c r="H106" s="27"/>
      <c r="I106" s="27"/>
      <c r="J106" s="27"/>
      <c r="K106" s="27"/>
    </row>
    <row r="107" spans="1:11">
      <c r="A107" s="25"/>
      <c r="B107" s="26"/>
      <c r="C107" s="143"/>
      <c r="D107" s="143"/>
      <c r="E107" s="143"/>
      <c r="F107" s="143"/>
      <c r="G107" s="27"/>
      <c r="H107" s="27"/>
      <c r="I107" s="27"/>
      <c r="J107" s="27"/>
      <c r="K107" s="27"/>
    </row>
    <row r="108" spans="1:11">
      <c r="A108" s="25"/>
      <c r="B108" s="26"/>
      <c r="C108" s="143"/>
      <c r="D108" s="143"/>
      <c r="E108" s="143"/>
      <c r="F108" s="143"/>
      <c r="G108" s="27"/>
      <c r="H108" s="27"/>
      <c r="I108" s="27"/>
      <c r="J108" s="27"/>
      <c r="K108" s="27"/>
    </row>
    <row r="109" spans="1:11">
      <c r="A109" s="25"/>
      <c r="B109" s="26"/>
      <c r="C109" s="143"/>
      <c r="D109" s="143"/>
      <c r="E109" s="143"/>
      <c r="F109" s="143"/>
      <c r="G109" s="27"/>
      <c r="H109" s="27"/>
      <c r="I109" s="27"/>
      <c r="J109" s="27"/>
      <c r="K109" s="27"/>
    </row>
    <row r="110" spans="1:11">
      <c r="A110" s="25"/>
      <c r="B110" s="26"/>
      <c r="C110" s="143"/>
      <c r="D110" s="143"/>
      <c r="E110" s="143"/>
      <c r="F110" s="143"/>
      <c r="G110" s="27"/>
      <c r="H110" s="27"/>
      <c r="I110" s="27"/>
      <c r="J110" s="27"/>
      <c r="K110" s="27"/>
    </row>
    <row r="111" spans="1:11">
      <c r="A111" s="25"/>
      <c r="B111" s="26"/>
      <c r="C111" s="143"/>
      <c r="D111" s="143"/>
      <c r="E111" s="143"/>
      <c r="F111" s="143"/>
      <c r="G111" s="27"/>
      <c r="H111" s="27"/>
      <c r="I111" s="27"/>
      <c r="J111" s="27"/>
      <c r="K111" s="27"/>
    </row>
    <row r="112" spans="1:11">
      <c r="A112" s="25"/>
      <c r="B112" s="26"/>
      <c r="C112" s="143"/>
      <c r="D112" s="143"/>
      <c r="E112" s="143"/>
      <c r="F112" s="143"/>
      <c r="G112" s="27"/>
      <c r="H112" s="27"/>
      <c r="I112" s="27"/>
      <c r="J112" s="27"/>
      <c r="K112" s="27"/>
    </row>
    <row r="113" spans="1:11">
      <c r="A113" s="25"/>
      <c r="B113" s="26"/>
      <c r="C113" s="143"/>
      <c r="D113" s="143"/>
      <c r="E113" s="143"/>
      <c r="F113" s="143"/>
      <c r="G113" s="27"/>
      <c r="H113" s="27"/>
      <c r="I113" s="27"/>
      <c r="J113" s="27"/>
      <c r="K113" s="27"/>
    </row>
    <row r="114" spans="1:11">
      <c r="A114" s="25"/>
      <c r="B114" s="26"/>
      <c r="C114" s="143"/>
      <c r="D114" s="143"/>
      <c r="E114" s="143"/>
      <c r="F114" s="143"/>
      <c r="G114" s="27"/>
      <c r="H114" s="27"/>
      <c r="I114" s="27"/>
      <c r="J114" s="27"/>
      <c r="K114" s="27"/>
    </row>
    <row r="115" spans="1:11">
      <c r="A115" s="25"/>
      <c r="B115" s="26"/>
      <c r="C115" s="143"/>
      <c r="D115" s="143"/>
      <c r="E115" s="143"/>
      <c r="F115" s="143"/>
      <c r="G115" s="27"/>
      <c r="H115" s="27"/>
      <c r="I115" s="27"/>
      <c r="J115" s="27"/>
      <c r="K115" s="27"/>
    </row>
    <row r="116" spans="1:11">
      <c r="A116" s="25"/>
      <c r="B116" s="26"/>
      <c r="C116" s="143"/>
      <c r="D116" s="143"/>
      <c r="E116" s="143"/>
      <c r="F116" s="143"/>
      <c r="G116" s="27"/>
      <c r="H116" s="27"/>
      <c r="I116" s="27"/>
      <c r="J116" s="27"/>
      <c r="K116" s="27"/>
    </row>
    <row r="117" spans="1:11">
      <c r="A117" s="25"/>
      <c r="B117" s="26"/>
      <c r="C117" s="143"/>
      <c r="D117" s="143"/>
      <c r="E117" s="143"/>
      <c r="F117" s="143"/>
      <c r="G117" s="27"/>
      <c r="H117" s="27"/>
      <c r="I117" s="27"/>
      <c r="J117" s="27"/>
      <c r="K117" s="27"/>
    </row>
    <row r="118" spans="1:11">
      <c r="A118" s="25"/>
      <c r="B118" s="26"/>
      <c r="C118" s="143"/>
      <c r="D118" s="143"/>
      <c r="E118" s="143"/>
      <c r="F118" s="143"/>
      <c r="G118" s="27"/>
      <c r="H118" s="27"/>
      <c r="I118" s="27"/>
      <c r="J118" s="27"/>
      <c r="K118" s="27"/>
    </row>
    <row r="119" spans="1:11">
      <c r="A119" s="25"/>
      <c r="B119" s="26"/>
      <c r="C119" s="143"/>
      <c r="D119" s="143"/>
      <c r="E119" s="143"/>
      <c r="F119" s="143"/>
      <c r="G119" s="27"/>
      <c r="H119" s="27"/>
      <c r="I119" s="27"/>
      <c r="J119" s="27"/>
      <c r="K119" s="27"/>
    </row>
    <row r="120" spans="1:11">
      <c r="A120" s="25"/>
      <c r="B120" s="26"/>
      <c r="C120" s="143"/>
      <c r="D120" s="143"/>
      <c r="E120" s="143"/>
      <c r="F120" s="143"/>
      <c r="G120" s="27"/>
      <c r="H120" s="27"/>
      <c r="I120" s="27"/>
      <c r="J120" s="27"/>
      <c r="K120" s="27"/>
    </row>
    <row r="121" spans="1:11">
      <c r="A121" s="25"/>
      <c r="B121" s="26"/>
      <c r="C121" s="143"/>
      <c r="D121" s="143"/>
      <c r="E121" s="143"/>
      <c r="F121" s="143"/>
      <c r="G121" s="27"/>
      <c r="H121" s="27"/>
      <c r="I121" s="27"/>
      <c r="J121" s="27"/>
      <c r="K121" s="27"/>
    </row>
    <row r="122" spans="1:11">
      <c r="A122" s="25"/>
      <c r="B122" s="26"/>
      <c r="C122" s="143"/>
      <c r="D122" s="143"/>
      <c r="E122" s="143"/>
      <c r="F122" s="143"/>
      <c r="G122" s="27"/>
      <c r="H122" s="27"/>
      <c r="I122" s="27"/>
      <c r="J122" s="27"/>
      <c r="K122" s="27"/>
    </row>
    <row r="123" spans="1:11">
      <c r="A123" s="25"/>
      <c r="B123" s="26"/>
      <c r="C123" s="143"/>
      <c r="D123" s="143"/>
      <c r="E123" s="143"/>
      <c r="F123" s="143"/>
      <c r="G123" s="27"/>
      <c r="H123" s="27"/>
      <c r="I123" s="27"/>
      <c r="J123" s="27"/>
      <c r="K123" s="27"/>
    </row>
    <row r="124" spans="1:11">
      <c r="A124" s="25"/>
      <c r="B124" s="26"/>
      <c r="C124" s="143"/>
      <c r="D124" s="143"/>
      <c r="E124" s="143"/>
      <c r="F124" s="143"/>
      <c r="G124" s="27"/>
      <c r="H124" s="27"/>
      <c r="I124" s="27"/>
      <c r="J124" s="27"/>
      <c r="K124" s="27"/>
    </row>
    <row r="125" spans="1:11">
      <c r="A125" s="25"/>
      <c r="B125" s="26"/>
      <c r="C125" s="143"/>
      <c r="D125" s="143"/>
      <c r="E125" s="143"/>
      <c r="F125" s="143"/>
      <c r="G125" s="27"/>
      <c r="H125" s="27"/>
      <c r="I125" s="27"/>
      <c r="J125" s="27"/>
      <c r="K125" s="27"/>
    </row>
    <row r="126" spans="1:11">
      <c r="A126" s="25"/>
      <c r="B126" s="26"/>
      <c r="C126" s="143"/>
      <c r="D126" s="143"/>
      <c r="E126" s="143"/>
      <c r="F126" s="143"/>
      <c r="G126" s="27"/>
      <c r="H126" s="27"/>
      <c r="I126" s="27"/>
      <c r="J126" s="27"/>
      <c r="K126" s="27"/>
    </row>
    <row r="127" spans="1:11">
      <c r="A127" s="25"/>
      <c r="B127" s="26"/>
      <c r="C127" s="143"/>
      <c r="D127" s="143"/>
      <c r="E127" s="143"/>
      <c r="F127" s="143"/>
      <c r="G127" s="27"/>
      <c r="H127" s="27"/>
      <c r="I127" s="27"/>
      <c r="J127" s="27"/>
      <c r="K127" s="27"/>
    </row>
    <row r="128" spans="1:11">
      <c r="A128" s="25"/>
      <c r="B128" s="26"/>
      <c r="C128" s="143"/>
      <c r="D128" s="143"/>
      <c r="E128" s="143"/>
      <c r="F128" s="143"/>
      <c r="G128" s="27"/>
      <c r="H128" s="27"/>
      <c r="I128" s="27"/>
      <c r="J128" s="27"/>
      <c r="K128" s="27"/>
    </row>
    <row r="129" spans="1:11">
      <c r="A129" s="25"/>
      <c r="B129" s="26"/>
      <c r="C129" s="143"/>
      <c r="D129" s="143"/>
      <c r="E129" s="143"/>
      <c r="F129" s="143"/>
      <c r="G129" s="27"/>
      <c r="H129" s="27"/>
      <c r="I129" s="27"/>
      <c r="J129" s="27"/>
      <c r="K129" s="27"/>
    </row>
    <row r="130" spans="1:11">
      <c r="A130" s="25"/>
      <c r="B130" s="26"/>
      <c r="C130" s="143"/>
      <c r="D130" s="143"/>
      <c r="E130" s="143"/>
      <c r="F130" s="143"/>
      <c r="G130" s="27"/>
      <c r="H130" s="27"/>
      <c r="I130" s="27"/>
      <c r="J130" s="27"/>
      <c r="K130" s="27"/>
    </row>
    <row r="131" spans="1:11">
      <c r="A131" s="25"/>
      <c r="B131" s="26"/>
      <c r="C131" s="143"/>
      <c r="D131" s="143"/>
      <c r="E131" s="143"/>
      <c r="F131" s="143"/>
      <c r="G131" s="27"/>
      <c r="H131" s="27"/>
      <c r="I131" s="27"/>
      <c r="J131" s="27"/>
      <c r="K131" s="27"/>
    </row>
    <row r="132" spans="1:11">
      <c r="A132" s="25"/>
      <c r="B132" s="26"/>
      <c r="C132" s="143"/>
      <c r="D132" s="143"/>
      <c r="E132" s="143"/>
      <c r="F132" s="143"/>
      <c r="G132" s="27"/>
      <c r="H132" s="27"/>
      <c r="I132" s="27"/>
      <c r="J132" s="27"/>
      <c r="K132" s="27"/>
    </row>
    <row r="133" spans="1:11">
      <c r="A133" s="25"/>
      <c r="B133" s="26"/>
      <c r="C133" s="143"/>
      <c r="D133" s="143"/>
      <c r="E133" s="143"/>
      <c r="F133" s="143"/>
      <c r="G133" s="27"/>
      <c r="H133" s="27"/>
      <c r="I133" s="27"/>
      <c r="J133" s="27"/>
      <c r="K133" s="27"/>
    </row>
    <row r="134" spans="1:11">
      <c r="A134" s="25"/>
      <c r="B134" s="26"/>
      <c r="C134" s="143"/>
      <c r="D134" s="143"/>
      <c r="E134" s="143"/>
      <c r="F134" s="143"/>
      <c r="G134" s="27"/>
      <c r="H134" s="27"/>
      <c r="I134" s="27"/>
      <c r="J134" s="27"/>
      <c r="K134" s="27"/>
    </row>
    <row r="135" spans="1:11">
      <c r="A135" s="25"/>
      <c r="B135" s="26"/>
      <c r="C135" s="143"/>
      <c r="D135" s="143"/>
      <c r="E135" s="143"/>
      <c r="F135" s="143"/>
      <c r="G135" s="27"/>
      <c r="H135" s="27"/>
      <c r="I135" s="27"/>
      <c r="J135" s="27"/>
      <c r="K135" s="27"/>
    </row>
    <row r="136" spans="1:11">
      <c r="A136" s="25"/>
      <c r="B136" s="26"/>
      <c r="C136" s="143"/>
      <c r="D136" s="143"/>
      <c r="E136" s="143"/>
      <c r="F136" s="143"/>
      <c r="G136" s="27"/>
      <c r="H136" s="27"/>
      <c r="I136" s="27"/>
      <c r="J136" s="27"/>
      <c r="K136" s="27"/>
    </row>
    <row r="137" spans="1:11">
      <c r="A137" s="25"/>
      <c r="B137" s="26"/>
      <c r="C137" s="143"/>
      <c r="D137" s="143"/>
      <c r="E137" s="143"/>
      <c r="F137" s="143"/>
      <c r="G137" s="27"/>
      <c r="H137" s="27"/>
      <c r="I137" s="27"/>
      <c r="J137" s="27"/>
      <c r="K137" s="27"/>
    </row>
    <row r="138" spans="1:11">
      <c r="A138" s="25"/>
      <c r="B138" s="26"/>
      <c r="C138" s="143"/>
      <c r="D138" s="143"/>
      <c r="E138" s="143"/>
      <c r="F138" s="143"/>
      <c r="G138" s="27"/>
      <c r="H138" s="27"/>
      <c r="I138" s="27"/>
      <c r="J138" s="27"/>
      <c r="K138" s="27"/>
    </row>
    <row r="139" spans="1:11">
      <c r="A139" s="25"/>
      <c r="B139" s="26"/>
      <c r="C139" s="143"/>
      <c r="D139" s="143"/>
      <c r="E139" s="143"/>
      <c r="F139" s="143"/>
      <c r="G139" s="27"/>
      <c r="H139" s="27"/>
      <c r="I139" s="27"/>
      <c r="J139" s="27"/>
      <c r="K139" s="27"/>
    </row>
    <row r="140" spans="1:11">
      <c r="A140" s="25"/>
      <c r="B140" s="26"/>
      <c r="C140" s="143"/>
      <c r="D140" s="143"/>
      <c r="E140" s="143"/>
      <c r="F140" s="143"/>
      <c r="G140" s="27"/>
      <c r="H140" s="27"/>
      <c r="I140" s="27"/>
      <c r="J140" s="27"/>
      <c r="K140" s="27"/>
    </row>
    <row r="141" spans="1:11">
      <c r="A141" s="25"/>
      <c r="B141" s="26"/>
      <c r="C141" s="143"/>
      <c r="D141" s="143"/>
      <c r="E141" s="143"/>
      <c r="F141" s="143"/>
      <c r="G141" s="27"/>
      <c r="H141" s="27"/>
      <c r="I141" s="27"/>
      <c r="J141" s="27"/>
      <c r="K141" s="27"/>
    </row>
    <row r="142" spans="1:11">
      <c r="A142" s="25"/>
      <c r="B142" s="26"/>
      <c r="C142" s="143"/>
      <c r="D142" s="143"/>
      <c r="E142" s="143"/>
      <c r="F142" s="143"/>
      <c r="G142" s="27"/>
      <c r="H142" s="27"/>
      <c r="I142" s="27"/>
      <c r="J142" s="27"/>
      <c r="K142" s="27"/>
    </row>
    <row r="143" spans="1:11">
      <c r="A143" s="25"/>
      <c r="B143" s="26"/>
      <c r="C143" s="143"/>
      <c r="D143" s="143"/>
      <c r="E143" s="143"/>
      <c r="F143" s="143"/>
      <c r="G143" s="27"/>
      <c r="H143" s="27"/>
      <c r="I143" s="27"/>
      <c r="J143" s="27"/>
      <c r="K143" s="27"/>
    </row>
    <row r="144" spans="1:11">
      <c r="A144" s="25"/>
      <c r="B144" s="26"/>
      <c r="C144" s="143"/>
      <c r="D144" s="143"/>
      <c r="E144" s="143"/>
      <c r="F144" s="143"/>
      <c r="G144" s="27"/>
      <c r="H144" s="27"/>
      <c r="I144" s="27"/>
      <c r="J144" s="27"/>
      <c r="K144" s="27"/>
    </row>
    <row r="145" spans="1:11">
      <c r="A145" s="25"/>
      <c r="B145" s="26"/>
      <c r="C145" s="143"/>
      <c r="D145" s="143"/>
      <c r="E145" s="143"/>
      <c r="F145" s="143"/>
      <c r="G145" s="27"/>
      <c r="H145" s="27"/>
      <c r="I145" s="27"/>
      <c r="J145" s="27"/>
      <c r="K145" s="27"/>
    </row>
    <row r="146" spans="1:11">
      <c r="A146" s="25"/>
      <c r="B146" s="26"/>
      <c r="C146" s="143"/>
      <c r="D146" s="143"/>
      <c r="E146" s="143"/>
      <c r="F146" s="143"/>
      <c r="G146" s="27"/>
      <c r="H146" s="27"/>
      <c r="I146" s="27"/>
      <c r="J146" s="27"/>
      <c r="K146" s="27"/>
    </row>
    <row r="147" spans="1:11">
      <c r="A147" s="25"/>
      <c r="B147" s="26"/>
      <c r="C147" s="143"/>
      <c r="D147" s="143"/>
      <c r="E147" s="143"/>
      <c r="F147" s="143"/>
      <c r="G147" s="27"/>
      <c r="H147" s="27"/>
      <c r="I147" s="27"/>
      <c r="J147" s="27"/>
      <c r="K147" s="27"/>
    </row>
    <row r="148" spans="1:11">
      <c r="A148" s="25"/>
      <c r="B148" s="26"/>
      <c r="C148" s="143"/>
      <c r="D148" s="143"/>
      <c r="E148" s="143"/>
      <c r="F148" s="143"/>
      <c r="G148" s="27"/>
      <c r="H148" s="27"/>
      <c r="I148" s="27"/>
      <c r="J148" s="27"/>
      <c r="K148" s="27"/>
    </row>
    <row r="149" spans="1:11">
      <c r="A149" s="25"/>
      <c r="B149" s="26"/>
      <c r="C149" s="143"/>
      <c r="D149" s="143"/>
      <c r="E149" s="143"/>
      <c r="F149" s="143"/>
      <c r="G149" s="27"/>
      <c r="H149" s="27"/>
      <c r="I149" s="27"/>
      <c r="J149" s="27"/>
      <c r="K149" s="27"/>
    </row>
    <row r="150" spans="1:11">
      <c r="A150" s="25"/>
      <c r="B150" s="26"/>
      <c r="C150" s="143"/>
      <c r="D150" s="143"/>
      <c r="E150" s="143"/>
      <c r="F150" s="143"/>
      <c r="G150" s="27"/>
      <c r="H150" s="27"/>
      <c r="I150" s="27"/>
      <c r="J150" s="27"/>
      <c r="K150" s="27"/>
    </row>
    <row r="151" spans="1:11">
      <c r="A151" s="25"/>
      <c r="B151" s="26"/>
      <c r="C151" s="143"/>
      <c r="D151" s="143"/>
      <c r="E151" s="143"/>
      <c r="F151" s="143"/>
      <c r="G151" s="27"/>
      <c r="H151" s="27"/>
      <c r="I151" s="27"/>
      <c r="J151" s="27"/>
      <c r="K151" s="27"/>
    </row>
    <row r="152" spans="1:11">
      <c r="A152" s="25"/>
      <c r="B152" s="26"/>
      <c r="C152" s="143"/>
      <c r="D152" s="143"/>
      <c r="E152" s="143"/>
      <c r="F152" s="143"/>
      <c r="G152" s="27"/>
      <c r="H152" s="27"/>
      <c r="I152" s="27"/>
      <c r="J152" s="27"/>
      <c r="K152" s="27"/>
    </row>
    <row r="153" spans="1:11">
      <c r="A153" s="25"/>
      <c r="B153" s="26"/>
      <c r="C153" s="143"/>
      <c r="D153" s="143"/>
      <c r="E153" s="143"/>
      <c r="F153" s="143"/>
      <c r="G153" s="27"/>
      <c r="H153" s="27"/>
      <c r="I153" s="27"/>
      <c r="J153" s="27"/>
      <c r="K153" s="27"/>
    </row>
    <row r="154" spans="1:11">
      <c r="A154" s="25"/>
      <c r="B154" s="26"/>
      <c r="C154" s="143"/>
      <c r="D154" s="143"/>
      <c r="E154" s="143"/>
      <c r="F154" s="143"/>
      <c r="G154" s="27"/>
      <c r="H154" s="27"/>
      <c r="I154" s="27"/>
      <c r="J154" s="27"/>
      <c r="K154" s="27"/>
    </row>
    <row r="155" spans="1:11">
      <c r="A155" s="25"/>
      <c r="B155" s="26"/>
      <c r="C155" s="143"/>
      <c r="D155" s="143"/>
      <c r="E155" s="143"/>
      <c r="F155" s="143"/>
      <c r="G155" s="27"/>
      <c r="H155" s="27"/>
      <c r="I155" s="27"/>
      <c r="J155" s="27"/>
      <c r="K155" s="27"/>
    </row>
    <row r="156" spans="1:11">
      <c r="A156" s="25"/>
      <c r="B156" s="26"/>
      <c r="C156" s="143"/>
      <c r="D156" s="143"/>
      <c r="E156" s="143"/>
      <c r="F156" s="143"/>
      <c r="G156" s="27"/>
      <c r="H156" s="27"/>
      <c r="I156" s="27"/>
      <c r="J156" s="27"/>
      <c r="K156" s="27"/>
    </row>
    <row r="157" spans="1:11">
      <c r="A157" s="25"/>
      <c r="B157" s="26"/>
      <c r="C157" s="143"/>
      <c r="D157" s="143"/>
      <c r="E157" s="143"/>
      <c r="F157" s="143"/>
      <c r="G157" s="27"/>
      <c r="H157" s="27"/>
      <c r="I157" s="27"/>
      <c r="J157" s="27"/>
      <c r="K157" s="27"/>
    </row>
    <row r="158" spans="1:11">
      <c r="A158" s="25"/>
      <c r="B158" s="26"/>
      <c r="C158" s="143"/>
      <c r="D158" s="143"/>
      <c r="E158" s="143"/>
      <c r="F158" s="143"/>
      <c r="G158" s="27"/>
      <c r="H158" s="27"/>
      <c r="I158" s="27"/>
      <c r="J158" s="27"/>
      <c r="K158" s="27"/>
    </row>
    <row r="159" spans="1:11">
      <c r="A159" s="25"/>
      <c r="B159" s="26"/>
      <c r="C159" s="143"/>
      <c r="D159" s="143"/>
      <c r="E159" s="143"/>
      <c r="F159" s="143"/>
      <c r="G159" s="27"/>
      <c r="H159" s="27"/>
      <c r="I159" s="27"/>
      <c r="J159" s="27"/>
      <c r="K159" s="27"/>
    </row>
    <row r="160" spans="1:11">
      <c r="A160" s="25"/>
      <c r="B160" s="26"/>
      <c r="C160" s="143"/>
      <c r="D160" s="143"/>
      <c r="E160" s="143"/>
      <c r="F160" s="143"/>
      <c r="G160" s="27"/>
      <c r="H160" s="27"/>
      <c r="I160" s="27"/>
      <c r="J160" s="27"/>
      <c r="K160" s="27"/>
    </row>
    <row r="161" spans="1:11">
      <c r="A161" s="25"/>
      <c r="B161" s="26"/>
      <c r="C161" s="143"/>
      <c r="D161" s="143"/>
      <c r="E161" s="143"/>
      <c r="F161" s="143"/>
      <c r="G161" s="27"/>
      <c r="H161" s="27"/>
      <c r="I161" s="27"/>
      <c r="J161" s="27"/>
      <c r="K161" s="27"/>
    </row>
    <row r="162" spans="1:11">
      <c r="A162" s="25"/>
      <c r="B162" s="26"/>
      <c r="C162" s="143"/>
      <c r="D162" s="143"/>
      <c r="E162" s="143"/>
      <c r="F162" s="143"/>
      <c r="G162" s="27"/>
      <c r="H162" s="27"/>
      <c r="I162" s="27"/>
      <c r="J162" s="27"/>
      <c r="K162" s="27"/>
    </row>
    <row r="163" spans="1:11">
      <c r="A163" s="25"/>
      <c r="B163" s="26"/>
      <c r="C163" s="143"/>
      <c r="D163" s="143"/>
      <c r="E163" s="143"/>
      <c r="F163" s="143"/>
      <c r="G163" s="27"/>
      <c r="H163" s="27"/>
      <c r="I163" s="27"/>
      <c r="J163" s="27"/>
      <c r="K163" s="27"/>
    </row>
    <row r="164" spans="1:11">
      <c r="A164" s="25"/>
      <c r="B164" s="26"/>
      <c r="C164" s="143"/>
      <c r="D164" s="143"/>
      <c r="E164" s="143"/>
      <c r="F164" s="143"/>
      <c r="G164" s="27"/>
      <c r="H164" s="27"/>
      <c r="I164" s="27"/>
      <c r="J164" s="27"/>
      <c r="K164" s="27"/>
    </row>
    <row r="165" spans="1:11">
      <c r="A165" s="25"/>
      <c r="B165" s="26"/>
      <c r="C165" s="143"/>
      <c r="D165" s="143"/>
      <c r="E165" s="143"/>
      <c r="F165" s="143"/>
      <c r="G165" s="27"/>
      <c r="H165" s="27"/>
      <c r="I165" s="27"/>
      <c r="J165" s="27"/>
      <c r="K165" s="27"/>
    </row>
    <row r="166" spans="1:11">
      <c r="A166" s="25"/>
      <c r="B166" s="26"/>
      <c r="C166" s="143"/>
      <c r="D166" s="143"/>
      <c r="E166" s="143"/>
      <c r="F166" s="143"/>
      <c r="G166" s="27"/>
      <c r="H166" s="27"/>
      <c r="I166" s="27"/>
      <c r="J166" s="27"/>
      <c r="K166" s="27"/>
    </row>
    <row r="167" spans="1:11">
      <c r="A167" s="25"/>
      <c r="B167" s="26"/>
      <c r="C167" s="143"/>
      <c r="D167" s="143"/>
      <c r="E167" s="143"/>
      <c r="F167" s="143"/>
      <c r="G167" s="27"/>
      <c r="H167" s="27"/>
      <c r="I167" s="27"/>
      <c r="J167" s="27"/>
      <c r="K167" s="27"/>
    </row>
    <row r="168" spans="1:11">
      <c r="A168" s="25"/>
      <c r="B168" s="26"/>
      <c r="C168" s="143"/>
      <c r="D168" s="143"/>
      <c r="E168" s="143"/>
      <c r="F168" s="143"/>
      <c r="G168" s="27"/>
      <c r="H168" s="27"/>
      <c r="I168" s="27"/>
      <c r="J168" s="27"/>
      <c r="K168" s="27"/>
    </row>
    <row r="169" spans="1:11">
      <c r="A169" s="25"/>
      <c r="B169" s="26"/>
      <c r="C169" s="143"/>
      <c r="D169" s="143"/>
      <c r="E169" s="143"/>
      <c r="F169" s="143"/>
      <c r="G169" s="27"/>
      <c r="H169" s="27"/>
      <c r="I169" s="27"/>
      <c r="J169" s="27"/>
      <c r="K169" s="27"/>
    </row>
    <row r="170" spans="1:11">
      <c r="A170" s="25"/>
      <c r="B170" s="26"/>
      <c r="C170" s="143"/>
      <c r="D170" s="143"/>
      <c r="E170" s="143"/>
      <c r="F170" s="143"/>
      <c r="G170" s="27"/>
      <c r="H170" s="27"/>
      <c r="I170" s="27"/>
      <c r="J170" s="27"/>
      <c r="K170" s="27"/>
    </row>
    <row r="171" spans="1:11">
      <c r="A171" s="25"/>
      <c r="B171" s="26"/>
      <c r="C171" s="143"/>
      <c r="D171" s="143"/>
      <c r="E171" s="143"/>
      <c r="F171" s="143"/>
      <c r="G171" s="27"/>
      <c r="H171" s="27"/>
      <c r="I171" s="27"/>
      <c r="J171" s="27"/>
      <c r="K171" s="27"/>
    </row>
    <row r="172" spans="1:11">
      <c r="A172" s="25"/>
      <c r="B172" s="26"/>
      <c r="C172" s="143"/>
      <c r="D172" s="143"/>
      <c r="E172" s="143"/>
      <c r="F172" s="143"/>
      <c r="G172" s="27"/>
      <c r="H172" s="27"/>
      <c r="I172" s="27"/>
      <c r="J172" s="27"/>
      <c r="K172" s="27"/>
    </row>
    <row r="173" spans="1:11">
      <c r="A173" s="25"/>
      <c r="B173" s="26"/>
      <c r="C173" s="143"/>
      <c r="D173" s="143"/>
      <c r="E173" s="143"/>
      <c r="F173" s="143"/>
      <c r="G173" s="27"/>
      <c r="H173" s="27"/>
      <c r="I173" s="27"/>
      <c r="J173" s="27"/>
      <c r="K173" s="27"/>
    </row>
    <row r="174" spans="1:11">
      <c r="A174" s="25"/>
      <c r="B174" s="26"/>
      <c r="C174" s="143"/>
      <c r="D174" s="143"/>
      <c r="E174" s="143"/>
      <c r="F174" s="143"/>
      <c r="G174" s="27"/>
      <c r="H174" s="27"/>
      <c r="I174" s="27"/>
      <c r="J174" s="27"/>
      <c r="K174" s="27"/>
    </row>
    <row r="175" spans="1:11">
      <c r="A175" s="25"/>
      <c r="B175" s="26"/>
      <c r="C175" s="143"/>
      <c r="D175" s="143"/>
      <c r="E175" s="143"/>
      <c r="F175" s="143"/>
      <c r="G175" s="27"/>
      <c r="H175" s="27"/>
      <c r="I175" s="27"/>
      <c r="J175" s="27"/>
      <c r="K175" s="27"/>
    </row>
    <row r="176" spans="1:11">
      <c r="A176" s="25"/>
      <c r="B176" s="26"/>
      <c r="C176" s="143"/>
      <c r="D176" s="143"/>
      <c r="E176" s="143"/>
      <c r="F176" s="143"/>
      <c r="G176" s="27"/>
      <c r="H176" s="27"/>
      <c r="I176" s="27"/>
      <c r="J176" s="27"/>
      <c r="K176" s="27"/>
    </row>
    <row r="177" spans="1:11">
      <c r="A177" s="25"/>
      <c r="B177" s="26"/>
      <c r="C177" s="143"/>
      <c r="D177" s="143"/>
      <c r="E177" s="143"/>
      <c r="F177" s="143"/>
      <c r="G177" s="27"/>
      <c r="H177" s="27"/>
      <c r="I177" s="27"/>
      <c r="J177" s="27"/>
      <c r="K177" s="27"/>
    </row>
    <row r="178" spans="1:11">
      <c r="A178" s="25"/>
      <c r="B178" s="26"/>
      <c r="C178" s="143"/>
      <c r="D178" s="143"/>
      <c r="E178" s="143"/>
      <c r="F178" s="143"/>
      <c r="G178" s="27"/>
      <c r="H178" s="27"/>
      <c r="I178" s="27"/>
      <c r="J178" s="27"/>
      <c r="K178" s="27"/>
    </row>
    <row r="179" spans="1:11">
      <c r="A179" s="25"/>
      <c r="B179" s="26"/>
      <c r="C179" s="143"/>
      <c r="D179" s="143"/>
      <c r="E179" s="143"/>
      <c r="F179" s="143"/>
      <c r="G179" s="27"/>
      <c r="H179" s="27"/>
      <c r="I179" s="27"/>
      <c r="J179" s="27"/>
      <c r="K179" s="27"/>
    </row>
    <row r="180" spans="1:11">
      <c r="A180" s="25"/>
      <c r="B180" s="26"/>
      <c r="C180" s="143"/>
      <c r="D180" s="143"/>
      <c r="E180" s="143"/>
      <c r="F180" s="143"/>
      <c r="G180" s="27"/>
      <c r="H180" s="27"/>
      <c r="I180" s="27"/>
      <c r="J180" s="27"/>
      <c r="K180" s="27"/>
    </row>
    <row r="181" spans="1:11">
      <c r="A181" s="25"/>
      <c r="B181" s="26"/>
      <c r="C181" s="143"/>
      <c r="D181" s="143"/>
      <c r="E181" s="143"/>
      <c r="F181" s="143"/>
      <c r="G181" s="27"/>
      <c r="H181" s="27"/>
      <c r="I181" s="27"/>
      <c r="J181" s="27"/>
      <c r="K181" s="27"/>
    </row>
    <row r="182" spans="1:11">
      <c r="A182" s="25"/>
      <c r="B182" s="26"/>
      <c r="C182" s="143"/>
      <c r="D182" s="143"/>
      <c r="E182" s="143"/>
      <c r="F182" s="143"/>
      <c r="G182" s="27"/>
      <c r="H182" s="27"/>
      <c r="I182" s="27"/>
      <c r="J182" s="27"/>
      <c r="K182" s="27"/>
    </row>
    <row r="183" spans="1:11">
      <c r="A183" s="25"/>
      <c r="B183" s="26"/>
      <c r="C183" s="143"/>
      <c r="D183" s="143"/>
      <c r="E183" s="143"/>
      <c r="F183" s="143"/>
      <c r="G183" s="27"/>
      <c r="H183" s="27"/>
      <c r="I183" s="27"/>
      <c r="J183" s="27"/>
      <c r="K183" s="27"/>
    </row>
    <row r="184" spans="1:11">
      <c r="A184" s="25"/>
      <c r="B184" s="26"/>
      <c r="C184" s="143"/>
      <c r="D184" s="143"/>
      <c r="E184" s="143"/>
      <c r="F184" s="143"/>
      <c r="G184" s="27"/>
      <c r="H184" s="27"/>
      <c r="I184" s="27"/>
      <c r="J184" s="27"/>
      <c r="K184" s="27"/>
    </row>
    <row r="185" spans="1:11">
      <c r="A185" s="25"/>
      <c r="B185" s="26"/>
      <c r="C185" s="143"/>
      <c r="D185" s="143"/>
      <c r="E185" s="143"/>
      <c r="F185" s="143"/>
      <c r="G185" s="27"/>
      <c r="H185" s="27"/>
      <c r="I185" s="27"/>
      <c r="J185" s="27"/>
      <c r="K185" s="27"/>
    </row>
    <row r="186" spans="1:11">
      <c r="A186" s="25"/>
      <c r="B186" s="26"/>
      <c r="C186" s="143"/>
      <c r="D186" s="143"/>
      <c r="E186" s="143"/>
      <c r="F186" s="143"/>
      <c r="G186" s="27"/>
      <c r="H186" s="27"/>
      <c r="I186" s="27"/>
      <c r="J186" s="27"/>
      <c r="K186" s="27"/>
    </row>
    <row r="187" spans="1:11">
      <c r="A187" s="25"/>
      <c r="B187" s="26"/>
      <c r="C187" s="143"/>
      <c r="D187" s="143"/>
      <c r="E187" s="143"/>
      <c r="F187" s="143"/>
      <c r="G187" s="27"/>
      <c r="H187" s="27"/>
      <c r="I187" s="27"/>
      <c r="J187" s="27"/>
      <c r="K187" s="27"/>
    </row>
    <row r="188" spans="1:11">
      <c r="A188" s="25"/>
      <c r="B188" s="26"/>
      <c r="C188" s="143"/>
      <c r="D188" s="143"/>
      <c r="E188" s="143"/>
      <c r="F188" s="143"/>
      <c r="G188" s="27"/>
      <c r="H188" s="27"/>
      <c r="I188" s="27"/>
      <c r="J188" s="27"/>
      <c r="K188" s="27"/>
    </row>
    <row r="189" spans="1:11">
      <c r="A189" s="25"/>
      <c r="B189" s="26"/>
      <c r="C189" s="143"/>
      <c r="D189" s="143"/>
      <c r="E189" s="143"/>
      <c r="F189" s="143"/>
      <c r="G189" s="27"/>
      <c r="H189" s="27"/>
      <c r="I189" s="27"/>
      <c r="J189" s="27"/>
      <c r="K189" s="27"/>
    </row>
    <row r="190" spans="1:11">
      <c r="A190" s="25"/>
      <c r="B190" s="26"/>
      <c r="C190" s="143"/>
      <c r="D190" s="143"/>
      <c r="E190" s="143"/>
      <c r="F190" s="143"/>
      <c r="G190" s="27"/>
      <c r="H190" s="27"/>
      <c r="I190" s="27"/>
      <c r="J190" s="27"/>
      <c r="K190" s="27"/>
    </row>
    <row r="191" spans="1:11">
      <c r="A191" s="25"/>
      <c r="B191" s="26"/>
      <c r="C191" s="143"/>
      <c r="D191" s="143"/>
      <c r="E191" s="143"/>
      <c r="F191" s="143"/>
      <c r="G191" s="27"/>
      <c r="H191" s="27"/>
      <c r="I191" s="27"/>
      <c r="J191" s="27"/>
      <c r="K191" s="27"/>
    </row>
    <row r="192" spans="1:11">
      <c r="A192" s="25"/>
      <c r="B192" s="26"/>
      <c r="C192" s="143"/>
      <c r="D192" s="143"/>
      <c r="E192" s="143"/>
      <c r="F192" s="143"/>
      <c r="G192" s="27"/>
      <c r="H192" s="27"/>
      <c r="I192" s="27"/>
      <c r="J192" s="27"/>
      <c r="K192" s="27"/>
    </row>
    <row r="193" spans="1:11">
      <c r="A193" s="25"/>
      <c r="B193" s="26"/>
      <c r="C193" s="143"/>
      <c r="D193" s="143"/>
      <c r="E193" s="143"/>
      <c r="F193" s="143"/>
      <c r="G193" s="27"/>
      <c r="H193" s="27"/>
      <c r="I193" s="27"/>
      <c r="J193" s="27"/>
      <c r="K193" s="27"/>
    </row>
    <row r="194" spans="1:11">
      <c r="A194" s="25"/>
      <c r="B194" s="26"/>
      <c r="C194" s="143"/>
      <c r="D194" s="143"/>
      <c r="E194" s="143"/>
      <c r="F194" s="143"/>
      <c r="G194" s="27"/>
      <c r="H194" s="27"/>
      <c r="I194" s="27"/>
      <c r="J194" s="27"/>
      <c r="K194" s="27"/>
    </row>
    <row r="195" spans="1:11">
      <c r="A195" s="25"/>
      <c r="B195" s="26"/>
      <c r="C195" s="143"/>
      <c r="D195" s="143"/>
      <c r="E195" s="143"/>
      <c r="F195" s="143"/>
      <c r="G195" s="27"/>
      <c r="H195" s="27"/>
      <c r="I195" s="27"/>
      <c r="J195" s="27"/>
      <c r="K195" s="27"/>
    </row>
    <row r="196" spans="1:11">
      <c r="A196" s="25"/>
      <c r="B196" s="26"/>
      <c r="C196" s="143"/>
      <c r="D196" s="143"/>
      <c r="E196" s="143"/>
      <c r="F196" s="143"/>
      <c r="G196" s="27"/>
      <c r="H196" s="27"/>
      <c r="I196" s="27"/>
      <c r="J196" s="27"/>
      <c r="K196" s="27"/>
    </row>
    <row r="197" spans="1:11">
      <c r="A197" s="25"/>
      <c r="B197" s="26"/>
      <c r="C197" s="143"/>
      <c r="D197" s="143"/>
      <c r="E197" s="143"/>
      <c r="F197" s="143"/>
      <c r="G197" s="27"/>
      <c r="H197" s="27"/>
      <c r="I197" s="27"/>
      <c r="J197" s="27"/>
      <c r="K197" s="27"/>
    </row>
    <row r="198" spans="1:11">
      <c r="A198" s="25"/>
      <c r="B198" s="26"/>
      <c r="C198" s="143"/>
      <c r="D198" s="143"/>
      <c r="E198" s="143"/>
      <c r="F198" s="143"/>
      <c r="G198" s="27"/>
      <c r="H198" s="27"/>
      <c r="I198" s="27"/>
      <c r="J198" s="27"/>
      <c r="K198" s="27"/>
    </row>
    <row r="199" spans="1:11">
      <c r="A199" s="25"/>
      <c r="B199" s="26"/>
      <c r="C199" s="143"/>
      <c r="D199" s="143"/>
      <c r="E199" s="143"/>
      <c r="F199" s="143"/>
      <c r="G199" s="27"/>
      <c r="H199" s="27"/>
      <c r="I199" s="27"/>
      <c r="J199" s="27"/>
      <c r="K199" s="27"/>
    </row>
    <row r="200" spans="1:11">
      <c r="A200" s="25"/>
      <c r="B200" s="26"/>
      <c r="C200" s="143"/>
      <c r="D200" s="143"/>
      <c r="E200" s="143"/>
      <c r="F200" s="143"/>
      <c r="G200" s="27"/>
      <c r="H200" s="27"/>
      <c r="I200" s="27"/>
      <c r="J200" s="27"/>
      <c r="K200" s="27"/>
    </row>
    <row r="201" spans="1:11">
      <c r="A201" s="25"/>
      <c r="B201" s="26"/>
      <c r="C201" s="143"/>
      <c r="D201" s="143"/>
      <c r="E201" s="143"/>
      <c r="F201" s="143"/>
      <c r="G201" s="27"/>
      <c r="H201" s="27"/>
      <c r="I201" s="27"/>
      <c r="J201" s="27"/>
      <c r="K201" s="27"/>
    </row>
    <row r="202" spans="1:11">
      <c r="A202" s="25"/>
      <c r="B202" s="26"/>
      <c r="C202" s="143"/>
      <c r="D202" s="143"/>
      <c r="E202" s="143"/>
      <c r="F202" s="143"/>
      <c r="G202" s="27"/>
      <c r="H202" s="27"/>
      <c r="I202" s="27"/>
      <c r="J202" s="27"/>
      <c r="K202" s="27"/>
    </row>
    <row r="203" spans="1:11">
      <c r="A203" s="25"/>
      <c r="B203" s="26"/>
      <c r="C203" s="143"/>
      <c r="D203" s="143"/>
      <c r="E203" s="143"/>
      <c r="F203" s="143"/>
      <c r="G203" s="27"/>
      <c r="H203" s="27"/>
      <c r="I203" s="27"/>
      <c r="J203" s="27"/>
      <c r="K203" s="27"/>
    </row>
    <row r="204" spans="1:11">
      <c r="A204" s="25"/>
      <c r="B204" s="26"/>
      <c r="C204" s="143"/>
      <c r="D204" s="143"/>
      <c r="E204" s="143"/>
      <c r="F204" s="143"/>
      <c r="G204" s="27"/>
      <c r="H204" s="27"/>
      <c r="I204" s="27"/>
      <c r="J204" s="27"/>
      <c r="K204" s="27"/>
    </row>
    <row r="205" spans="1:11">
      <c r="A205" s="25"/>
      <c r="B205" s="26"/>
      <c r="C205" s="143"/>
      <c r="D205" s="143"/>
      <c r="E205" s="143"/>
      <c r="F205" s="143"/>
      <c r="G205" s="27"/>
      <c r="H205" s="27"/>
      <c r="I205" s="27"/>
      <c r="J205" s="27"/>
      <c r="K205" s="27"/>
    </row>
    <row r="206" spans="1:11">
      <c r="A206" s="25"/>
      <c r="B206" s="26"/>
      <c r="C206" s="143"/>
      <c r="D206" s="143"/>
      <c r="E206" s="143"/>
      <c r="F206" s="143"/>
      <c r="G206" s="27"/>
      <c r="H206" s="27"/>
      <c r="I206" s="27"/>
      <c r="J206" s="27"/>
      <c r="K206" s="27"/>
    </row>
    <row r="207" spans="1:11">
      <c r="A207" s="25"/>
      <c r="B207" s="26"/>
      <c r="C207" s="143"/>
      <c r="D207" s="143"/>
      <c r="E207" s="143"/>
      <c r="F207" s="143"/>
      <c r="G207" s="27"/>
      <c r="H207" s="27"/>
      <c r="I207" s="27"/>
      <c r="J207" s="27"/>
      <c r="K207" s="27"/>
    </row>
    <row r="208" spans="1:11">
      <c r="A208" s="25"/>
      <c r="B208" s="26"/>
      <c r="C208" s="143"/>
      <c r="D208" s="143"/>
      <c r="E208" s="143"/>
      <c r="F208" s="143"/>
      <c r="G208" s="27"/>
      <c r="H208" s="27"/>
      <c r="I208" s="27"/>
      <c r="J208" s="27"/>
      <c r="K208" s="27"/>
    </row>
    <row r="209" spans="1:11">
      <c r="A209" s="25"/>
      <c r="B209" s="26"/>
      <c r="C209" s="143"/>
      <c r="D209" s="143"/>
      <c r="E209" s="143"/>
      <c r="F209" s="143"/>
      <c r="G209" s="27"/>
      <c r="H209" s="27"/>
      <c r="I209" s="27"/>
      <c r="J209" s="27"/>
      <c r="K209" s="27"/>
    </row>
    <row r="210" spans="1:11">
      <c r="A210" s="25"/>
      <c r="B210" s="26"/>
      <c r="C210" s="143"/>
      <c r="D210" s="143"/>
      <c r="E210" s="143"/>
      <c r="F210" s="143"/>
      <c r="G210" s="27"/>
      <c r="H210" s="27"/>
      <c r="I210" s="27"/>
      <c r="J210" s="27"/>
      <c r="K210" s="27"/>
    </row>
    <row r="211" spans="1:11">
      <c r="A211" s="25"/>
      <c r="B211" s="26"/>
      <c r="C211" s="143"/>
      <c r="D211" s="143"/>
      <c r="E211" s="143"/>
      <c r="F211" s="143"/>
      <c r="G211" s="27"/>
      <c r="H211" s="27"/>
      <c r="I211" s="27"/>
      <c r="J211" s="27"/>
      <c r="K211" s="27"/>
    </row>
    <row r="212" spans="1:11">
      <c r="A212" s="25"/>
      <c r="B212" s="26"/>
      <c r="C212" s="143"/>
      <c r="D212" s="143"/>
      <c r="E212" s="143"/>
      <c r="F212" s="143"/>
      <c r="G212" s="27"/>
      <c r="H212" s="27"/>
      <c r="I212" s="27"/>
      <c r="J212" s="27"/>
      <c r="K212" s="27"/>
    </row>
    <row r="213" spans="1:11">
      <c r="A213" s="25"/>
      <c r="B213" s="26"/>
      <c r="C213" s="143"/>
      <c r="D213" s="143"/>
      <c r="E213" s="143"/>
      <c r="F213" s="143"/>
      <c r="G213" s="27"/>
      <c r="H213" s="27"/>
      <c r="I213" s="27"/>
      <c r="J213" s="27"/>
      <c r="K213" s="27"/>
    </row>
    <row r="214" spans="1:11">
      <c r="A214" s="25"/>
      <c r="B214" s="26"/>
      <c r="C214" s="143"/>
      <c r="D214" s="143"/>
      <c r="E214" s="143"/>
      <c r="F214" s="143"/>
      <c r="G214" s="27"/>
      <c r="H214" s="27"/>
      <c r="I214" s="27"/>
      <c r="J214" s="27"/>
      <c r="K214" s="27"/>
    </row>
    <row r="215" spans="1:11">
      <c r="A215" s="25"/>
      <c r="B215" s="26"/>
      <c r="C215" s="143"/>
      <c r="D215" s="143"/>
      <c r="E215" s="143"/>
      <c r="F215" s="143"/>
      <c r="G215" s="27"/>
      <c r="H215" s="27"/>
      <c r="I215" s="27"/>
      <c r="J215" s="27"/>
      <c r="K215" s="27"/>
    </row>
    <row r="216" spans="1:11">
      <c r="A216" s="25"/>
      <c r="B216" s="26"/>
      <c r="C216" s="143"/>
      <c r="D216" s="143"/>
      <c r="E216" s="143"/>
      <c r="F216" s="143"/>
      <c r="G216" s="27"/>
      <c r="H216" s="27"/>
      <c r="I216" s="27"/>
      <c r="J216" s="27"/>
      <c r="K216" s="27"/>
    </row>
    <row r="217" spans="1:11">
      <c r="A217" s="25"/>
      <c r="B217" s="26"/>
      <c r="C217" s="143"/>
      <c r="D217" s="143"/>
      <c r="E217" s="143"/>
      <c r="F217" s="143"/>
      <c r="G217" s="27"/>
      <c r="H217" s="27"/>
      <c r="I217" s="27"/>
      <c r="J217" s="27"/>
      <c r="K217" s="27"/>
    </row>
    <row r="218" spans="1:11">
      <c r="A218" s="25"/>
      <c r="B218" s="26"/>
      <c r="C218" s="143"/>
      <c r="D218" s="143"/>
      <c r="E218" s="143"/>
      <c r="F218" s="143"/>
      <c r="G218" s="27"/>
      <c r="H218" s="27"/>
      <c r="I218" s="27"/>
      <c r="J218" s="27"/>
      <c r="K218" s="27"/>
    </row>
    <row r="219" spans="1:11">
      <c r="A219" s="25"/>
      <c r="B219" s="26"/>
      <c r="C219" s="143"/>
      <c r="D219" s="143"/>
      <c r="E219" s="143"/>
      <c r="F219" s="143"/>
      <c r="G219" s="27"/>
      <c r="H219" s="27"/>
      <c r="I219" s="27"/>
      <c r="J219" s="27"/>
      <c r="K219" s="27"/>
    </row>
    <row r="220" spans="1:11">
      <c r="A220" s="25"/>
      <c r="B220" s="26"/>
      <c r="C220" s="143"/>
      <c r="D220" s="143"/>
      <c r="E220" s="143"/>
      <c r="F220" s="143"/>
      <c r="G220" s="27"/>
      <c r="H220" s="27"/>
      <c r="I220" s="27"/>
      <c r="J220" s="27"/>
      <c r="K220" s="27"/>
    </row>
    <row r="221" spans="1:11">
      <c r="A221" s="25"/>
      <c r="B221" s="26"/>
      <c r="C221" s="143"/>
      <c r="D221" s="143"/>
      <c r="E221" s="143"/>
      <c r="F221" s="143"/>
      <c r="G221" s="27"/>
      <c r="H221" s="27"/>
      <c r="I221" s="27"/>
      <c r="J221" s="27"/>
      <c r="K221" s="27"/>
    </row>
    <row r="222" spans="1:11">
      <c r="A222" s="25"/>
      <c r="B222" s="26"/>
      <c r="C222" s="143"/>
      <c r="D222" s="143"/>
      <c r="E222" s="143"/>
      <c r="F222" s="143"/>
      <c r="G222" s="27"/>
      <c r="H222" s="27"/>
      <c r="I222" s="27"/>
      <c r="J222" s="27"/>
      <c r="K222" s="27"/>
    </row>
    <row r="223" spans="1:11">
      <c r="A223" s="25"/>
      <c r="B223" s="26"/>
      <c r="C223" s="143"/>
      <c r="D223" s="143"/>
      <c r="E223" s="143"/>
      <c r="F223" s="143"/>
      <c r="G223" s="27"/>
      <c r="H223" s="27"/>
      <c r="I223" s="27"/>
      <c r="J223" s="27"/>
      <c r="K223" s="27"/>
    </row>
    <row r="224" spans="1:11">
      <c r="A224" s="25"/>
      <c r="B224" s="26"/>
      <c r="C224" s="143"/>
      <c r="D224" s="143"/>
      <c r="E224" s="143"/>
      <c r="F224" s="143"/>
      <c r="G224" s="27"/>
      <c r="H224" s="27"/>
      <c r="I224" s="27"/>
      <c r="J224" s="27"/>
      <c r="K224" s="27"/>
    </row>
    <row r="225" spans="1:11">
      <c r="A225" s="25"/>
      <c r="B225" s="26"/>
      <c r="C225" s="143"/>
      <c r="D225" s="143"/>
      <c r="E225" s="143"/>
      <c r="F225" s="143"/>
      <c r="G225" s="27"/>
      <c r="H225" s="27"/>
      <c r="I225" s="27"/>
      <c r="J225" s="27"/>
      <c r="K225" s="27"/>
    </row>
    <row r="226" spans="1:11">
      <c r="A226" s="25"/>
      <c r="B226" s="26"/>
      <c r="C226" s="143"/>
      <c r="D226" s="143"/>
      <c r="E226" s="143"/>
      <c r="F226" s="143"/>
      <c r="G226" s="27"/>
      <c r="H226" s="27"/>
      <c r="I226" s="27"/>
      <c r="J226" s="27"/>
      <c r="K226" s="27"/>
    </row>
    <row r="227" spans="1:11">
      <c r="A227" s="25"/>
      <c r="B227" s="26"/>
      <c r="C227" s="143"/>
      <c r="D227" s="143"/>
      <c r="E227" s="143"/>
      <c r="F227" s="143"/>
      <c r="G227" s="27"/>
      <c r="H227" s="27"/>
      <c r="I227" s="27"/>
      <c r="J227" s="27"/>
      <c r="K227" s="27"/>
    </row>
    <row r="228" spans="1:11">
      <c r="A228" s="25"/>
      <c r="B228" s="26"/>
      <c r="C228" s="143"/>
      <c r="D228" s="143"/>
      <c r="E228" s="143"/>
      <c r="F228" s="143"/>
      <c r="G228" s="27"/>
      <c r="H228" s="27"/>
      <c r="I228" s="27"/>
      <c r="J228" s="27"/>
      <c r="K228" s="27"/>
    </row>
    <row r="229" spans="1:11">
      <c r="A229" s="25"/>
      <c r="B229" s="26"/>
      <c r="C229" s="143"/>
      <c r="D229" s="143"/>
      <c r="E229" s="143"/>
      <c r="F229" s="143"/>
      <c r="G229" s="27"/>
      <c r="H229" s="27"/>
      <c r="I229" s="27"/>
      <c r="J229" s="27"/>
      <c r="K229" s="27"/>
    </row>
    <row r="230" spans="1:11">
      <c r="A230" s="25"/>
      <c r="B230" s="26"/>
      <c r="C230" s="143"/>
      <c r="D230" s="143"/>
      <c r="E230" s="143"/>
      <c r="F230" s="143"/>
      <c r="G230" s="27"/>
      <c r="H230" s="27"/>
      <c r="I230" s="27"/>
      <c r="J230" s="27"/>
      <c r="K230" s="27"/>
    </row>
    <row r="231" spans="1:11">
      <c r="A231" s="25"/>
      <c r="B231" s="26"/>
      <c r="C231" s="143"/>
      <c r="D231" s="143"/>
      <c r="E231" s="143"/>
      <c r="F231" s="143"/>
      <c r="G231" s="27"/>
      <c r="H231" s="27"/>
      <c r="I231" s="27"/>
      <c r="J231" s="27"/>
      <c r="K231" s="27"/>
    </row>
    <row r="232" spans="1:11">
      <c r="A232" s="25"/>
      <c r="B232" s="26"/>
      <c r="C232" s="143"/>
      <c r="D232" s="143"/>
      <c r="E232" s="143"/>
      <c r="F232" s="143"/>
      <c r="G232" s="27"/>
      <c r="H232" s="27"/>
      <c r="I232" s="27"/>
      <c r="J232" s="27"/>
      <c r="K232" s="27"/>
    </row>
    <row r="233" spans="1:11">
      <c r="A233" s="25"/>
      <c r="B233" s="26"/>
      <c r="C233" s="143"/>
      <c r="D233" s="143"/>
      <c r="E233" s="143"/>
      <c r="F233" s="143"/>
      <c r="G233" s="27"/>
      <c r="H233" s="27"/>
      <c r="I233" s="27"/>
      <c r="J233" s="27"/>
      <c r="K233" s="27"/>
    </row>
    <row r="234" spans="1:11">
      <c r="A234" s="25"/>
      <c r="B234" s="26"/>
      <c r="C234" s="143"/>
      <c r="D234" s="143"/>
      <c r="E234" s="143"/>
      <c r="F234" s="143"/>
      <c r="G234" s="27"/>
      <c r="H234" s="27"/>
      <c r="I234" s="27"/>
      <c r="J234" s="27"/>
      <c r="K234" s="27"/>
    </row>
    <row r="235" spans="1:11">
      <c r="A235" s="25"/>
      <c r="B235" s="26"/>
      <c r="C235" s="143"/>
      <c r="D235" s="143"/>
      <c r="E235" s="143"/>
      <c r="F235" s="143"/>
      <c r="G235" s="27"/>
      <c r="H235" s="27"/>
      <c r="I235" s="27"/>
      <c r="J235" s="27"/>
      <c r="K235" s="27"/>
    </row>
    <row r="236" spans="1:11">
      <c r="A236" s="25"/>
      <c r="B236" s="26"/>
      <c r="C236" s="143"/>
      <c r="D236" s="143"/>
      <c r="E236" s="143"/>
      <c r="F236" s="143"/>
      <c r="G236" s="27"/>
      <c r="H236" s="27"/>
      <c r="I236" s="27"/>
      <c r="J236" s="27"/>
      <c r="K236" s="27"/>
    </row>
    <row r="237" spans="1:11">
      <c r="A237" s="25"/>
      <c r="B237" s="26"/>
      <c r="C237" s="143"/>
      <c r="D237" s="143"/>
      <c r="E237" s="143"/>
      <c r="F237" s="143"/>
      <c r="G237" s="27"/>
      <c r="H237" s="27"/>
      <c r="I237" s="27"/>
      <c r="J237" s="27"/>
      <c r="K237" s="27"/>
    </row>
    <row r="238" spans="1:11">
      <c r="A238" s="25"/>
      <c r="B238" s="26"/>
      <c r="C238" s="143"/>
      <c r="D238" s="143"/>
      <c r="E238" s="143"/>
      <c r="F238" s="143"/>
      <c r="G238" s="27"/>
      <c r="H238" s="27"/>
      <c r="I238" s="27"/>
      <c r="J238" s="27"/>
      <c r="K238" s="27"/>
    </row>
    <row r="239" spans="1:11">
      <c r="A239" s="25"/>
      <c r="B239" s="26"/>
      <c r="C239" s="143"/>
      <c r="D239" s="143"/>
      <c r="E239" s="143"/>
      <c r="F239" s="143"/>
      <c r="G239" s="27"/>
      <c r="H239" s="27"/>
      <c r="I239" s="27"/>
      <c r="J239" s="27"/>
      <c r="K239" s="27"/>
    </row>
    <row r="240" spans="1:11">
      <c r="A240" s="25"/>
      <c r="B240" s="26"/>
      <c r="C240" s="143"/>
      <c r="D240" s="143"/>
      <c r="E240" s="143"/>
      <c r="F240" s="143"/>
      <c r="G240" s="27"/>
      <c r="H240" s="27"/>
      <c r="I240" s="27"/>
      <c r="J240" s="27"/>
      <c r="K240" s="27"/>
    </row>
    <row r="241" spans="1:11">
      <c r="A241" s="25"/>
      <c r="B241" s="26"/>
      <c r="C241" s="143"/>
      <c r="D241" s="143"/>
      <c r="E241" s="143"/>
      <c r="F241" s="143"/>
      <c r="G241" s="27"/>
      <c r="H241" s="27"/>
      <c r="I241" s="27"/>
      <c r="J241" s="27"/>
      <c r="K241" s="27"/>
    </row>
    <row r="242" spans="1:11">
      <c r="A242" s="25"/>
      <c r="B242" s="26"/>
      <c r="C242" s="143"/>
      <c r="D242" s="143"/>
      <c r="E242" s="143"/>
      <c r="F242" s="143"/>
      <c r="G242" s="27"/>
      <c r="H242" s="27"/>
      <c r="I242" s="27"/>
      <c r="J242" s="27"/>
      <c r="K242" s="27"/>
    </row>
    <row r="243" spans="1:11">
      <c r="A243" s="25"/>
      <c r="B243" s="26"/>
      <c r="C243" s="143"/>
      <c r="D243" s="143"/>
      <c r="E243" s="143"/>
      <c r="F243" s="143"/>
      <c r="G243" s="27"/>
      <c r="H243" s="27"/>
      <c r="I243" s="27"/>
      <c r="J243" s="27"/>
      <c r="K243" s="27"/>
    </row>
    <row r="244" spans="1:11">
      <c r="A244" s="25"/>
      <c r="B244" s="26"/>
      <c r="C244" s="143"/>
      <c r="D244" s="143"/>
      <c r="E244" s="143"/>
      <c r="F244" s="143"/>
      <c r="G244" s="27"/>
      <c r="H244" s="27"/>
      <c r="I244" s="27"/>
      <c r="J244" s="27"/>
      <c r="K244" s="27"/>
    </row>
    <row r="245" spans="1:11">
      <c r="A245" s="25"/>
      <c r="B245" s="26"/>
      <c r="C245" s="143"/>
      <c r="D245" s="143"/>
      <c r="E245" s="143"/>
      <c r="F245" s="143"/>
      <c r="G245" s="27"/>
      <c r="H245" s="27"/>
      <c r="I245" s="27"/>
      <c r="J245" s="27"/>
      <c r="K245" s="27"/>
    </row>
    <row r="246" spans="1:11">
      <c r="A246" s="25"/>
      <c r="B246" s="26"/>
      <c r="C246" s="143"/>
      <c r="D246" s="143"/>
      <c r="E246" s="143"/>
      <c r="F246" s="143"/>
      <c r="G246" s="27"/>
      <c r="H246" s="27"/>
      <c r="I246" s="27"/>
      <c r="J246" s="27"/>
      <c r="K246" s="27"/>
    </row>
    <row r="247" spans="1:11">
      <c r="A247" s="25"/>
      <c r="B247" s="26"/>
      <c r="C247" s="143"/>
      <c r="D247" s="143"/>
      <c r="E247" s="143"/>
      <c r="F247" s="143"/>
      <c r="G247" s="27"/>
      <c r="H247" s="27"/>
      <c r="I247" s="27"/>
      <c r="J247" s="27"/>
      <c r="K247" s="27"/>
    </row>
    <row r="248" spans="1:11">
      <c r="A248" s="25"/>
      <c r="B248" s="26"/>
      <c r="C248" s="143"/>
      <c r="D248" s="143"/>
      <c r="E248" s="143"/>
      <c r="F248" s="143"/>
      <c r="G248" s="27"/>
      <c r="H248" s="27"/>
      <c r="I248" s="27"/>
      <c r="J248" s="27"/>
      <c r="K248" s="27"/>
    </row>
    <row r="249" spans="1:11">
      <c r="A249" s="25"/>
      <c r="B249" s="26"/>
      <c r="C249" s="143"/>
      <c r="D249" s="143"/>
      <c r="E249" s="143"/>
      <c r="F249" s="143"/>
      <c r="G249" s="27"/>
      <c r="H249" s="27"/>
      <c r="I249" s="27"/>
      <c r="J249" s="27"/>
      <c r="K249" s="27"/>
    </row>
    <row r="250" spans="1:11">
      <c r="A250" s="25"/>
      <c r="B250" s="26"/>
      <c r="C250" s="143"/>
      <c r="D250" s="143"/>
      <c r="E250" s="143"/>
      <c r="F250" s="143"/>
      <c r="G250" s="27"/>
      <c r="H250" s="27"/>
      <c r="I250" s="27"/>
      <c r="J250" s="27"/>
      <c r="K250" s="27"/>
    </row>
    <row r="251" spans="1:11">
      <c r="A251" s="25"/>
      <c r="B251" s="26"/>
      <c r="C251" s="143"/>
      <c r="D251" s="143"/>
      <c r="E251" s="143"/>
      <c r="F251" s="143"/>
      <c r="G251" s="27"/>
      <c r="H251" s="27"/>
      <c r="I251" s="27"/>
      <c r="J251" s="27"/>
      <c r="K251" s="27"/>
    </row>
    <row r="252" spans="1:11">
      <c r="A252" s="25"/>
      <c r="B252" s="26"/>
      <c r="C252" s="143"/>
      <c r="D252" s="143"/>
      <c r="E252" s="143"/>
      <c r="F252" s="143"/>
      <c r="G252" s="27"/>
      <c r="H252" s="27"/>
      <c r="I252" s="27"/>
      <c r="J252" s="27"/>
      <c r="K252" s="27"/>
    </row>
    <row r="253" spans="1:11">
      <c r="A253" s="25"/>
      <c r="B253" s="26"/>
      <c r="C253" s="143"/>
      <c r="D253" s="143"/>
      <c r="E253" s="143"/>
      <c r="F253" s="143"/>
      <c r="G253" s="27"/>
      <c r="H253" s="27"/>
      <c r="I253" s="27"/>
      <c r="J253" s="27"/>
      <c r="K253" s="27"/>
    </row>
    <row r="254" spans="1:11">
      <c r="A254" s="25"/>
      <c r="B254" s="26"/>
      <c r="C254" s="143"/>
      <c r="D254" s="143"/>
      <c r="E254" s="143"/>
      <c r="F254" s="143"/>
      <c r="G254" s="27"/>
      <c r="H254" s="27"/>
      <c r="I254" s="27"/>
      <c r="J254" s="27"/>
      <c r="K254" s="27"/>
    </row>
    <row r="255" spans="1:11">
      <c r="A255" s="25"/>
      <c r="B255" s="26"/>
      <c r="C255" s="143"/>
      <c r="D255" s="143"/>
      <c r="E255" s="143"/>
      <c r="F255" s="143"/>
      <c r="G255" s="27"/>
      <c r="H255" s="27"/>
      <c r="I255" s="27"/>
      <c r="J255" s="27"/>
      <c r="K255" s="27"/>
    </row>
    <row r="256" spans="1:11">
      <c r="A256" s="25"/>
      <c r="B256" s="26"/>
      <c r="C256" s="143"/>
      <c r="D256" s="143"/>
      <c r="E256" s="143"/>
      <c r="F256" s="143"/>
      <c r="G256" s="27"/>
      <c r="H256" s="27"/>
      <c r="I256" s="27"/>
      <c r="J256" s="27"/>
      <c r="K256" s="27"/>
    </row>
    <row r="257" spans="1:11">
      <c r="A257" s="25"/>
      <c r="B257" s="26"/>
      <c r="C257" s="143"/>
      <c r="D257" s="143"/>
      <c r="E257" s="143"/>
      <c r="F257" s="143"/>
      <c r="G257" s="27"/>
      <c r="H257" s="27"/>
      <c r="I257" s="27"/>
      <c r="J257" s="27"/>
      <c r="K257" s="27"/>
    </row>
    <row r="258" spans="1:11">
      <c r="A258" s="25"/>
      <c r="B258" s="26"/>
      <c r="C258" s="143"/>
      <c r="D258" s="143"/>
      <c r="E258" s="143"/>
      <c r="F258" s="143"/>
      <c r="G258" s="27"/>
      <c r="H258" s="27"/>
      <c r="I258" s="27"/>
      <c r="J258" s="27"/>
      <c r="K258" s="27"/>
    </row>
    <row r="259" spans="1:11">
      <c r="A259" s="25"/>
      <c r="B259" s="26"/>
      <c r="C259" s="143"/>
      <c r="D259" s="143"/>
      <c r="E259" s="143"/>
      <c r="F259" s="143"/>
      <c r="G259" s="27"/>
      <c r="H259" s="27"/>
      <c r="I259" s="27"/>
      <c r="J259" s="27"/>
      <c r="K259" s="27"/>
    </row>
    <row r="260" spans="1:11">
      <c r="A260" s="25"/>
      <c r="B260" s="26"/>
      <c r="C260" s="143"/>
      <c r="D260" s="143"/>
      <c r="E260" s="143"/>
      <c r="F260" s="143"/>
      <c r="G260" s="27"/>
      <c r="H260" s="27"/>
      <c r="I260" s="27"/>
      <c r="J260" s="27"/>
      <c r="K260" s="27"/>
    </row>
    <row r="261" spans="1:11">
      <c r="A261" s="25"/>
      <c r="B261" s="26"/>
      <c r="C261" s="143"/>
      <c r="D261" s="143"/>
      <c r="E261" s="143"/>
      <c r="F261" s="143"/>
      <c r="G261" s="27"/>
      <c r="H261" s="27"/>
      <c r="I261" s="27"/>
      <c r="J261" s="27"/>
      <c r="K261" s="27"/>
    </row>
    <row r="262" spans="1:11">
      <c r="A262" s="25"/>
      <c r="B262" s="26"/>
      <c r="C262" s="143"/>
      <c r="D262" s="143"/>
      <c r="E262" s="143"/>
      <c r="F262" s="143"/>
      <c r="G262" s="27"/>
      <c r="H262" s="27"/>
      <c r="I262" s="27"/>
      <c r="J262" s="27"/>
      <c r="K262" s="27"/>
    </row>
    <row r="263" spans="1:11">
      <c r="A263" s="25"/>
      <c r="B263" s="26"/>
      <c r="C263" s="143"/>
      <c r="D263" s="143"/>
      <c r="E263" s="143"/>
      <c r="F263" s="143"/>
      <c r="G263" s="27"/>
      <c r="H263" s="27"/>
      <c r="I263" s="27"/>
      <c r="J263" s="27"/>
      <c r="K263" s="27"/>
    </row>
    <row r="264" spans="1:11">
      <c r="A264" s="25"/>
      <c r="B264" s="26"/>
      <c r="C264" s="143"/>
      <c r="D264" s="143"/>
      <c r="E264" s="143"/>
      <c r="F264" s="143"/>
      <c r="G264" s="27"/>
      <c r="H264" s="27"/>
      <c r="I264" s="27"/>
      <c r="J264" s="27"/>
      <c r="K264" s="27"/>
    </row>
    <row r="265" spans="1:11">
      <c r="A265" s="25"/>
      <c r="B265" s="26"/>
      <c r="C265" s="143"/>
      <c r="D265" s="143"/>
      <c r="E265" s="143"/>
      <c r="F265" s="143"/>
      <c r="G265" s="27"/>
      <c r="H265" s="27"/>
      <c r="I265" s="27"/>
      <c r="J265" s="27"/>
      <c r="K265" s="27"/>
    </row>
    <row r="266" spans="1:11">
      <c r="A266" s="25"/>
      <c r="B266" s="26"/>
      <c r="C266" s="143"/>
      <c r="D266" s="143"/>
      <c r="E266" s="143"/>
      <c r="F266" s="143"/>
      <c r="G266" s="27"/>
      <c r="H266" s="27"/>
      <c r="I266" s="27"/>
      <c r="J266" s="27"/>
      <c r="K266" s="27"/>
    </row>
    <row r="267" spans="1:11">
      <c r="A267" s="25"/>
      <c r="B267" s="26"/>
      <c r="C267" s="143"/>
      <c r="D267" s="143"/>
      <c r="E267" s="143"/>
      <c r="F267" s="143"/>
      <c r="G267" s="27"/>
      <c r="H267" s="27"/>
      <c r="I267" s="27"/>
      <c r="J267" s="27"/>
      <c r="K267" s="27"/>
    </row>
    <row r="268" spans="1:11">
      <c r="A268" s="25"/>
      <c r="B268" s="26"/>
      <c r="C268" s="143"/>
      <c r="D268" s="143"/>
      <c r="E268" s="143"/>
      <c r="F268" s="143"/>
      <c r="G268" s="27"/>
      <c r="H268" s="27"/>
      <c r="I268" s="27"/>
      <c r="J268" s="27"/>
      <c r="K268" s="27"/>
    </row>
    <row r="269" spans="1:11">
      <c r="A269" s="25"/>
      <c r="B269" s="26"/>
      <c r="C269" s="143"/>
      <c r="D269" s="143"/>
      <c r="E269" s="143"/>
      <c r="F269" s="143"/>
      <c r="G269" s="27"/>
      <c r="H269" s="27"/>
      <c r="I269" s="27"/>
      <c r="J269" s="27"/>
      <c r="K269" s="27"/>
    </row>
    <row r="270" spans="1:11">
      <c r="A270" s="25"/>
      <c r="B270" s="26"/>
      <c r="C270" s="143"/>
      <c r="D270" s="143"/>
      <c r="E270" s="143"/>
      <c r="F270" s="143"/>
      <c r="G270" s="27"/>
      <c r="H270" s="27"/>
      <c r="I270" s="27"/>
      <c r="J270" s="27"/>
      <c r="K270" s="27"/>
    </row>
    <row r="271" spans="1:11">
      <c r="A271" s="25"/>
      <c r="B271" s="26"/>
      <c r="C271" s="143"/>
      <c r="D271" s="143"/>
      <c r="E271" s="143"/>
      <c r="F271" s="143"/>
      <c r="G271" s="27"/>
      <c r="H271" s="27"/>
      <c r="I271" s="27"/>
      <c r="J271" s="27"/>
      <c r="K271" s="27"/>
    </row>
    <row r="272" spans="1:11">
      <c r="A272" s="25"/>
      <c r="B272" s="26"/>
      <c r="C272" s="143"/>
      <c r="D272" s="143"/>
      <c r="E272" s="143"/>
      <c r="F272" s="143"/>
      <c r="G272" s="27"/>
      <c r="H272" s="27"/>
      <c r="I272" s="27"/>
      <c r="J272" s="27"/>
      <c r="K272" s="27"/>
    </row>
    <row r="273" spans="1:11">
      <c r="A273" s="25"/>
      <c r="B273" s="26"/>
      <c r="C273" s="143"/>
      <c r="D273" s="143"/>
      <c r="E273" s="143"/>
      <c r="F273" s="143"/>
      <c r="G273" s="27"/>
      <c r="H273" s="27"/>
      <c r="I273" s="27"/>
      <c r="J273" s="27"/>
      <c r="K273" s="27"/>
    </row>
    <row r="274" spans="1:11">
      <c r="A274" s="25"/>
      <c r="B274" s="26"/>
      <c r="C274" s="143"/>
      <c r="D274" s="143"/>
      <c r="E274" s="143"/>
      <c r="F274" s="143"/>
      <c r="G274" s="27"/>
      <c r="H274" s="27"/>
      <c r="I274" s="27"/>
      <c r="J274" s="27"/>
      <c r="K274" s="27"/>
    </row>
    <row r="275" spans="1:11">
      <c r="A275" s="25"/>
      <c r="B275" s="26"/>
      <c r="C275" s="143"/>
      <c r="D275" s="143"/>
      <c r="E275" s="143"/>
      <c r="F275" s="143"/>
      <c r="G275" s="27"/>
      <c r="H275" s="27"/>
      <c r="I275" s="27"/>
      <c r="J275" s="27"/>
      <c r="K275" s="27"/>
    </row>
    <row r="276" spans="1:11">
      <c r="A276" s="25"/>
      <c r="B276" s="26"/>
      <c r="C276" s="143"/>
      <c r="D276" s="143"/>
      <c r="E276" s="143"/>
      <c r="F276" s="143"/>
      <c r="G276" s="27"/>
      <c r="H276" s="27"/>
      <c r="I276" s="27"/>
      <c r="J276" s="27"/>
      <c r="K276" s="27"/>
    </row>
    <row r="277" spans="1:11">
      <c r="A277" s="25"/>
      <c r="B277" s="26"/>
      <c r="C277" s="143"/>
      <c r="D277" s="143"/>
      <c r="E277" s="143"/>
      <c r="F277" s="143"/>
      <c r="G277" s="27"/>
      <c r="H277" s="27"/>
      <c r="I277" s="27"/>
      <c r="J277" s="27"/>
      <c r="K277" s="27"/>
    </row>
    <row r="278" spans="1:11">
      <c r="A278" s="25"/>
      <c r="B278" s="26"/>
      <c r="C278" s="143"/>
      <c r="D278" s="143"/>
      <c r="E278" s="143"/>
      <c r="F278" s="143"/>
      <c r="G278" s="27"/>
      <c r="H278" s="27"/>
      <c r="I278" s="27"/>
      <c r="J278" s="27"/>
      <c r="K278" s="27"/>
    </row>
    <row r="279" spans="1:11">
      <c r="A279" s="25"/>
      <c r="B279" s="26"/>
      <c r="C279" s="143"/>
      <c r="D279" s="143"/>
      <c r="E279" s="143"/>
      <c r="F279" s="143"/>
      <c r="G279" s="27"/>
      <c r="H279" s="27"/>
      <c r="I279" s="27"/>
      <c r="J279" s="27"/>
      <c r="K279" s="27"/>
    </row>
    <row r="280" spans="1:11">
      <c r="A280" s="25"/>
      <c r="B280" s="26"/>
      <c r="C280" s="143"/>
      <c r="D280" s="143"/>
      <c r="E280" s="143"/>
      <c r="F280" s="143"/>
      <c r="G280" s="27"/>
      <c r="H280" s="27"/>
      <c r="I280" s="27"/>
      <c r="J280" s="27"/>
      <c r="K280" s="27"/>
    </row>
    <row r="281" spans="1:11">
      <c r="A281" s="25"/>
      <c r="B281" s="26"/>
      <c r="C281" s="143"/>
      <c r="D281" s="143"/>
      <c r="E281" s="143"/>
      <c r="F281" s="143"/>
      <c r="G281" s="27"/>
      <c r="H281" s="27"/>
      <c r="I281" s="27"/>
      <c r="J281" s="27"/>
      <c r="K281" s="27"/>
    </row>
    <row r="282" spans="1:11">
      <c r="A282" s="25"/>
      <c r="B282" s="26"/>
      <c r="C282" s="143"/>
      <c r="D282" s="143"/>
      <c r="E282" s="143"/>
      <c r="F282" s="143"/>
      <c r="G282" s="27"/>
      <c r="H282" s="27"/>
      <c r="I282" s="27"/>
      <c r="J282" s="27"/>
      <c r="K282" s="27"/>
    </row>
    <row r="283" spans="1:11">
      <c r="A283" s="25"/>
      <c r="B283" s="26"/>
      <c r="C283" s="143"/>
      <c r="D283" s="143"/>
      <c r="E283" s="143"/>
      <c r="F283" s="143"/>
      <c r="G283" s="27"/>
      <c r="H283" s="27"/>
      <c r="I283" s="27"/>
      <c r="J283" s="27"/>
      <c r="K283" s="27"/>
    </row>
    <row r="284" spans="1:11">
      <c r="A284" s="25"/>
      <c r="B284" s="26"/>
      <c r="C284" s="143"/>
      <c r="D284" s="143"/>
      <c r="E284" s="143"/>
      <c r="F284" s="143"/>
      <c r="G284" s="27"/>
      <c r="H284" s="27"/>
      <c r="I284" s="27"/>
      <c r="J284" s="27"/>
      <c r="K284" s="27"/>
    </row>
    <row r="285" spans="1:11">
      <c r="A285" s="25"/>
      <c r="B285" s="26"/>
      <c r="C285" s="143"/>
      <c r="D285" s="143"/>
      <c r="E285" s="143"/>
      <c r="F285" s="143"/>
      <c r="G285" s="27"/>
      <c r="H285" s="27"/>
      <c r="I285" s="27"/>
      <c r="J285" s="27"/>
      <c r="K285" s="27"/>
    </row>
    <row r="286" spans="1:11">
      <c r="A286" s="25"/>
      <c r="B286" s="26"/>
      <c r="C286" s="143"/>
      <c r="D286" s="143"/>
      <c r="E286" s="143"/>
      <c r="F286" s="143"/>
      <c r="G286" s="27"/>
      <c r="H286" s="27"/>
      <c r="I286" s="27"/>
      <c r="J286" s="27"/>
      <c r="K286" s="27"/>
    </row>
    <row r="287" spans="1:11">
      <c r="A287" s="25"/>
      <c r="B287" s="26"/>
      <c r="C287" s="143"/>
      <c r="D287" s="143"/>
      <c r="E287" s="143"/>
      <c r="F287" s="143"/>
      <c r="G287" s="27"/>
      <c r="H287" s="27"/>
      <c r="I287" s="27"/>
      <c r="J287" s="27"/>
      <c r="K287" s="27"/>
    </row>
    <row r="288" spans="1:11">
      <c r="A288" s="25"/>
      <c r="B288" s="26"/>
      <c r="C288" s="143"/>
      <c r="D288" s="143"/>
      <c r="E288" s="143"/>
      <c r="F288" s="143"/>
      <c r="G288" s="27"/>
      <c r="H288" s="27"/>
      <c r="I288" s="27"/>
      <c r="J288" s="27"/>
      <c r="K288" s="27"/>
    </row>
    <row r="289" spans="1:11">
      <c r="A289" s="25"/>
      <c r="B289" s="26"/>
      <c r="C289" s="143"/>
      <c r="D289" s="143"/>
      <c r="E289" s="143"/>
      <c r="F289" s="143"/>
      <c r="G289" s="27"/>
      <c r="H289" s="27"/>
      <c r="I289" s="27"/>
      <c r="J289" s="27"/>
      <c r="K289" s="27"/>
    </row>
    <row r="290" spans="1:11">
      <c r="A290" s="25"/>
      <c r="B290" s="26"/>
      <c r="C290" s="143"/>
      <c r="D290" s="143"/>
      <c r="E290" s="143"/>
      <c r="F290" s="143"/>
      <c r="G290" s="27"/>
      <c r="H290" s="27"/>
      <c r="I290" s="27"/>
      <c r="J290" s="27"/>
      <c r="K290" s="27"/>
    </row>
    <row r="291" spans="1:11">
      <c r="A291" s="25"/>
      <c r="B291" s="26"/>
      <c r="C291" s="143"/>
      <c r="D291" s="143"/>
      <c r="E291" s="143"/>
      <c r="F291" s="143"/>
      <c r="G291" s="27"/>
      <c r="H291" s="27"/>
      <c r="I291" s="27"/>
      <c r="J291" s="27"/>
      <c r="K291" s="27"/>
    </row>
    <row r="292" spans="1:11">
      <c r="A292" s="25"/>
      <c r="B292" s="26"/>
      <c r="C292" s="143"/>
      <c r="D292" s="143"/>
      <c r="E292" s="143"/>
      <c r="F292" s="143"/>
      <c r="G292" s="27"/>
      <c r="H292" s="27"/>
      <c r="I292" s="27"/>
      <c r="J292" s="27"/>
      <c r="K292" s="27"/>
    </row>
    <row r="293" spans="1:11">
      <c r="A293" s="25"/>
      <c r="B293" s="26"/>
      <c r="C293" s="143"/>
      <c r="D293" s="143"/>
      <c r="E293" s="143"/>
      <c r="F293" s="143"/>
      <c r="G293" s="27"/>
      <c r="H293" s="27"/>
      <c r="I293" s="27"/>
      <c r="J293" s="27"/>
      <c r="K293" s="27"/>
    </row>
    <row r="294" spans="1:11">
      <c r="A294" s="25"/>
      <c r="B294" s="26"/>
      <c r="C294" s="143"/>
      <c r="D294" s="143"/>
      <c r="E294" s="143"/>
      <c r="F294" s="143"/>
      <c r="G294" s="27"/>
      <c r="H294" s="27"/>
      <c r="I294" s="27"/>
      <c r="J294" s="27"/>
      <c r="K294" s="27"/>
    </row>
    <row r="295" spans="1:11">
      <c r="A295" s="25"/>
      <c r="B295" s="26"/>
      <c r="C295" s="143"/>
      <c r="D295" s="143"/>
      <c r="E295" s="143"/>
      <c r="F295" s="143"/>
      <c r="G295" s="27"/>
      <c r="H295" s="27"/>
      <c r="I295" s="27"/>
      <c r="J295" s="27"/>
      <c r="K295" s="27"/>
    </row>
    <row r="296" spans="1:11">
      <c r="A296" s="25"/>
      <c r="B296" s="26"/>
      <c r="C296" s="143"/>
      <c r="D296" s="143"/>
      <c r="E296" s="143"/>
      <c r="F296" s="143"/>
      <c r="G296" s="27"/>
      <c r="H296" s="27"/>
      <c r="I296" s="27"/>
      <c r="J296" s="27"/>
      <c r="K296" s="27"/>
    </row>
    <row r="297" spans="1:11">
      <c r="A297" s="25"/>
      <c r="B297" s="26"/>
      <c r="C297" s="143"/>
      <c r="D297" s="143"/>
      <c r="E297" s="143"/>
      <c r="F297" s="143"/>
      <c r="G297" s="27"/>
      <c r="H297" s="27"/>
      <c r="I297" s="27"/>
      <c r="J297" s="27"/>
      <c r="K297" s="27"/>
    </row>
    <row r="298" spans="1:11">
      <c r="A298" s="25"/>
      <c r="B298" s="26"/>
      <c r="C298" s="143"/>
      <c r="D298" s="143"/>
      <c r="E298" s="143"/>
      <c r="F298" s="143"/>
      <c r="G298" s="27"/>
      <c r="H298" s="27"/>
      <c r="I298" s="27"/>
      <c r="J298" s="27"/>
      <c r="K298" s="27"/>
    </row>
    <row r="299" spans="1:11">
      <c r="A299" s="25"/>
      <c r="B299" s="26"/>
      <c r="C299" s="143"/>
      <c r="D299" s="143"/>
      <c r="E299" s="143"/>
      <c r="F299" s="143"/>
      <c r="G299" s="27"/>
      <c r="H299" s="27"/>
      <c r="I299" s="27"/>
      <c r="J299" s="27"/>
      <c r="K299" s="27"/>
    </row>
    <row r="300" spans="1:11">
      <c r="A300" s="25"/>
      <c r="B300" s="26"/>
      <c r="C300" s="143"/>
      <c r="D300" s="143"/>
      <c r="E300" s="143"/>
      <c r="F300" s="143"/>
      <c r="G300" s="27"/>
      <c r="H300" s="27"/>
      <c r="I300" s="27"/>
      <c r="J300" s="27"/>
      <c r="K300" s="27"/>
    </row>
    <row r="301" spans="1:11">
      <c r="A301" s="25"/>
      <c r="B301" s="26"/>
      <c r="C301" s="143"/>
      <c r="D301" s="143"/>
      <c r="E301" s="143"/>
      <c r="F301" s="143"/>
      <c r="G301" s="27"/>
      <c r="H301" s="27"/>
      <c r="I301" s="27"/>
      <c r="J301" s="27"/>
      <c r="K301" s="27"/>
    </row>
    <row r="302" spans="1:11">
      <c r="A302" s="25"/>
      <c r="B302" s="26"/>
      <c r="C302" s="143"/>
      <c r="D302" s="143"/>
      <c r="E302" s="143"/>
      <c r="F302" s="143"/>
      <c r="G302" s="27"/>
      <c r="H302" s="27"/>
      <c r="I302" s="27"/>
      <c r="J302" s="27"/>
      <c r="K302" s="27"/>
    </row>
    <row r="303" spans="1:11">
      <c r="A303" s="25"/>
      <c r="B303" s="26"/>
      <c r="C303" s="143"/>
      <c r="D303" s="143"/>
      <c r="E303" s="143"/>
      <c r="F303" s="143"/>
      <c r="G303" s="27"/>
      <c r="H303" s="27"/>
      <c r="I303" s="27"/>
      <c r="J303" s="27"/>
      <c r="K303" s="27"/>
    </row>
    <row r="304" spans="1:11">
      <c r="A304" s="25"/>
      <c r="B304" s="26"/>
      <c r="C304" s="143"/>
      <c r="D304" s="143"/>
      <c r="E304" s="143"/>
      <c r="F304" s="143"/>
      <c r="G304" s="27"/>
      <c r="H304" s="27"/>
      <c r="I304" s="27"/>
      <c r="J304" s="27"/>
      <c r="K304" s="27"/>
    </row>
    <row r="305" spans="1:11">
      <c r="A305" s="25"/>
      <c r="B305" s="26"/>
      <c r="C305" s="143"/>
      <c r="D305" s="143"/>
      <c r="E305" s="143"/>
      <c r="F305" s="143"/>
      <c r="G305" s="27"/>
      <c r="H305" s="27"/>
      <c r="I305" s="27"/>
      <c r="J305" s="27"/>
      <c r="K305" s="27"/>
    </row>
    <row r="306" spans="1:11">
      <c r="A306" s="25"/>
      <c r="B306" s="26"/>
      <c r="C306" s="143"/>
      <c r="D306" s="143"/>
      <c r="E306" s="143"/>
      <c r="F306" s="143"/>
      <c r="G306" s="27"/>
      <c r="H306" s="27"/>
      <c r="I306" s="27"/>
      <c r="J306" s="27"/>
      <c r="K306" s="27"/>
    </row>
    <row r="307" spans="1:11">
      <c r="A307" s="25"/>
      <c r="B307" s="26"/>
      <c r="C307" s="143"/>
      <c r="D307" s="143"/>
      <c r="E307" s="143"/>
      <c r="F307" s="143"/>
      <c r="G307" s="27"/>
      <c r="H307" s="27"/>
      <c r="I307" s="27"/>
      <c r="J307" s="27"/>
      <c r="K307" s="27"/>
    </row>
    <row r="308" spans="1:11">
      <c r="A308" s="25"/>
      <c r="B308" s="26"/>
      <c r="C308" s="143"/>
      <c r="D308" s="143"/>
      <c r="E308" s="143"/>
      <c r="F308" s="143"/>
      <c r="G308" s="27"/>
      <c r="H308" s="27"/>
      <c r="I308" s="27"/>
      <c r="J308" s="27"/>
      <c r="K308" s="27"/>
    </row>
    <row r="309" spans="1:11">
      <c r="A309" s="25"/>
      <c r="B309" s="26"/>
      <c r="C309" s="143"/>
      <c r="D309" s="143"/>
      <c r="E309" s="143"/>
      <c r="F309" s="143"/>
      <c r="G309" s="27"/>
      <c r="H309" s="27"/>
      <c r="I309" s="27"/>
      <c r="J309" s="27"/>
      <c r="K309" s="27"/>
    </row>
    <row r="310" spans="1:11">
      <c r="A310" s="25"/>
      <c r="B310" s="26"/>
      <c r="C310" s="143"/>
      <c r="D310" s="143"/>
      <c r="E310" s="143"/>
      <c r="F310" s="143"/>
      <c r="G310" s="27"/>
      <c r="H310" s="27"/>
      <c r="I310" s="27"/>
      <c r="J310" s="27"/>
      <c r="K310" s="27"/>
    </row>
    <row r="311" spans="1:11">
      <c r="A311" s="25"/>
      <c r="B311" s="26"/>
      <c r="C311" s="143"/>
      <c r="D311" s="143"/>
      <c r="E311" s="143"/>
      <c r="F311" s="143"/>
      <c r="G311" s="27"/>
      <c r="H311" s="27"/>
      <c r="I311" s="27"/>
      <c r="J311" s="27"/>
      <c r="K311" s="27"/>
    </row>
    <row r="312" spans="1:11">
      <c r="A312" s="25"/>
      <c r="B312" s="26"/>
      <c r="C312" s="143"/>
      <c r="D312" s="143"/>
      <c r="E312" s="143"/>
      <c r="F312" s="143"/>
      <c r="G312" s="27"/>
      <c r="H312" s="27"/>
      <c r="I312" s="27"/>
      <c r="J312" s="27"/>
      <c r="K312" s="27"/>
    </row>
    <row r="313" spans="1:11">
      <c r="A313" s="25"/>
      <c r="B313" s="26"/>
      <c r="C313" s="143"/>
      <c r="D313" s="143"/>
      <c r="E313" s="143"/>
      <c r="F313" s="143"/>
      <c r="G313" s="27"/>
      <c r="H313" s="27"/>
      <c r="I313" s="27"/>
      <c r="J313" s="27"/>
      <c r="K313" s="27"/>
    </row>
    <row r="314" spans="1:11">
      <c r="A314" s="25"/>
      <c r="B314" s="26"/>
      <c r="C314" s="143"/>
      <c r="D314" s="143"/>
      <c r="E314" s="143"/>
      <c r="F314" s="143"/>
      <c r="G314" s="27"/>
      <c r="H314" s="27"/>
      <c r="I314" s="27"/>
      <c r="J314" s="27"/>
      <c r="K314" s="27"/>
    </row>
    <row r="315" spans="1:11">
      <c r="A315" s="25"/>
      <c r="B315" s="26"/>
      <c r="C315" s="143"/>
      <c r="D315" s="143"/>
      <c r="E315" s="143"/>
      <c r="F315" s="143"/>
      <c r="G315" s="27"/>
      <c r="H315" s="27"/>
      <c r="I315" s="27"/>
      <c r="J315" s="27"/>
      <c r="K315" s="27"/>
    </row>
    <row r="316" spans="1:11">
      <c r="A316" s="25"/>
      <c r="B316" s="26"/>
      <c r="C316" s="143"/>
      <c r="D316" s="143"/>
      <c r="E316" s="143"/>
      <c r="F316" s="143"/>
      <c r="G316" s="27"/>
      <c r="H316" s="27"/>
      <c r="I316" s="27"/>
      <c r="J316" s="27"/>
      <c r="K316" s="27"/>
    </row>
    <row r="317" spans="1:11">
      <c r="A317" s="25"/>
      <c r="B317" s="26"/>
      <c r="C317" s="143"/>
      <c r="D317" s="143"/>
      <c r="E317" s="143"/>
      <c r="F317" s="143"/>
      <c r="G317" s="27"/>
      <c r="H317" s="27"/>
      <c r="I317" s="27"/>
      <c r="J317" s="27"/>
      <c r="K317" s="27"/>
    </row>
    <row r="318" spans="1:11">
      <c r="A318" s="25"/>
      <c r="B318" s="26"/>
      <c r="C318" s="143"/>
      <c r="D318" s="143"/>
      <c r="E318" s="143"/>
      <c r="F318" s="143"/>
      <c r="G318" s="27"/>
      <c r="H318" s="27"/>
      <c r="I318" s="27"/>
      <c r="J318" s="27"/>
      <c r="K318" s="27"/>
    </row>
    <row r="319" spans="1:11">
      <c r="A319" s="25"/>
      <c r="B319" s="26"/>
      <c r="C319" s="143"/>
      <c r="D319" s="143"/>
      <c r="E319" s="143"/>
      <c r="F319" s="143"/>
      <c r="G319" s="27"/>
      <c r="H319" s="27"/>
      <c r="I319" s="27"/>
      <c r="J319" s="27"/>
      <c r="K319" s="27"/>
    </row>
    <row r="320" spans="1:11">
      <c r="A320" s="25"/>
      <c r="B320" s="26"/>
      <c r="C320" s="143"/>
      <c r="D320" s="143"/>
      <c r="E320" s="143"/>
      <c r="F320" s="143"/>
      <c r="G320" s="27"/>
      <c r="H320" s="27"/>
      <c r="I320" s="27"/>
      <c r="J320" s="27"/>
      <c r="K320" s="27"/>
    </row>
    <row r="321" spans="1:11">
      <c r="A321" s="25"/>
      <c r="B321" s="26"/>
      <c r="C321" s="143"/>
      <c r="D321" s="143"/>
      <c r="E321" s="143"/>
      <c r="F321" s="143"/>
      <c r="G321" s="27"/>
      <c r="H321" s="27"/>
      <c r="I321" s="27"/>
      <c r="J321" s="27"/>
      <c r="K321" s="27"/>
    </row>
    <row r="322" spans="1:11">
      <c r="A322" s="25"/>
      <c r="B322" s="26"/>
      <c r="C322" s="143"/>
      <c r="D322" s="143"/>
      <c r="E322" s="143"/>
      <c r="F322" s="143"/>
      <c r="G322" s="27"/>
      <c r="H322" s="27"/>
      <c r="I322" s="27"/>
      <c r="J322" s="27"/>
      <c r="K322" s="27"/>
    </row>
    <row r="323" spans="1:11">
      <c r="A323" s="25"/>
      <c r="B323" s="26"/>
      <c r="C323" s="143"/>
      <c r="D323" s="143"/>
      <c r="E323" s="143"/>
      <c r="F323" s="143"/>
      <c r="G323" s="27"/>
      <c r="H323" s="27"/>
      <c r="I323" s="27"/>
      <c r="J323" s="27"/>
      <c r="K323" s="27"/>
    </row>
    <row r="324" spans="1:11">
      <c r="A324" s="25"/>
      <c r="B324" s="26"/>
      <c r="C324" s="143"/>
      <c r="D324" s="143"/>
      <c r="E324" s="143"/>
      <c r="F324" s="143"/>
      <c r="G324" s="27"/>
      <c r="H324" s="27"/>
      <c r="I324" s="27"/>
      <c r="J324" s="27"/>
      <c r="K324" s="27"/>
    </row>
    <row r="325" spans="1:11">
      <c r="A325" s="25"/>
      <c r="B325" s="26"/>
      <c r="C325" s="143"/>
      <c r="D325" s="143"/>
      <c r="E325" s="143"/>
      <c r="F325" s="143"/>
      <c r="G325" s="27"/>
      <c r="H325" s="27"/>
      <c r="I325" s="27"/>
      <c r="J325" s="27"/>
      <c r="K325" s="27"/>
    </row>
    <row r="326" spans="1:11">
      <c r="A326" s="25"/>
      <c r="B326" s="26"/>
      <c r="C326" s="143"/>
      <c r="D326" s="143"/>
      <c r="E326" s="143"/>
      <c r="F326" s="143"/>
      <c r="G326" s="27"/>
      <c r="H326" s="27"/>
      <c r="I326" s="27"/>
      <c r="J326" s="27"/>
      <c r="K326" s="27"/>
    </row>
    <row r="327" spans="1:11">
      <c r="A327" s="25"/>
      <c r="B327" s="26"/>
      <c r="C327" s="143"/>
      <c r="D327" s="143"/>
      <c r="E327" s="143"/>
      <c r="F327" s="143"/>
      <c r="G327" s="27"/>
      <c r="H327" s="27"/>
      <c r="I327" s="27"/>
      <c r="J327" s="27"/>
      <c r="K327" s="27"/>
    </row>
    <row r="328" spans="1:11">
      <c r="A328" s="25"/>
      <c r="B328" s="26"/>
      <c r="C328" s="143"/>
      <c r="D328" s="143"/>
      <c r="E328" s="143"/>
      <c r="F328" s="143"/>
      <c r="G328" s="27"/>
      <c r="H328" s="27"/>
      <c r="I328" s="27"/>
      <c r="J328" s="27"/>
      <c r="K328" s="27"/>
    </row>
    <row r="329" spans="1:11">
      <c r="A329" s="25"/>
      <c r="B329" s="26"/>
      <c r="C329" s="143"/>
      <c r="D329" s="143"/>
      <c r="E329" s="143"/>
      <c r="F329" s="143"/>
      <c r="G329" s="27"/>
      <c r="H329" s="27"/>
      <c r="I329" s="27"/>
      <c r="J329" s="27"/>
      <c r="K329" s="27"/>
    </row>
    <row r="330" spans="1:11">
      <c r="A330" s="25"/>
      <c r="B330" s="26"/>
      <c r="C330" s="143"/>
      <c r="D330" s="143"/>
      <c r="E330" s="143"/>
      <c r="F330" s="143"/>
      <c r="G330" s="27"/>
      <c r="H330" s="27"/>
      <c r="I330" s="27"/>
      <c r="J330" s="27"/>
      <c r="K330" s="27"/>
    </row>
    <row r="331" spans="1:11">
      <c r="A331" s="25"/>
      <c r="B331" s="26"/>
      <c r="C331" s="143"/>
      <c r="D331" s="143"/>
      <c r="E331" s="143"/>
      <c r="F331" s="143"/>
      <c r="G331" s="27"/>
      <c r="H331" s="27"/>
      <c r="I331" s="27"/>
      <c r="J331" s="27"/>
      <c r="K331" s="27"/>
    </row>
    <row r="332" spans="1:11">
      <c r="A332" s="25"/>
      <c r="B332" s="26"/>
      <c r="C332" s="143"/>
      <c r="D332" s="143"/>
      <c r="E332" s="143"/>
      <c r="F332" s="143"/>
      <c r="G332" s="27"/>
      <c r="H332" s="27"/>
      <c r="I332" s="27"/>
      <c r="J332" s="27"/>
      <c r="K332" s="27"/>
    </row>
    <row r="333" spans="1:11">
      <c r="A333" s="25"/>
      <c r="B333" s="26"/>
      <c r="C333" s="143"/>
      <c r="D333" s="143"/>
      <c r="E333" s="143"/>
      <c r="F333" s="143"/>
      <c r="G333" s="27"/>
      <c r="H333" s="27"/>
      <c r="I333" s="27"/>
      <c r="J333" s="27"/>
      <c r="K333" s="27"/>
    </row>
    <row r="334" spans="1:11">
      <c r="A334" s="25"/>
      <c r="B334" s="26"/>
      <c r="C334" s="143"/>
      <c r="D334" s="143"/>
      <c r="E334" s="143"/>
      <c r="F334" s="143"/>
      <c r="G334" s="27"/>
      <c r="H334" s="27"/>
      <c r="I334" s="27"/>
      <c r="J334" s="27"/>
      <c r="K334" s="27"/>
    </row>
    <row r="335" spans="1:11">
      <c r="A335" s="25"/>
      <c r="B335" s="26"/>
      <c r="C335" s="143"/>
      <c r="D335" s="143"/>
      <c r="E335" s="143"/>
      <c r="F335" s="143"/>
      <c r="G335" s="27"/>
      <c r="H335" s="27"/>
      <c r="I335" s="27"/>
      <c r="J335" s="27"/>
      <c r="K335" s="27"/>
    </row>
    <row r="336" spans="1:11">
      <c r="A336" s="25"/>
      <c r="B336" s="26"/>
      <c r="C336" s="143"/>
      <c r="D336" s="143"/>
      <c r="E336" s="143"/>
      <c r="F336" s="143"/>
      <c r="G336" s="27"/>
      <c r="H336" s="27"/>
      <c r="I336" s="27"/>
      <c r="J336" s="27"/>
      <c r="K336" s="27"/>
    </row>
    <row r="337" spans="1:11">
      <c r="A337" s="25"/>
      <c r="B337" s="26"/>
      <c r="C337" s="143"/>
      <c r="D337" s="143"/>
      <c r="E337" s="143"/>
      <c r="F337" s="143"/>
      <c r="G337" s="27"/>
      <c r="H337" s="27"/>
      <c r="I337" s="27"/>
      <c r="J337" s="27"/>
      <c r="K337" s="27"/>
    </row>
    <row r="338" spans="1:11">
      <c r="A338" s="25"/>
      <c r="B338" s="26"/>
      <c r="C338" s="143"/>
      <c r="D338" s="143"/>
      <c r="E338" s="143"/>
      <c r="F338" s="143"/>
      <c r="G338" s="27"/>
      <c r="H338" s="27"/>
      <c r="I338" s="27"/>
      <c r="J338" s="27"/>
      <c r="K338" s="27"/>
    </row>
    <row r="339" spans="1:11">
      <c r="A339" s="25"/>
      <c r="B339" s="26"/>
      <c r="C339" s="143"/>
      <c r="D339" s="143"/>
      <c r="E339" s="143"/>
      <c r="F339" s="143"/>
      <c r="G339" s="27"/>
      <c r="H339" s="27"/>
      <c r="I339" s="27"/>
      <c r="J339" s="27"/>
      <c r="K339" s="27"/>
    </row>
    <row r="340" spans="1:11">
      <c r="A340" s="25"/>
      <c r="B340" s="26"/>
      <c r="C340" s="143"/>
      <c r="D340" s="143"/>
      <c r="E340" s="143"/>
      <c r="F340" s="143"/>
      <c r="G340" s="27"/>
      <c r="H340" s="27"/>
      <c r="I340" s="27"/>
      <c r="J340" s="27"/>
      <c r="K340" s="27"/>
    </row>
    <row r="341" spans="1:11">
      <c r="A341" s="25"/>
      <c r="B341" s="26"/>
      <c r="C341" s="143"/>
      <c r="D341" s="143"/>
      <c r="E341" s="143"/>
      <c r="F341" s="143"/>
      <c r="G341" s="27"/>
      <c r="H341" s="27"/>
      <c r="I341" s="27"/>
      <c r="J341" s="27"/>
      <c r="K341" s="27"/>
    </row>
    <row r="342" spans="1:11">
      <c r="A342" s="25"/>
      <c r="B342" s="26"/>
      <c r="C342" s="143"/>
      <c r="D342" s="143"/>
      <c r="E342" s="143"/>
      <c r="F342" s="143"/>
      <c r="G342" s="27"/>
      <c r="H342" s="27"/>
      <c r="I342" s="27"/>
      <c r="J342" s="27"/>
      <c r="K342" s="27"/>
    </row>
    <row r="343" spans="1:11">
      <c r="A343" s="25"/>
      <c r="B343" s="26"/>
      <c r="C343" s="143"/>
      <c r="D343" s="143"/>
      <c r="E343" s="143"/>
      <c r="F343" s="143"/>
      <c r="G343" s="27"/>
      <c r="H343" s="27"/>
      <c r="I343" s="27"/>
      <c r="J343" s="27"/>
      <c r="K343" s="27"/>
    </row>
    <row r="344" spans="1:11">
      <c r="A344" s="25"/>
      <c r="B344" s="26"/>
      <c r="C344" s="143"/>
      <c r="D344" s="143"/>
      <c r="E344" s="143"/>
      <c r="F344" s="143"/>
      <c r="G344" s="27"/>
      <c r="H344" s="27"/>
      <c r="I344" s="27"/>
      <c r="J344" s="27"/>
      <c r="K344" s="27"/>
    </row>
    <row r="345" spans="1:11">
      <c r="A345" s="25"/>
      <c r="B345" s="26"/>
      <c r="C345" s="143"/>
      <c r="D345" s="143"/>
      <c r="E345" s="143"/>
      <c r="F345" s="143"/>
      <c r="G345" s="27"/>
      <c r="H345" s="27"/>
      <c r="I345" s="27"/>
      <c r="J345" s="27"/>
      <c r="K345" s="27"/>
    </row>
    <row r="346" spans="1:11">
      <c r="A346" s="25"/>
      <c r="B346" s="26"/>
      <c r="C346" s="143"/>
      <c r="D346" s="143"/>
      <c r="E346" s="143"/>
      <c r="F346" s="143"/>
      <c r="G346" s="27"/>
      <c r="H346" s="27"/>
      <c r="I346" s="27"/>
      <c r="J346" s="27"/>
      <c r="K346" s="27"/>
    </row>
    <row r="347" spans="1:11">
      <c r="A347" s="25"/>
      <c r="B347" s="26"/>
      <c r="C347" s="143"/>
      <c r="D347" s="143"/>
      <c r="E347" s="143"/>
      <c r="F347" s="143"/>
      <c r="G347" s="27"/>
      <c r="H347" s="27"/>
      <c r="I347" s="27"/>
      <c r="J347" s="27"/>
      <c r="K347" s="27"/>
    </row>
    <row r="348" spans="1:11">
      <c r="A348" s="25"/>
      <c r="B348" s="26"/>
      <c r="C348" s="143"/>
      <c r="D348" s="143"/>
      <c r="E348" s="143"/>
      <c r="F348" s="143"/>
      <c r="G348" s="27"/>
      <c r="H348" s="27"/>
      <c r="I348" s="27"/>
      <c r="J348" s="27"/>
      <c r="K348" s="27"/>
    </row>
    <row r="349" spans="1:11">
      <c r="A349" s="25"/>
      <c r="B349" s="26"/>
      <c r="C349" s="143"/>
      <c r="D349" s="143"/>
      <c r="E349" s="143"/>
      <c r="F349" s="143"/>
      <c r="G349" s="27"/>
      <c r="H349" s="27"/>
      <c r="I349" s="27"/>
      <c r="J349" s="27"/>
      <c r="K349" s="27"/>
    </row>
    <row r="350" spans="1:11">
      <c r="A350" s="25"/>
      <c r="B350" s="26"/>
      <c r="C350" s="143"/>
      <c r="D350" s="143"/>
      <c r="E350" s="143"/>
      <c r="F350" s="143"/>
      <c r="G350" s="27"/>
      <c r="H350" s="27"/>
      <c r="I350" s="27"/>
      <c r="J350" s="27"/>
      <c r="K350" s="27"/>
    </row>
    <row r="351" spans="1:11">
      <c r="A351" s="25"/>
      <c r="B351" s="26"/>
      <c r="C351" s="143"/>
      <c r="D351" s="143"/>
      <c r="E351" s="143"/>
      <c r="F351" s="143"/>
      <c r="G351" s="27"/>
      <c r="H351" s="27"/>
      <c r="I351" s="27"/>
      <c r="J351" s="27"/>
      <c r="K351" s="27"/>
    </row>
    <row r="352" spans="1:11">
      <c r="A352" s="25"/>
      <c r="B352" s="26"/>
      <c r="C352" s="143"/>
      <c r="D352" s="143"/>
      <c r="E352" s="143"/>
      <c r="F352" s="143"/>
      <c r="G352" s="27"/>
      <c r="H352" s="27"/>
      <c r="I352" s="27"/>
      <c r="J352" s="27"/>
      <c r="K352" s="27"/>
    </row>
    <row r="353" spans="1:11">
      <c r="A353" s="25"/>
      <c r="B353" s="26"/>
      <c r="C353" s="143"/>
      <c r="D353" s="143"/>
      <c r="E353" s="143"/>
      <c r="F353" s="143"/>
      <c r="G353" s="27"/>
      <c r="H353" s="27"/>
      <c r="I353" s="27"/>
      <c r="J353" s="27"/>
      <c r="K353" s="27"/>
    </row>
    <row r="354" spans="1:11">
      <c r="A354" s="25"/>
      <c r="B354" s="26"/>
      <c r="C354" s="143"/>
      <c r="D354" s="143"/>
      <c r="E354" s="143"/>
      <c r="F354" s="143"/>
      <c r="G354" s="27"/>
      <c r="H354" s="27"/>
      <c r="I354" s="27"/>
      <c r="J354" s="27"/>
      <c r="K354" s="27"/>
    </row>
    <row r="355" spans="1:11">
      <c r="A355" s="25"/>
      <c r="B355" s="26"/>
      <c r="C355" s="143"/>
      <c r="D355" s="143"/>
      <c r="E355" s="143"/>
      <c r="F355" s="143"/>
      <c r="G355" s="27"/>
      <c r="H355" s="27"/>
      <c r="I355" s="27"/>
      <c r="J355" s="27"/>
      <c r="K355" s="27"/>
    </row>
    <row r="356" spans="1:11">
      <c r="A356" s="25"/>
      <c r="B356" s="26"/>
      <c r="C356" s="143"/>
      <c r="D356" s="143"/>
      <c r="E356" s="143"/>
      <c r="F356" s="143"/>
      <c r="G356" s="27"/>
      <c r="H356" s="27"/>
      <c r="I356" s="27"/>
      <c r="J356" s="27"/>
      <c r="K356" s="27"/>
    </row>
    <row r="357" spans="1:11">
      <c r="A357" s="25"/>
      <c r="B357" s="26"/>
      <c r="C357" s="143"/>
      <c r="D357" s="143"/>
      <c r="E357" s="143"/>
      <c r="F357" s="143"/>
      <c r="G357" s="27"/>
      <c r="H357" s="27"/>
      <c r="I357" s="27"/>
      <c r="J357" s="27"/>
      <c r="K357" s="27"/>
    </row>
    <row r="358" spans="1:11">
      <c r="A358" s="25"/>
      <c r="B358" s="26"/>
      <c r="C358" s="143"/>
      <c r="D358" s="143"/>
      <c r="E358" s="143"/>
      <c r="F358" s="143"/>
      <c r="G358" s="27"/>
      <c r="H358" s="27"/>
      <c r="I358" s="27"/>
      <c r="J358" s="27"/>
      <c r="K358" s="27"/>
    </row>
    <row r="359" spans="1:11">
      <c r="A359" s="25"/>
      <c r="B359" s="26"/>
      <c r="C359" s="143"/>
      <c r="D359" s="143"/>
      <c r="E359" s="143"/>
      <c r="F359" s="143"/>
      <c r="G359" s="27"/>
      <c r="H359" s="27"/>
      <c r="I359" s="27"/>
      <c r="J359" s="27"/>
      <c r="K359" s="27"/>
    </row>
    <row r="360" spans="1:11">
      <c r="A360" s="25"/>
      <c r="B360" s="26"/>
      <c r="C360" s="143"/>
      <c r="D360" s="143"/>
      <c r="E360" s="143"/>
      <c r="F360" s="143"/>
      <c r="G360" s="27"/>
      <c r="H360" s="27"/>
      <c r="I360" s="27"/>
      <c r="J360" s="27"/>
      <c r="K360" s="27"/>
    </row>
    <row r="361" spans="1:11">
      <c r="A361" s="25"/>
      <c r="B361" s="26"/>
      <c r="C361" s="143"/>
      <c r="D361" s="143"/>
      <c r="E361" s="143"/>
      <c r="F361" s="143"/>
      <c r="G361" s="27"/>
      <c r="H361" s="27"/>
      <c r="I361" s="27"/>
      <c r="J361" s="27"/>
      <c r="K361" s="27"/>
    </row>
    <row r="362" spans="1:11">
      <c r="A362" s="25"/>
      <c r="B362" s="26"/>
      <c r="C362" s="143"/>
      <c r="D362" s="143"/>
      <c r="E362" s="143"/>
      <c r="F362" s="143"/>
      <c r="G362" s="27"/>
      <c r="H362" s="27"/>
      <c r="I362" s="27"/>
      <c r="J362" s="27"/>
      <c r="K362" s="27"/>
    </row>
    <row r="363" spans="1:11">
      <c r="A363" s="25"/>
      <c r="B363" s="26"/>
      <c r="C363" s="143"/>
      <c r="D363" s="143"/>
      <c r="E363" s="143"/>
      <c r="F363" s="143"/>
      <c r="G363" s="27"/>
      <c r="H363" s="27"/>
      <c r="I363" s="27"/>
      <c r="J363" s="27"/>
      <c r="K363" s="27"/>
    </row>
    <row r="364" spans="1:11">
      <c r="A364" s="25"/>
      <c r="B364" s="26"/>
      <c r="C364" s="143"/>
      <c r="D364" s="143"/>
      <c r="E364" s="143"/>
      <c r="F364" s="143"/>
      <c r="G364" s="27"/>
      <c r="H364" s="27"/>
      <c r="I364" s="27"/>
      <c r="J364" s="27"/>
      <c r="K364" s="27"/>
    </row>
    <row r="365" spans="1:11">
      <c r="A365" s="25"/>
      <c r="B365" s="26"/>
      <c r="C365" s="143"/>
      <c r="D365" s="143"/>
      <c r="E365" s="143"/>
      <c r="F365" s="143"/>
      <c r="G365" s="27"/>
      <c r="H365" s="27"/>
      <c r="I365" s="27"/>
      <c r="J365" s="27"/>
      <c r="K365" s="27"/>
    </row>
    <row r="366" spans="1:11">
      <c r="A366" s="25"/>
      <c r="B366" s="26"/>
      <c r="C366" s="143"/>
      <c r="D366" s="143"/>
      <c r="E366" s="143"/>
      <c r="F366" s="143"/>
      <c r="G366" s="27"/>
      <c r="H366" s="27"/>
      <c r="I366" s="27"/>
      <c r="J366" s="27"/>
      <c r="K366" s="27"/>
    </row>
    <row r="367" spans="1:11">
      <c r="A367" s="25"/>
      <c r="B367" s="26"/>
      <c r="C367" s="143"/>
      <c r="D367" s="143"/>
      <c r="E367" s="143"/>
      <c r="F367" s="143"/>
      <c r="G367" s="27"/>
      <c r="H367" s="27"/>
      <c r="I367" s="27"/>
      <c r="J367" s="27"/>
      <c r="K367" s="27"/>
    </row>
    <row r="368" spans="1:11">
      <c r="A368" s="25"/>
      <c r="B368" s="26"/>
      <c r="C368" s="143"/>
      <c r="D368" s="143"/>
      <c r="E368" s="143"/>
      <c r="F368" s="143"/>
      <c r="G368" s="27"/>
      <c r="H368" s="27"/>
      <c r="I368" s="27"/>
      <c r="J368" s="27"/>
      <c r="K368" s="27"/>
    </row>
    <row r="369" spans="1:11">
      <c r="A369" s="25"/>
      <c r="B369" s="26"/>
      <c r="C369" s="143"/>
      <c r="D369" s="143"/>
      <c r="E369" s="143"/>
      <c r="F369" s="143"/>
      <c r="G369" s="27"/>
      <c r="H369" s="27"/>
      <c r="I369" s="27"/>
      <c r="J369" s="27"/>
      <c r="K369" s="27"/>
    </row>
    <row r="370" spans="1:11">
      <c r="A370" s="25"/>
      <c r="B370" s="26"/>
      <c r="C370" s="143"/>
      <c r="D370" s="143"/>
      <c r="E370" s="143"/>
      <c r="F370" s="143"/>
      <c r="G370" s="27"/>
      <c r="H370" s="27"/>
      <c r="I370" s="27"/>
      <c r="J370" s="27"/>
      <c r="K370" s="27"/>
    </row>
    <row r="371" spans="1:11">
      <c r="A371" s="25"/>
      <c r="B371" s="26"/>
      <c r="C371" s="143"/>
      <c r="D371" s="143"/>
      <c r="E371" s="143"/>
      <c r="F371" s="143"/>
      <c r="G371" s="27"/>
      <c r="H371" s="27"/>
      <c r="I371" s="27"/>
      <c r="J371" s="27"/>
      <c r="K371" s="27"/>
    </row>
    <row r="372" spans="1:11">
      <c r="A372" s="25"/>
      <c r="B372" s="26"/>
      <c r="C372" s="143"/>
      <c r="D372" s="143"/>
      <c r="E372" s="143"/>
      <c r="F372" s="143"/>
      <c r="G372" s="27"/>
      <c r="H372" s="27"/>
      <c r="I372" s="27"/>
      <c r="J372" s="27"/>
      <c r="K372" s="27"/>
    </row>
    <row r="373" spans="1:11">
      <c r="A373" s="25"/>
      <c r="B373" s="26"/>
      <c r="C373" s="143"/>
      <c r="D373" s="143"/>
      <c r="E373" s="143"/>
      <c r="F373" s="143"/>
      <c r="G373" s="27"/>
      <c r="H373" s="27"/>
      <c r="I373" s="27"/>
      <c r="J373" s="27"/>
      <c r="K373" s="27"/>
    </row>
    <row r="374" spans="1:11">
      <c r="A374" s="25"/>
      <c r="B374" s="26"/>
      <c r="C374" s="143"/>
      <c r="D374" s="143"/>
      <c r="E374" s="143"/>
      <c r="F374" s="143"/>
      <c r="G374" s="27"/>
      <c r="H374" s="27"/>
      <c r="I374" s="27"/>
      <c r="J374" s="27"/>
      <c r="K374" s="27"/>
    </row>
    <row r="375" spans="1:11">
      <c r="A375" s="25"/>
      <c r="B375" s="26"/>
      <c r="C375" s="143"/>
      <c r="D375" s="143"/>
      <c r="E375" s="143"/>
      <c r="F375" s="143"/>
      <c r="G375" s="27"/>
      <c r="H375" s="27"/>
      <c r="I375" s="27"/>
      <c r="J375" s="27"/>
      <c r="K375" s="27"/>
    </row>
    <row r="376" spans="1:11">
      <c r="A376" s="25"/>
      <c r="B376" s="26"/>
      <c r="C376" s="143"/>
      <c r="D376" s="143"/>
      <c r="E376" s="143"/>
      <c r="F376" s="143"/>
      <c r="G376" s="27"/>
      <c r="H376" s="27"/>
      <c r="I376" s="27"/>
      <c r="J376" s="27"/>
      <c r="K376" s="27"/>
    </row>
    <row r="377" spans="1:11">
      <c r="A377" s="25"/>
      <c r="B377" s="26"/>
      <c r="C377" s="143"/>
      <c r="D377" s="143"/>
      <c r="E377" s="143"/>
      <c r="F377" s="143"/>
      <c r="G377" s="27"/>
      <c r="H377" s="27"/>
      <c r="I377" s="27"/>
      <c r="J377" s="27"/>
      <c r="K377" s="27"/>
    </row>
    <row r="378" spans="1:11">
      <c r="A378" s="25"/>
      <c r="B378" s="26"/>
      <c r="C378" s="143"/>
      <c r="D378" s="143"/>
      <c r="E378" s="143"/>
      <c r="F378" s="143"/>
      <c r="G378" s="27"/>
      <c r="H378" s="27"/>
      <c r="I378" s="27"/>
      <c r="J378" s="27"/>
      <c r="K378" s="27"/>
    </row>
    <row r="379" spans="1:11">
      <c r="A379" s="25"/>
      <c r="B379" s="26"/>
      <c r="C379" s="143"/>
      <c r="D379" s="143"/>
      <c r="E379" s="143"/>
      <c r="F379" s="143"/>
      <c r="G379" s="27"/>
      <c r="H379" s="27"/>
      <c r="I379" s="27"/>
      <c r="J379" s="27"/>
      <c r="K379" s="27"/>
    </row>
    <row r="380" spans="1:11">
      <c r="A380" s="25"/>
      <c r="B380" s="26"/>
      <c r="C380" s="143"/>
      <c r="D380" s="143"/>
      <c r="E380" s="143"/>
      <c r="F380" s="143"/>
      <c r="G380" s="27"/>
      <c r="H380" s="27"/>
      <c r="I380" s="27"/>
      <c r="J380" s="27"/>
      <c r="K380" s="27"/>
    </row>
    <row r="381" spans="1:11">
      <c r="A381" s="25"/>
      <c r="B381" s="26"/>
      <c r="C381" s="143"/>
      <c r="D381" s="143"/>
      <c r="E381" s="143"/>
      <c r="F381" s="143"/>
      <c r="G381" s="27"/>
      <c r="H381" s="27"/>
      <c r="I381" s="27"/>
      <c r="J381" s="27"/>
      <c r="K381" s="27"/>
    </row>
    <row r="382" spans="1:11">
      <c r="A382" s="25"/>
      <c r="B382" s="26"/>
      <c r="C382" s="143"/>
      <c r="D382" s="143"/>
      <c r="E382" s="143"/>
      <c r="F382" s="143"/>
      <c r="G382" s="27"/>
      <c r="H382" s="27"/>
      <c r="I382" s="27"/>
      <c r="J382" s="27"/>
      <c r="K382" s="27"/>
    </row>
    <row r="383" spans="1:11">
      <c r="A383" s="25"/>
      <c r="B383" s="26"/>
      <c r="C383" s="143"/>
      <c r="D383" s="143"/>
      <c r="E383" s="143"/>
      <c r="F383" s="143"/>
      <c r="G383" s="27"/>
      <c r="H383" s="27"/>
      <c r="I383" s="27"/>
      <c r="J383" s="27"/>
      <c r="K383" s="27"/>
    </row>
    <row r="384" spans="1:11">
      <c r="A384" s="25"/>
      <c r="B384" s="26"/>
      <c r="C384" s="143"/>
      <c r="D384" s="143"/>
      <c r="E384" s="143"/>
      <c r="F384" s="143"/>
      <c r="G384" s="27"/>
      <c r="H384" s="27"/>
      <c r="I384" s="27"/>
      <c r="J384" s="27"/>
      <c r="K384" s="27"/>
    </row>
    <row r="385" spans="1:11">
      <c r="A385" s="25"/>
      <c r="B385" s="26"/>
      <c r="C385" s="143"/>
      <c r="D385" s="143"/>
      <c r="E385" s="143"/>
      <c r="F385" s="143"/>
      <c r="G385" s="27"/>
      <c r="H385" s="27"/>
      <c r="I385" s="27"/>
      <c r="J385" s="27"/>
      <c r="K385" s="27"/>
    </row>
    <row r="386" spans="1:11">
      <c r="A386" s="25"/>
      <c r="B386" s="26"/>
      <c r="C386" s="143"/>
      <c r="D386" s="143"/>
      <c r="E386" s="143"/>
      <c r="F386" s="143"/>
      <c r="G386" s="27"/>
      <c r="H386" s="27"/>
      <c r="I386" s="27"/>
      <c r="J386" s="27"/>
      <c r="K386" s="27"/>
    </row>
    <row r="387" spans="1:11">
      <c r="A387" s="25"/>
      <c r="B387" s="26"/>
      <c r="C387" s="143"/>
      <c r="D387" s="143"/>
      <c r="E387" s="143"/>
      <c r="F387" s="143"/>
      <c r="G387" s="27"/>
      <c r="H387" s="27"/>
      <c r="I387" s="27"/>
      <c r="J387" s="27"/>
      <c r="K387" s="27"/>
    </row>
    <row r="388" spans="1:11">
      <c r="A388" s="25"/>
      <c r="B388" s="26"/>
      <c r="C388" s="143"/>
      <c r="D388" s="143"/>
      <c r="E388" s="143"/>
      <c r="F388" s="143"/>
      <c r="G388" s="27"/>
      <c r="H388" s="27"/>
      <c r="I388" s="27"/>
      <c r="J388" s="27"/>
      <c r="K388" s="27"/>
    </row>
    <row r="389" spans="1:11">
      <c r="A389" s="25"/>
      <c r="B389" s="26"/>
      <c r="C389" s="143"/>
      <c r="D389" s="143"/>
      <c r="E389" s="143"/>
      <c r="F389" s="143"/>
      <c r="G389" s="27"/>
      <c r="H389" s="27"/>
      <c r="I389" s="27"/>
      <c r="J389" s="27"/>
      <c r="K389" s="27"/>
    </row>
    <row r="390" spans="1:11">
      <c r="A390" s="25"/>
      <c r="B390" s="26"/>
      <c r="C390" s="143"/>
      <c r="D390" s="143"/>
      <c r="E390" s="143"/>
      <c r="F390" s="143"/>
      <c r="G390" s="27"/>
      <c r="H390" s="27"/>
      <c r="I390" s="27"/>
      <c r="J390" s="27"/>
      <c r="K390" s="27"/>
    </row>
    <row r="391" spans="1:11">
      <c r="A391" s="25"/>
      <c r="B391" s="26"/>
      <c r="C391" s="143"/>
      <c r="D391" s="143"/>
      <c r="E391" s="143"/>
      <c r="F391" s="143"/>
      <c r="G391" s="27"/>
      <c r="H391" s="27"/>
      <c r="I391" s="27"/>
      <c r="J391" s="27"/>
      <c r="K391" s="27"/>
    </row>
    <row r="392" spans="1:11">
      <c r="A392" s="25"/>
      <c r="B392" s="26"/>
      <c r="C392" s="143"/>
      <c r="D392" s="143"/>
      <c r="E392" s="143"/>
      <c r="F392" s="143"/>
      <c r="G392" s="27"/>
      <c r="H392" s="27"/>
      <c r="I392" s="27"/>
      <c r="J392" s="27"/>
      <c r="K392" s="27"/>
    </row>
    <row r="393" spans="1:11">
      <c r="A393" s="25"/>
      <c r="B393" s="26"/>
      <c r="C393" s="143"/>
      <c r="D393" s="143"/>
      <c r="E393" s="143"/>
      <c r="F393" s="143"/>
      <c r="G393" s="27"/>
      <c r="H393" s="27"/>
      <c r="I393" s="27"/>
      <c r="J393" s="27"/>
      <c r="K393" s="27"/>
    </row>
    <row r="394" spans="1:11">
      <c r="A394" s="25"/>
      <c r="B394" s="26"/>
      <c r="C394" s="143"/>
      <c r="D394" s="143"/>
      <c r="E394" s="143"/>
      <c r="F394" s="143"/>
      <c r="G394" s="27"/>
      <c r="H394" s="27"/>
      <c r="I394" s="27"/>
      <c r="J394" s="27"/>
      <c r="K394" s="27"/>
    </row>
    <row r="395" spans="1:11">
      <c r="A395" s="25"/>
      <c r="B395" s="26"/>
      <c r="C395" s="143"/>
      <c r="D395" s="143"/>
      <c r="E395" s="143"/>
      <c r="F395" s="143"/>
      <c r="G395" s="27"/>
      <c r="H395" s="27"/>
      <c r="I395" s="27"/>
      <c r="J395" s="27"/>
      <c r="K395" s="27"/>
    </row>
    <row r="396" spans="1:11">
      <c r="A396" s="25"/>
      <c r="B396" s="26"/>
      <c r="C396" s="143"/>
      <c r="D396" s="143"/>
      <c r="E396" s="143"/>
      <c r="F396" s="143"/>
      <c r="G396" s="27"/>
      <c r="H396" s="27"/>
      <c r="I396" s="27"/>
      <c r="J396" s="27"/>
      <c r="K396" s="27"/>
    </row>
    <row r="397" spans="1:11">
      <c r="A397" s="25"/>
      <c r="B397" s="26"/>
      <c r="C397" s="143"/>
      <c r="D397" s="143"/>
      <c r="E397" s="143"/>
      <c r="F397" s="143"/>
      <c r="G397" s="27"/>
      <c r="H397" s="27"/>
      <c r="I397" s="27"/>
      <c r="J397" s="27"/>
      <c r="K397" s="27"/>
    </row>
    <row r="398" spans="1:11">
      <c r="A398" s="25"/>
      <c r="B398" s="26"/>
      <c r="C398" s="143"/>
      <c r="D398" s="143"/>
      <c r="E398" s="143"/>
      <c r="F398" s="143"/>
      <c r="G398" s="27"/>
      <c r="H398" s="27"/>
      <c r="I398" s="27"/>
      <c r="J398" s="27"/>
      <c r="K398" s="27"/>
    </row>
    <row r="399" spans="1:11">
      <c r="A399" s="25"/>
      <c r="B399" s="26"/>
      <c r="C399" s="143"/>
      <c r="D399" s="143"/>
      <c r="E399" s="143"/>
      <c r="F399" s="143"/>
      <c r="G399" s="27"/>
      <c r="H399" s="27"/>
      <c r="I399" s="27"/>
      <c r="J399" s="27"/>
      <c r="K399" s="27"/>
    </row>
    <row r="400" spans="1:11">
      <c r="A400" s="25"/>
      <c r="B400" s="26"/>
      <c r="C400" s="143"/>
      <c r="D400" s="143"/>
      <c r="E400" s="143"/>
      <c r="F400" s="143"/>
      <c r="G400" s="27"/>
      <c r="H400" s="27"/>
      <c r="I400" s="27"/>
      <c r="J400" s="27"/>
      <c r="K400" s="27"/>
    </row>
    <row r="401" spans="1:11">
      <c r="A401" s="25"/>
      <c r="B401" s="26"/>
      <c r="C401" s="143"/>
      <c r="D401" s="143"/>
      <c r="E401" s="143"/>
      <c r="F401" s="143"/>
      <c r="G401" s="27"/>
      <c r="H401" s="27"/>
      <c r="I401" s="27"/>
      <c r="J401" s="27"/>
      <c r="K401" s="27"/>
    </row>
    <row r="402" spans="1:11">
      <c r="A402" s="25"/>
      <c r="B402" s="26"/>
      <c r="C402" s="143"/>
      <c r="D402" s="143"/>
      <c r="E402" s="143"/>
      <c r="F402" s="143"/>
      <c r="G402" s="27"/>
      <c r="H402" s="27"/>
      <c r="I402" s="27"/>
      <c r="J402" s="27"/>
      <c r="K402" s="27"/>
    </row>
    <row r="403" spans="1:11">
      <c r="A403" s="25"/>
      <c r="B403" s="26"/>
      <c r="C403" s="143"/>
      <c r="D403" s="143"/>
      <c r="E403" s="143"/>
      <c r="F403" s="143"/>
      <c r="G403" s="27"/>
      <c r="H403" s="27"/>
      <c r="I403" s="27"/>
      <c r="J403" s="27"/>
      <c r="K403" s="27"/>
    </row>
    <row r="404" spans="1:11">
      <c r="A404" s="25"/>
      <c r="B404" s="26"/>
      <c r="C404" s="143"/>
      <c r="D404" s="143"/>
      <c r="E404" s="143"/>
      <c r="F404" s="143"/>
      <c r="G404" s="27"/>
      <c r="H404" s="27"/>
      <c r="I404" s="27"/>
      <c r="J404" s="27"/>
      <c r="K404" s="27"/>
    </row>
    <row r="405" spans="1:11">
      <c r="A405" s="25"/>
      <c r="B405" s="26"/>
      <c r="C405" s="143"/>
      <c r="D405" s="143"/>
      <c r="E405" s="143"/>
      <c r="F405" s="143"/>
      <c r="G405" s="27"/>
      <c r="H405" s="27"/>
      <c r="I405" s="27"/>
      <c r="J405" s="27"/>
      <c r="K405" s="27"/>
    </row>
    <row r="406" spans="1:11">
      <c r="A406" s="25"/>
      <c r="B406" s="26"/>
      <c r="C406" s="143"/>
      <c r="D406" s="143"/>
      <c r="E406" s="143"/>
      <c r="F406" s="143"/>
      <c r="G406" s="27"/>
      <c r="H406" s="27"/>
      <c r="I406" s="27"/>
      <c r="J406" s="27"/>
      <c r="K406" s="27"/>
    </row>
    <row r="407" spans="1:11">
      <c r="A407" s="25"/>
      <c r="B407" s="26"/>
      <c r="C407" s="143"/>
      <c r="D407" s="143"/>
      <c r="E407" s="143"/>
      <c r="F407" s="143"/>
      <c r="G407" s="27"/>
      <c r="H407" s="27"/>
      <c r="I407" s="27"/>
      <c r="J407" s="27"/>
      <c r="K407" s="27"/>
    </row>
    <row r="408" spans="1:11">
      <c r="A408" s="25"/>
      <c r="B408" s="26"/>
      <c r="C408" s="143"/>
      <c r="D408" s="143"/>
      <c r="E408" s="143"/>
      <c r="F408" s="143"/>
      <c r="G408" s="27"/>
      <c r="H408" s="27"/>
      <c r="I408" s="27"/>
      <c r="J408" s="27"/>
      <c r="K408" s="27"/>
    </row>
    <row r="409" spans="1:11">
      <c r="A409" s="25"/>
      <c r="B409" s="26"/>
      <c r="C409" s="143"/>
      <c r="D409" s="143"/>
      <c r="E409" s="143"/>
      <c r="F409" s="143"/>
      <c r="G409" s="27"/>
      <c r="H409" s="27"/>
      <c r="I409" s="27"/>
      <c r="J409" s="27"/>
      <c r="K409" s="27"/>
    </row>
    <row r="410" spans="1:11">
      <c r="A410" s="25"/>
      <c r="B410" s="26"/>
      <c r="C410" s="143"/>
      <c r="D410" s="143"/>
      <c r="E410" s="143"/>
      <c r="F410" s="143"/>
      <c r="G410" s="27"/>
      <c r="H410" s="27"/>
      <c r="I410" s="27"/>
      <c r="J410" s="27"/>
      <c r="K410" s="27"/>
    </row>
    <row r="411" spans="1:11">
      <c r="A411" s="25"/>
      <c r="B411" s="26"/>
      <c r="C411" s="143"/>
      <c r="D411" s="143"/>
      <c r="E411" s="143"/>
      <c r="F411" s="143"/>
      <c r="G411" s="27"/>
      <c r="H411" s="27"/>
      <c r="I411" s="27"/>
      <c r="J411" s="27"/>
      <c r="K411" s="27"/>
    </row>
    <row r="412" spans="1:11">
      <c r="A412" s="25"/>
      <c r="B412" s="26"/>
      <c r="C412" s="143"/>
      <c r="D412" s="143"/>
      <c r="E412" s="143"/>
      <c r="F412" s="143"/>
      <c r="G412" s="27"/>
      <c r="H412" s="27"/>
      <c r="I412" s="27"/>
      <c r="J412" s="27"/>
      <c r="K412" s="27"/>
    </row>
    <row r="413" spans="1:11">
      <c r="A413" s="25"/>
      <c r="B413" s="26"/>
      <c r="C413" s="143"/>
      <c r="D413" s="143"/>
      <c r="E413" s="143"/>
      <c r="F413" s="143"/>
      <c r="G413" s="27"/>
      <c r="H413" s="27"/>
      <c r="I413" s="27"/>
      <c r="J413" s="27"/>
      <c r="K413" s="27"/>
    </row>
    <row r="414" spans="1:11">
      <c r="A414" s="25"/>
      <c r="B414" s="26"/>
      <c r="C414" s="143"/>
      <c r="D414" s="143"/>
      <c r="E414" s="143"/>
      <c r="F414" s="143"/>
      <c r="G414" s="27"/>
      <c r="H414" s="27"/>
      <c r="I414" s="27"/>
      <c r="J414" s="27"/>
      <c r="K414" s="27"/>
    </row>
    <row r="415" spans="1:11">
      <c r="A415" s="25"/>
      <c r="B415" s="26"/>
      <c r="C415" s="143"/>
      <c r="D415" s="143"/>
      <c r="E415" s="143"/>
      <c r="F415" s="143"/>
      <c r="G415" s="27"/>
      <c r="H415" s="27"/>
      <c r="I415" s="27"/>
      <c r="J415" s="27"/>
      <c r="K415" s="27"/>
    </row>
    <row r="416" spans="1:11">
      <c r="A416" s="25"/>
      <c r="B416" s="26"/>
      <c r="C416" s="143"/>
      <c r="D416" s="143"/>
      <c r="E416" s="143"/>
      <c r="F416" s="143"/>
      <c r="G416" s="27"/>
      <c r="H416" s="27"/>
      <c r="I416" s="27"/>
      <c r="J416" s="27"/>
      <c r="K416" s="27"/>
    </row>
    <row r="417" spans="1:11">
      <c r="A417" s="25"/>
      <c r="B417" s="26"/>
      <c r="C417" s="143"/>
      <c r="D417" s="143"/>
      <c r="E417" s="143"/>
      <c r="F417" s="143"/>
      <c r="G417" s="27"/>
      <c r="H417" s="27"/>
      <c r="I417" s="27"/>
      <c r="J417" s="27"/>
      <c r="K417" s="27"/>
    </row>
    <row r="418" spans="1:11">
      <c r="A418" s="25"/>
      <c r="B418" s="26"/>
      <c r="C418" s="143"/>
      <c r="D418" s="143"/>
      <c r="E418" s="143"/>
      <c r="F418" s="143"/>
      <c r="G418" s="27"/>
      <c r="H418" s="27"/>
      <c r="I418" s="27"/>
      <c r="J418" s="27"/>
      <c r="K418" s="27"/>
    </row>
    <row r="419" spans="1:11">
      <c r="A419" s="25"/>
      <c r="B419" s="26"/>
      <c r="C419" s="143"/>
      <c r="D419" s="143"/>
      <c r="E419" s="143"/>
      <c r="F419" s="143"/>
      <c r="G419" s="27"/>
      <c r="H419" s="27"/>
      <c r="I419" s="27"/>
      <c r="J419" s="27"/>
      <c r="K419" s="27"/>
    </row>
    <row r="420" spans="1:11">
      <c r="A420" s="25"/>
      <c r="B420" s="26"/>
      <c r="C420" s="143"/>
      <c r="D420" s="143"/>
      <c r="E420" s="143"/>
      <c r="F420" s="143"/>
      <c r="G420" s="27"/>
      <c r="H420" s="27"/>
      <c r="I420" s="27"/>
      <c r="J420" s="27"/>
      <c r="K420" s="27"/>
    </row>
    <row r="421" spans="1:11">
      <c r="A421" s="25"/>
      <c r="B421" s="26"/>
      <c r="C421" s="143"/>
      <c r="D421" s="143"/>
      <c r="E421" s="143"/>
      <c r="F421" s="143"/>
      <c r="G421" s="27"/>
      <c r="H421" s="27"/>
      <c r="I421" s="27"/>
      <c r="J421" s="27"/>
      <c r="K421" s="27"/>
    </row>
    <row r="422" spans="1:11">
      <c r="A422" s="25"/>
      <c r="B422" s="26"/>
      <c r="C422" s="143"/>
      <c r="D422" s="143"/>
      <c r="E422" s="143"/>
      <c r="F422" s="143"/>
      <c r="G422" s="27"/>
      <c r="H422" s="27"/>
      <c r="I422" s="27"/>
      <c r="J422" s="27"/>
      <c r="K422" s="27"/>
    </row>
    <row r="423" spans="1:11">
      <c r="A423" s="25"/>
      <c r="B423" s="26"/>
      <c r="C423" s="143"/>
      <c r="D423" s="143"/>
      <c r="E423" s="143"/>
      <c r="F423" s="143"/>
      <c r="G423" s="27"/>
      <c r="H423" s="27"/>
      <c r="I423" s="27"/>
      <c r="J423" s="27"/>
      <c r="K423" s="27"/>
    </row>
    <row r="424" spans="1:11">
      <c r="A424" s="25"/>
      <c r="B424" s="26"/>
      <c r="C424" s="143"/>
      <c r="D424" s="143"/>
      <c r="E424" s="143"/>
      <c r="F424" s="143"/>
      <c r="G424" s="27"/>
      <c r="H424" s="27"/>
      <c r="I424" s="27"/>
      <c r="J424" s="27"/>
      <c r="K424" s="27"/>
    </row>
    <row r="425" spans="1:11">
      <c r="A425" s="25"/>
      <c r="B425" s="26"/>
      <c r="C425" s="143"/>
      <c r="D425" s="143"/>
      <c r="E425" s="143"/>
      <c r="F425" s="143"/>
      <c r="G425" s="27"/>
      <c r="H425" s="27"/>
      <c r="I425" s="27"/>
      <c r="J425" s="27"/>
      <c r="K425" s="27"/>
    </row>
    <row r="426" spans="1:11">
      <c r="A426" s="25"/>
      <c r="B426" s="26"/>
      <c r="C426" s="143"/>
      <c r="D426" s="143"/>
      <c r="E426" s="143"/>
      <c r="F426" s="143"/>
      <c r="G426" s="27"/>
      <c r="H426" s="27"/>
      <c r="I426" s="27"/>
      <c r="J426" s="27"/>
      <c r="K426" s="27"/>
    </row>
    <row r="427" spans="1:11">
      <c r="A427" s="25"/>
      <c r="B427" s="26"/>
      <c r="C427" s="143"/>
      <c r="D427" s="143"/>
      <c r="E427" s="143"/>
      <c r="F427" s="143"/>
      <c r="G427" s="27"/>
      <c r="H427" s="27"/>
      <c r="I427" s="27"/>
      <c r="J427" s="27"/>
      <c r="K427" s="27"/>
    </row>
    <row r="428" spans="1:11">
      <c r="A428" s="25"/>
      <c r="B428" s="26"/>
      <c r="C428" s="143"/>
      <c r="D428" s="143"/>
      <c r="E428" s="143"/>
      <c r="F428" s="143"/>
      <c r="G428" s="27"/>
      <c r="H428" s="27"/>
      <c r="I428" s="27"/>
      <c r="J428" s="27"/>
      <c r="K428" s="27"/>
    </row>
    <row r="429" spans="1:11">
      <c r="A429" s="25"/>
      <c r="B429" s="26"/>
      <c r="C429" s="143"/>
      <c r="D429" s="143"/>
      <c r="E429" s="143"/>
      <c r="F429" s="143"/>
      <c r="G429" s="27"/>
      <c r="H429" s="27"/>
      <c r="I429" s="27"/>
      <c r="J429" s="27"/>
      <c r="K429" s="27"/>
    </row>
    <row r="430" spans="1:11">
      <c r="A430" s="25"/>
      <c r="B430" s="26"/>
      <c r="C430" s="143"/>
      <c r="D430" s="143"/>
      <c r="E430" s="143"/>
      <c r="F430" s="143"/>
      <c r="G430" s="27"/>
      <c r="H430" s="27"/>
      <c r="I430" s="27"/>
      <c r="J430" s="27"/>
      <c r="K430" s="27"/>
    </row>
    <row r="431" spans="1:11">
      <c r="A431" s="25"/>
      <c r="B431" s="26"/>
      <c r="C431" s="143"/>
      <c r="D431" s="143"/>
      <c r="E431" s="143"/>
      <c r="F431" s="143"/>
      <c r="G431" s="27"/>
      <c r="H431" s="27"/>
      <c r="I431" s="27"/>
      <c r="J431" s="27"/>
      <c r="K431" s="27"/>
    </row>
    <row r="432" spans="1:11">
      <c r="A432" s="25"/>
      <c r="B432" s="26"/>
      <c r="C432" s="143"/>
      <c r="D432" s="143"/>
      <c r="E432" s="143"/>
      <c r="F432" s="143"/>
      <c r="G432" s="27"/>
      <c r="H432" s="27"/>
      <c r="I432" s="27"/>
      <c r="J432" s="27"/>
      <c r="K432" s="27"/>
    </row>
    <row r="433" spans="1:11">
      <c r="A433" s="25"/>
      <c r="B433" s="26"/>
      <c r="C433" s="143"/>
      <c r="D433" s="143"/>
      <c r="E433" s="143"/>
      <c r="F433" s="143"/>
      <c r="G433" s="27"/>
      <c r="H433" s="27"/>
      <c r="I433" s="27"/>
      <c r="J433" s="27"/>
      <c r="K433" s="27"/>
    </row>
    <row r="434" spans="1:11">
      <c r="A434" s="25"/>
      <c r="B434" s="26"/>
      <c r="C434" s="143"/>
      <c r="D434" s="143"/>
      <c r="E434" s="143"/>
      <c r="F434" s="143"/>
      <c r="G434" s="27"/>
      <c r="H434" s="27"/>
      <c r="I434" s="27"/>
      <c r="J434" s="27"/>
      <c r="K434" s="27"/>
    </row>
    <row r="435" spans="1:11">
      <c r="A435" s="25"/>
      <c r="B435" s="26"/>
      <c r="C435" s="143"/>
      <c r="D435" s="143"/>
      <c r="E435" s="143"/>
      <c r="F435" s="143"/>
      <c r="G435" s="27"/>
      <c r="H435" s="27"/>
      <c r="I435" s="27"/>
      <c r="J435" s="27"/>
      <c r="K435" s="27"/>
    </row>
    <row r="436" spans="1:11">
      <c r="A436" s="25"/>
      <c r="B436" s="26"/>
      <c r="C436" s="143"/>
      <c r="D436" s="143"/>
      <c r="E436" s="143"/>
      <c r="F436" s="143"/>
      <c r="G436" s="27"/>
      <c r="H436" s="27"/>
      <c r="I436" s="27"/>
      <c r="J436" s="27"/>
      <c r="K436" s="27"/>
    </row>
    <row r="437" spans="1:11">
      <c r="A437" s="25"/>
      <c r="B437" s="26"/>
      <c r="C437" s="143"/>
      <c r="D437" s="143"/>
      <c r="E437" s="143"/>
      <c r="F437" s="143"/>
      <c r="G437" s="27"/>
      <c r="H437" s="27"/>
      <c r="I437" s="27"/>
      <c r="J437" s="27"/>
      <c r="K437" s="27"/>
    </row>
    <row r="438" spans="1:11">
      <c r="A438" s="25"/>
      <c r="B438" s="26"/>
      <c r="C438" s="143"/>
      <c r="D438" s="143"/>
      <c r="E438" s="143"/>
      <c r="F438" s="143"/>
      <c r="G438" s="27"/>
      <c r="H438" s="27"/>
      <c r="I438" s="27"/>
      <c r="J438" s="27"/>
      <c r="K438" s="27"/>
    </row>
    <row r="439" spans="1:11">
      <c r="A439" s="25"/>
      <c r="B439" s="26"/>
      <c r="C439" s="143"/>
      <c r="D439" s="143"/>
      <c r="E439" s="143"/>
      <c r="F439" s="143"/>
      <c r="G439" s="27"/>
      <c r="H439" s="27"/>
      <c r="I439" s="27"/>
      <c r="J439" s="27"/>
      <c r="K439" s="27"/>
    </row>
    <row r="440" spans="1:11">
      <c r="A440" s="25"/>
      <c r="B440" s="26"/>
      <c r="C440" s="143"/>
      <c r="D440" s="143"/>
      <c r="E440" s="143"/>
      <c r="F440" s="143"/>
      <c r="G440" s="27"/>
      <c r="H440" s="27"/>
      <c r="I440" s="27"/>
      <c r="J440" s="27"/>
      <c r="K440" s="27"/>
    </row>
    <row r="441" spans="1:11">
      <c r="A441" s="25"/>
      <c r="B441" s="26"/>
      <c r="C441" s="143"/>
      <c r="D441" s="143"/>
      <c r="E441" s="143"/>
      <c r="F441" s="143"/>
      <c r="G441" s="27"/>
      <c r="H441" s="27"/>
      <c r="I441" s="27"/>
      <c r="J441" s="27"/>
      <c r="K441" s="27"/>
    </row>
    <row r="442" spans="1:11">
      <c r="A442" s="25"/>
      <c r="B442" s="26"/>
      <c r="C442" s="143"/>
      <c r="D442" s="143"/>
      <c r="E442" s="143"/>
      <c r="F442" s="143"/>
      <c r="G442" s="27"/>
      <c r="H442" s="27"/>
      <c r="I442" s="27"/>
      <c r="J442" s="27"/>
      <c r="K442" s="27"/>
    </row>
    <row r="443" spans="1:11">
      <c r="A443" s="25"/>
      <c r="B443" s="26"/>
      <c r="C443" s="143"/>
      <c r="D443" s="143"/>
      <c r="E443" s="143"/>
      <c r="F443" s="143"/>
      <c r="G443" s="27"/>
      <c r="H443" s="27"/>
      <c r="I443" s="27"/>
      <c r="J443" s="27"/>
      <c r="K443" s="27"/>
    </row>
    <row r="444" spans="1:11">
      <c r="A444" s="25"/>
      <c r="B444" s="26"/>
      <c r="C444" s="143"/>
      <c r="D444" s="143"/>
      <c r="E444" s="143"/>
      <c r="F444" s="143"/>
      <c r="G444" s="27"/>
      <c r="H444" s="27"/>
      <c r="I444" s="27"/>
      <c r="J444" s="27"/>
      <c r="K444" s="27"/>
    </row>
    <row r="445" spans="1:11">
      <c r="A445" s="25"/>
      <c r="B445" s="26"/>
      <c r="C445" s="143"/>
      <c r="D445" s="143"/>
      <c r="E445" s="143"/>
      <c r="F445" s="143"/>
      <c r="G445" s="27"/>
      <c r="H445" s="27"/>
      <c r="I445" s="27"/>
      <c r="J445" s="27"/>
      <c r="K445" s="27"/>
    </row>
    <row r="446" spans="1:11">
      <c r="A446" s="25"/>
      <c r="B446" s="26"/>
      <c r="C446" s="143"/>
      <c r="D446" s="143"/>
      <c r="E446" s="143"/>
      <c r="F446" s="143"/>
      <c r="G446" s="27"/>
      <c r="H446" s="27"/>
      <c r="I446" s="27"/>
      <c r="J446" s="27"/>
      <c r="K446" s="27"/>
    </row>
    <row r="447" spans="1:11">
      <c r="A447" s="25"/>
      <c r="B447" s="26"/>
      <c r="C447" s="143"/>
      <c r="D447" s="143"/>
      <c r="E447" s="143"/>
      <c r="F447" s="143"/>
      <c r="G447" s="27"/>
      <c r="H447" s="27"/>
      <c r="I447" s="27"/>
      <c r="J447" s="27"/>
      <c r="K447" s="27"/>
    </row>
    <row r="448" spans="1:11">
      <c r="A448" s="25"/>
      <c r="B448" s="26"/>
      <c r="C448" s="143"/>
      <c r="D448" s="143"/>
      <c r="E448" s="143"/>
      <c r="F448" s="143"/>
      <c r="G448" s="27"/>
      <c r="H448" s="27"/>
      <c r="I448" s="27"/>
      <c r="J448" s="27"/>
      <c r="K448" s="27"/>
    </row>
    <row r="449" spans="1:11">
      <c r="A449" s="25"/>
      <c r="B449" s="26"/>
      <c r="C449" s="143"/>
      <c r="D449" s="143"/>
      <c r="E449" s="143"/>
      <c r="F449" s="143"/>
      <c r="G449" s="27"/>
      <c r="H449" s="27"/>
      <c r="I449" s="27"/>
      <c r="J449" s="27"/>
      <c r="K449" s="27"/>
    </row>
    <row r="450" spans="1:11">
      <c r="A450" s="25"/>
      <c r="B450" s="26"/>
      <c r="C450" s="143"/>
      <c r="D450" s="143"/>
      <c r="E450" s="143"/>
      <c r="F450" s="143"/>
      <c r="G450" s="27"/>
      <c r="H450" s="27"/>
      <c r="I450" s="27"/>
      <c r="J450" s="27"/>
      <c r="K450" s="27"/>
    </row>
    <row r="451" spans="1:11">
      <c r="A451" s="25"/>
      <c r="B451" s="26"/>
      <c r="C451" s="143"/>
      <c r="D451" s="143"/>
      <c r="E451" s="143"/>
      <c r="F451" s="143"/>
      <c r="G451" s="27"/>
      <c r="H451" s="27"/>
      <c r="I451" s="27"/>
      <c r="J451" s="27"/>
      <c r="K451" s="27"/>
    </row>
    <row r="452" spans="1:11">
      <c r="A452" s="25"/>
      <c r="B452" s="26"/>
      <c r="C452" s="143"/>
      <c r="D452" s="143"/>
      <c r="E452" s="143"/>
      <c r="F452" s="143"/>
      <c r="G452" s="27"/>
      <c r="H452" s="27"/>
      <c r="I452" s="27"/>
      <c r="J452" s="27"/>
      <c r="K452" s="27"/>
    </row>
    <row r="453" spans="1:11">
      <c r="A453" s="25"/>
      <c r="B453" s="26"/>
      <c r="C453" s="143"/>
      <c r="D453" s="143"/>
      <c r="E453" s="143"/>
      <c r="F453" s="143"/>
      <c r="G453" s="27"/>
      <c r="H453" s="27"/>
      <c r="I453" s="27"/>
      <c r="J453" s="27"/>
      <c r="K453" s="27"/>
    </row>
    <row r="454" spans="1:11">
      <c r="A454" s="25"/>
      <c r="B454" s="26"/>
      <c r="C454" s="143"/>
      <c r="D454" s="143"/>
      <c r="E454" s="143"/>
      <c r="F454" s="143"/>
      <c r="G454" s="27"/>
      <c r="H454" s="27"/>
      <c r="I454" s="27"/>
      <c r="J454" s="27"/>
      <c r="K454" s="27"/>
    </row>
    <row r="455" spans="1:11">
      <c r="A455" s="25"/>
      <c r="B455" s="26"/>
      <c r="C455" s="143"/>
      <c r="D455" s="143"/>
      <c r="E455" s="143"/>
      <c r="F455" s="143"/>
      <c r="G455" s="27"/>
      <c r="H455" s="27"/>
      <c r="I455" s="27"/>
      <c r="J455" s="27"/>
      <c r="K455" s="27"/>
    </row>
    <row r="456" spans="1:11">
      <c r="A456" s="25"/>
      <c r="B456" s="26"/>
      <c r="C456" s="143"/>
      <c r="D456" s="143"/>
      <c r="E456" s="143"/>
      <c r="F456" s="143"/>
      <c r="G456" s="27"/>
      <c r="H456" s="27"/>
      <c r="I456" s="27"/>
      <c r="J456" s="27"/>
      <c r="K456" s="27"/>
    </row>
    <row r="457" spans="1:11">
      <c r="A457" s="25"/>
      <c r="B457" s="26"/>
      <c r="C457" s="143"/>
      <c r="D457" s="143"/>
      <c r="E457" s="143"/>
      <c r="F457" s="143"/>
      <c r="G457" s="27"/>
      <c r="H457" s="27"/>
      <c r="I457" s="27"/>
      <c r="J457" s="27"/>
      <c r="K457" s="27"/>
    </row>
    <row r="458" spans="1:11">
      <c r="A458" s="25"/>
      <c r="B458" s="26"/>
      <c r="C458" s="143"/>
      <c r="D458" s="143"/>
      <c r="E458" s="143"/>
      <c r="F458" s="143"/>
      <c r="G458" s="27"/>
      <c r="H458" s="27"/>
      <c r="I458" s="27"/>
      <c r="J458" s="27"/>
      <c r="K458" s="27"/>
    </row>
    <row r="459" spans="1:11">
      <c r="A459" s="25"/>
      <c r="B459" s="26"/>
      <c r="C459" s="143"/>
      <c r="D459" s="143"/>
      <c r="E459" s="143"/>
      <c r="F459" s="143"/>
      <c r="G459" s="27"/>
      <c r="H459" s="27"/>
      <c r="I459" s="27"/>
      <c r="J459" s="27"/>
      <c r="K459" s="27"/>
    </row>
    <row r="460" spans="1:11">
      <c r="A460" s="25"/>
      <c r="B460" s="26"/>
      <c r="C460" s="143"/>
      <c r="D460" s="143"/>
      <c r="E460" s="143"/>
      <c r="F460" s="143"/>
      <c r="G460" s="27"/>
      <c r="H460" s="27"/>
      <c r="I460" s="27"/>
      <c r="J460" s="27"/>
      <c r="K460" s="27"/>
    </row>
    <row r="461" spans="1:11">
      <c r="A461" s="25"/>
      <c r="B461" s="26"/>
      <c r="C461" s="143"/>
      <c r="D461" s="143"/>
      <c r="E461" s="143"/>
      <c r="F461" s="143"/>
      <c r="G461" s="27"/>
      <c r="H461" s="27"/>
      <c r="I461" s="27"/>
      <c r="J461" s="27"/>
      <c r="K461" s="27"/>
    </row>
    <row r="462" spans="1:11">
      <c r="A462" s="25"/>
      <c r="B462" s="26"/>
      <c r="C462" s="143"/>
      <c r="D462" s="143"/>
      <c r="E462" s="143"/>
      <c r="F462" s="143"/>
      <c r="G462" s="27"/>
      <c r="H462" s="27"/>
      <c r="I462" s="27"/>
      <c r="J462" s="27"/>
      <c r="K462" s="27"/>
    </row>
    <row r="463" spans="1:11">
      <c r="A463" s="25"/>
      <c r="B463" s="26"/>
      <c r="C463" s="143"/>
      <c r="D463" s="143"/>
      <c r="E463" s="143"/>
      <c r="F463" s="143"/>
      <c r="G463" s="27"/>
      <c r="H463" s="27"/>
      <c r="I463" s="27"/>
      <c r="J463" s="27"/>
      <c r="K463" s="27"/>
    </row>
    <row r="464" spans="1:11">
      <c r="A464" s="25"/>
      <c r="B464" s="26"/>
      <c r="C464" s="143"/>
      <c r="D464" s="143"/>
      <c r="E464" s="143"/>
      <c r="F464" s="143"/>
      <c r="G464" s="27"/>
      <c r="H464" s="27"/>
      <c r="I464" s="27"/>
      <c r="J464" s="27"/>
      <c r="K464" s="27"/>
    </row>
    <row r="465" spans="1:11">
      <c r="A465" s="25"/>
      <c r="B465" s="26"/>
      <c r="C465" s="143"/>
      <c r="D465" s="143"/>
      <c r="E465" s="143"/>
      <c r="F465" s="143"/>
      <c r="G465" s="27"/>
      <c r="H465" s="27"/>
      <c r="I465" s="27"/>
      <c r="J465" s="27"/>
      <c r="K465" s="27"/>
    </row>
    <row r="466" spans="1:11">
      <c r="A466" s="25"/>
      <c r="B466" s="26"/>
      <c r="C466" s="143"/>
      <c r="D466" s="143"/>
      <c r="E466" s="143"/>
      <c r="F466" s="143"/>
      <c r="G466" s="27"/>
      <c r="H466" s="27"/>
      <c r="I466" s="27"/>
      <c r="J466" s="27"/>
      <c r="K466" s="27"/>
    </row>
    <row r="467" spans="1:11">
      <c r="A467" s="25"/>
      <c r="B467" s="26"/>
      <c r="C467" s="143"/>
      <c r="D467" s="143"/>
      <c r="E467" s="143"/>
      <c r="F467" s="143"/>
      <c r="G467" s="27"/>
      <c r="H467" s="27"/>
      <c r="I467" s="27"/>
      <c r="J467" s="27"/>
      <c r="K467" s="27"/>
    </row>
    <row r="468" spans="1:11">
      <c r="A468" s="25"/>
      <c r="B468" s="26"/>
      <c r="C468" s="143"/>
      <c r="D468" s="143"/>
      <c r="E468" s="143"/>
      <c r="F468" s="143"/>
      <c r="G468" s="27"/>
      <c r="H468" s="27"/>
      <c r="I468" s="27"/>
      <c r="J468" s="27"/>
      <c r="K468" s="27"/>
    </row>
    <row r="469" spans="1:11">
      <c r="A469" s="25"/>
      <c r="B469" s="26"/>
      <c r="C469" s="143"/>
      <c r="D469" s="143"/>
      <c r="E469" s="143"/>
      <c r="F469" s="143"/>
      <c r="G469" s="27"/>
      <c r="H469" s="27"/>
      <c r="I469" s="27"/>
      <c r="J469" s="27"/>
      <c r="K469" s="27"/>
    </row>
    <row r="470" spans="1:11">
      <c r="A470" s="25"/>
      <c r="B470" s="26"/>
      <c r="C470" s="143"/>
      <c r="D470" s="143"/>
      <c r="E470" s="143"/>
      <c r="F470" s="143"/>
      <c r="G470" s="27"/>
      <c r="H470" s="27"/>
      <c r="I470" s="27"/>
      <c r="J470" s="27"/>
      <c r="K470" s="27"/>
    </row>
    <row r="471" spans="1:11">
      <c r="A471" s="25"/>
      <c r="B471" s="26"/>
      <c r="C471" s="143"/>
      <c r="D471" s="143"/>
      <c r="E471" s="143"/>
      <c r="F471" s="143"/>
      <c r="G471" s="27"/>
      <c r="H471" s="27"/>
      <c r="I471" s="27"/>
      <c r="J471" s="27"/>
      <c r="K471" s="27"/>
    </row>
    <row r="472" spans="1:11">
      <c r="A472" s="25"/>
      <c r="B472" s="26"/>
      <c r="C472" s="143"/>
      <c r="D472" s="143"/>
      <c r="E472" s="143"/>
      <c r="F472" s="143"/>
      <c r="G472" s="27"/>
      <c r="H472" s="27"/>
      <c r="I472" s="27"/>
      <c r="J472" s="27"/>
      <c r="K472" s="27"/>
    </row>
    <row r="473" spans="1:11">
      <c r="A473" s="25"/>
      <c r="B473" s="26"/>
      <c r="C473" s="143"/>
      <c r="D473" s="143"/>
      <c r="E473" s="143"/>
      <c r="F473" s="143"/>
      <c r="G473" s="27"/>
      <c r="H473" s="27"/>
      <c r="I473" s="27"/>
      <c r="J473" s="27"/>
      <c r="K473" s="27"/>
    </row>
    <row r="474" spans="1:11">
      <c r="A474" s="25"/>
      <c r="B474" s="26"/>
      <c r="C474" s="143"/>
      <c r="D474" s="143"/>
      <c r="E474" s="143"/>
      <c r="F474" s="143"/>
      <c r="G474" s="27"/>
      <c r="H474" s="27"/>
      <c r="I474" s="27"/>
      <c r="J474" s="27"/>
      <c r="K474" s="27"/>
    </row>
    <row r="475" spans="1:11">
      <c r="A475" s="25"/>
      <c r="B475" s="26"/>
      <c r="C475" s="143"/>
      <c r="D475" s="143"/>
      <c r="E475" s="143"/>
      <c r="F475" s="143"/>
      <c r="G475" s="27"/>
      <c r="H475" s="27"/>
      <c r="I475" s="27"/>
      <c r="J475" s="27"/>
      <c r="K475" s="27"/>
    </row>
    <row r="476" spans="1:11">
      <c r="A476" s="25"/>
      <c r="B476" s="26"/>
      <c r="C476" s="143"/>
      <c r="D476" s="143"/>
      <c r="E476" s="143"/>
      <c r="F476" s="143"/>
      <c r="G476" s="27"/>
      <c r="H476" s="27"/>
      <c r="I476" s="27"/>
      <c r="J476" s="27"/>
      <c r="K476" s="27"/>
    </row>
    <row r="477" spans="1:11">
      <c r="A477" s="25"/>
      <c r="B477" s="26"/>
      <c r="C477" s="143"/>
      <c r="D477" s="143"/>
      <c r="E477" s="143"/>
      <c r="F477" s="143"/>
      <c r="G477" s="27"/>
      <c r="H477" s="27"/>
      <c r="I477" s="27"/>
      <c r="J477" s="27"/>
      <c r="K477" s="27"/>
    </row>
    <row r="478" spans="1:11">
      <c r="A478" s="25"/>
      <c r="B478" s="26"/>
      <c r="C478" s="143"/>
      <c r="D478" s="143"/>
      <c r="E478" s="143"/>
      <c r="F478" s="143"/>
      <c r="G478" s="27"/>
      <c r="H478" s="27"/>
      <c r="I478" s="27"/>
      <c r="J478" s="27"/>
      <c r="K478" s="27"/>
    </row>
    <row r="479" spans="1:11">
      <c r="A479" s="25"/>
      <c r="B479" s="26"/>
      <c r="C479" s="143"/>
      <c r="D479" s="143"/>
      <c r="E479" s="143"/>
      <c r="F479" s="143"/>
      <c r="G479" s="27"/>
      <c r="H479" s="27"/>
      <c r="I479" s="27"/>
      <c r="J479" s="27"/>
      <c r="K479" s="27"/>
    </row>
    <row r="480" spans="1:11">
      <c r="A480" s="25"/>
      <c r="B480" s="26"/>
      <c r="C480" s="143"/>
      <c r="D480" s="143"/>
      <c r="E480" s="143"/>
      <c r="F480" s="143"/>
      <c r="G480" s="27"/>
      <c r="H480" s="27"/>
      <c r="I480" s="27"/>
      <c r="J480" s="27"/>
      <c r="K480" s="27"/>
    </row>
    <row r="481" spans="1:11">
      <c r="A481" s="25"/>
      <c r="B481" s="26"/>
      <c r="C481" s="143"/>
      <c r="D481" s="143"/>
      <c r="E481" s="143"/>
      <c r="F481" s="143"/>
      <c r="G481" s="27"/>
      <c r="H481" s="27"/>
      <c r="I481" s="27"/>
      <c r="J481" s="27"/>
      <c r="K481" s="27"/>
    </row>
    <row r="482" spans="1:11">
      <c r="A482" s="25"/>
      <c r="B482" s="26"/>
      <c r="C482" s="143"/>
      <c r="D482" s="143"/>
      <c r="E482" s="143"/>
      <c r="F482" s="143"/>
      <c r="G482" s="27"/>
      <c r="H482" s="27"/>
      <c r="I482" s="27"/>
      <c r="J482" s="27"/>
      <c r="K482" s="27"/>
    </row>
    <row r="483" spans="1:11">
      <c r="A483" s="25"/>
      <c r="B483" s="26"/>
      <c r="C483" s="143"/>
      <c r="D483" s="143"/>
      <c r="E483" s="143"/>
      <c r="F483" s="143"/>
      <c r="G483" s="27"/>
      <c r="H483" s="27"/>
      <c r="I483" s="27"/>
      <c r="J483" s="27"/>
      <c r="K483" s="27"/>
    </row>
    <row r="484" spans="1:11">
      <c r="A484" s="25"/>
      <c r="B484" s="26"/>
      <c r="C484" s="143"/>
      <c r="D484" s="143"/>
      <c r="E484" s="143"/>
      <c r="F484" s="143"/>
      <c r="G484" s="27"/>
      <c r="H484" s="27"/>
      <c r="I484" s="27"/>
      <c r="J484" s="27"/>
      <c r="K484" s="27"/>
    </row>
    <row r="485" spans="1:11">
      <c r="A485" s="25"/>
      <c r="B485" s="26"/>
      <c r="C485" s="143"/>
      <c r="D485" s="143"/>
      <c r="E485" s="143"/>
      <c r="F485" s="143"/>
      <c r="G485" s="27"/>
      <c r="H485" s="27"/>
      <c r="I485" s="27"/>
      <c r="J485" s="27"/>
      <c r="K485" s="27"/>
    </row>
    <row r="486" spans="1:11">
      <c r="A486" s="25"/>
      <c r="B486" s="26"/>
      <c r="C486" s="143"/>
      <c r="D486" s="143"/>
      <c r="E486" s="143"/>
      <c r="F486" s="143"/>
      <c r="G486" s="27"/>
      <c r="H486" s="27"/>
      <c r="I486" s="27"/>
      <c r="J486" s="27"/>
      <c r="K486" s="27"/>
    </row>
    <row r="487" spans="1:11">
      <c r="A487" s="25"/>
      <c r="B487" s="26"/>
      <c r="C487" s="143"/>
      <c r="D487" s="143"/>
      <c r="E487" s="143"/>
      <c r="F487" s="143"/>
      <c r="G487" s="27"/>
      <c r="H487" s="27"/>
      <c r="I487" s="27"/>
      <c r="J487" s="27"/>
      <c r="K487" s="27"/>
    </row>
    <row r="488" spans="1:11">
      <c r="A488" s="25"/>
      <c r="B488" s="26"/>
      <c r="C488" s="143"/>
      <c r="D488" s="143"/>
      <c r="E488" s="143"/>
      <c r="F488" s="143"/>
      <c r="G488" s="27"/>
      <c r="H488" s="27"/>
      <c r="I488" s="27"/>
      <c r="J488" s="27"/>
      <c r="K488" s="27"/>
    </row>
    <row r="489" spans="1:11">
      <c r="A489" s="25"/>
      <c r="B489" s="26"/>
      <c r="C489" s="143"/>
      <c r="D489" s="143"/>
      <c r="E489" s="143"/>
      <c r="F489" s="143"/>
      <c r="G489" s="27"/>
      <c r="H489" s="27"/>
      <c r="I489" s="27"/>
      <c r="J489" s="27"/>
      <c r="K489" s="27"/>
    </row>
    <row r="490" spans="1:11">
      <c r="A490" s="25"/>
      <c r="B490" s="26"/>
      <c r="C490" s="143"/>
      <c r="D490" s="143"/>
      <c r="E490" s="143"/>
      <c r="F490" s="143"/>
      <c r="G490" s="27"/>
      <c r="H490" s="27"/>
      <c r="I490" s="27"/>
      <c r="J490" s="27"/>
      <c r="K490" s="27"/>
    </row>
    <row r="491" spans="1:11">
      <c r="A491" s="25"/>
      <c r="B491" s="26"/>
      <c r="C491" s="143"/>
      <c r="D491" s="143"/>
      <c r="E491" s="143"/>
      <c r="F491" s="143"/>
      <c r="G491" s="27"/>
      <c r="H491" s="27"/>
      <c r="I491" s="27"/>
      <c r="J491" s="27"/>
      <c r="K491" s="27"/>
    </row>
    <row r="492" spans="1:11">
      <c r="A492" s="25"/>
      <c r="B492" s="26"/>
      <c r="C492" s="143"/>
      <c r="D492" s="143"/>
      <c r="E492" s="143"/>
      <c r="F492" s="143"/>
      <c r="G492" s="27"/>
      <c r="H492" s="27"/>
      <c r="I492" s="27"/>
      <c r="J492" s="27"/>
      <c r="K492" s="27"/>
    </row>
    <row r="493" spans="1:11">
      <c r="A493" s="25"/>
      <c r="B493" s="26"/>
      <c r="C493" s="143"/>
      <c r="D493" s="143"/>
      <c r="E493" s="143"/>
      <c r="F493" s="143"/>
      <c r="G493" s="27"/>
      <c r="H493" s="27"/>
      <c r="I493" s="27"/>
      <c r="J493" s="27"/>
      <c r="K493" s="27"/>
    </row>
    <row r="494" spans="1:11">
      <c r="A494" s="25"/>
      <c r="B494" s="26"/>
      <c r="C494" s="143"/>
      <c r="D494" s="143"/>
      <c r="E494" s="143"/>
      <c r="F494" s="143"/>
      <c r="G494" s="27"/>
      <c r="H494" s="27"/>
      <c r="I494" s="27"/>
      <c r="J494" s="27"/>
      <c r="K494" s="27"/>
    </row>
    <row r="495" spans="1:11">
      <c r="A495" s="25"/>
      <c r="B495" s="26"/>
      <c r="C495" s="143"/>
      <c r="D495" s="143"/>
      <c r="E495" s="143"/>
      <c r="F495" s="143"/>
      <c r="G495" s="27"/>
      <c r="H495" s="27"/>
      <c r="I495" s="27"/>
      <c r="J495" s="27"/>
      <c r="K495" s="27"/>
    </row>
    <row r="496" spans="1:11">
      <c r="A496" s="25"/>
      <c r="B496" s="26"/>
      <c r="C496" s="143"/>
      <c r="D496" s="143"/>
      <c r="E496" s="143"/>
      <c r="F496" s="143"/>
      <c r="G496" s="27"/>
      <c r="H496" s="27"/>
      <c r="I496" s="27"/>
      <c r="J496" s="27"/>
      <c r="K496" s="27"/>
    </row>
    <row r="497" spans="1:11">
      <c r="A497" s="25"/>
      <c r="B497" s="26"/>
      <c r="C497" s="143"/>
      <c r="D497" s="143"/>
      <c r="E497" s="143"/>
      <c r="F497" s="143"/>
      <c r="G497" s="27"/>
      <c r="H497" s="27"/>
      <c r="I497" s="27"/>
      <c r="J497" s="27"/>
      <c r="K497" s="27"/>
    </row>
    <row r="498" spans="1:11">
      <c r="A498" s="25"/>
      <c r="B498" s="26"/>
      <c r="C498" s="143"/>
      <c r="D498" s="143"/>
      <c r="E498" s="143"/>
      <c r="F498" s="143"/>
      <c r="G498" s="27"/>
      <c r="H498" s="27"/>
      <c r="I498" s="27"/>
      <c r="J498" s="27"/>
      <c r="K498" s="27"/>
    </row>
    <row r="499" spans="1:11">
      <c r="A499" s="25"/>
      <c r="B499" s="26"/>
      <c r="C499" s="143"/>
      <c r="D499" s="143"/>
      <c r="E499" s="143"/>
      <c r="F499" s="143"/>
      <c r="G499" s="27"/>
      <c r="H499" s="27"/>
      <c r="I499" s="27"/>
      <c r="J499" s="27"/>
      <c r="K499" s="27"/>
    </row>
    <row r="500" spans="1:11">
      <c r="A500" s="25"/>
      <c r="B500" s="26"/>
      <c r="C500" s="143"/>
      <c r="D500" s="143"/>
      <c r="E500" s="143"/>
      <c r="F500" s="143"/>
      <c r="G500" s="27"/>
      <c r="H500" s="27"/>
      <c r="I500" s="27"/>
      <c r="J500" s="27"/>
      <c r="K500" s="27"/>
    </row>
    <row r="501" spans="1:11">
      <c r="A501" s="25"/>
      <c r="B501" s="26"/>
      <c r="C501" s="143"/>
      <c r="D501" s="143"/>
      <c r="E501" s="143"/>
      <c r="F501" s="143"/>
      <c r="G501" s="27"/>
      <c r="H501" s="27"/>
      <c r="I501" s="27"/>
      <c r="J501" s="27"/>
      <c r="K501" s="27"/>
    </row>
    <row r="502" spans="1:11">
      <c r="A502" s="25"/>
      <c r="B502" s="26"/>
      <c r="C502" s="143"/>
      <c r="D502" s="143"/>
      <c r="E502" s="143"/>
      <c r="F502" s="143"/>
      <c r="G502" s="27"/>
      <c r="H502" s="27"/>
      <c r="I502" s="27"/>
      <c r="J502" s="27"/>
      <c r="K502" s="27"/>
    </row>
    <row r="503" spans="1:11">
      <c r="A503" s="25"/>
      <c r="B503" s="26"/>
      <c r="C503" s="143"/>
      <c r="D503" s="143"/>
      <c r="E503" s="143"/>
      <c r="F503" s="143"/>
      <c r="G503" s="27"/>
      <c r="H503" s="27"/>
      <c r="I503" s="27"/>
      <c r="J503" s="27"/>
      <c r="K503" s="27"/>
    </row>
    <row r="504" spans="1:11">
      <c r="A504" s="25"/>
      <c r="B504" s="26"/>
      <c r="C504" s="143"/>
      <c r="D504" s="143"/>
      <c r="E504" s="143"/>
      <c r="F504" s="143"/>
      <c r="G504" s="27"/>
      <c r="H504" s="27"/>
      <c r="I504" s="27"/>
      <c r="J504" s="27"/>
      <c r="K504" s="27"/>
    </row>
    <row r="505" spans="1:11">
      <c r="A505" s="25"/>
      <c r="B505" s="26"/>
      <c r="C505" s="143"/>
      <c r="D505" s="143"/>
      <c r="E505" s="143"/>
      <c r="F505" s="143"/>
      <c r="G505" s="27"/>
      <c r="H505" s="27"/>
      <c r="I505" s="27"/>
      <c r="J505" s="27"/>
      <c r="K505" s="27"/>
    </row>
    <row r="506" spans="1:11">
      <c r="A506" s="25"/>
      <c r="B506" s="26"/>
      <c r="C506" s="143"/>
      <c r="D506" s="143"/>
      <c r="E506" s="143"/>
      <c r="F506" s="143"/>
      <c r="G506" s="27"/>
      <c r="H506" s="27"/>
      <c r="I506" s="27"/>
      <c r="J506" s="27"/>
      <c r="K506" s="27"/>
    </row>
    <row r="507" spans="1:11">
      <c r="A507" s="25"/>
      <c r="B507" s="26"/>
      <c r="C507" s="143"/>
      <c r="D507" s="143"/>
      <c r="E507" s="143"/>
      <c r="F507" s="143"/>
      <c r="G507" s="27"/>
      <c r="H507" s="27"/>
      <c r="I507" s="27"/>
      <c r="J507" s="27"/>
      <c r="K507" s="27"/>
    </row>
    <row r="508" spans="1:11">
      <c r="A508" s="25"/>
      <c r="B508" s="26"/>
      <c r="C508" s="143"/>
      <c r="D508" s="143"/>
      <c r="E508" s="143"/>
      <c r="F508" s="143"/>
      <c r="G508" s="27"/>
      <c r="H508" s="27"/>
      <c r="I508" s="27"/>
      <c r="J508" s="27"/>
      <c r="K508" s="27"/>
    </row>
    <row r="509" spans="1:11">
      <c r="A509" s="25"/>
      <c r="B509" s="26"/>
      <c r="C509" s="143"/>
      <c r="D509" s="143"/>
      <c r="E509" s="143"/>
      <c r="F509" s="143"/>
      <c r="G509" s="27"/>
      <c r="H509" s="27"/>
      <c r="I509" s="27"/>
      <c r="J509" s="27"/>
      <c r="K509" s="27"/>
    </row>
    <row r="510" spans="1:11">
      <c r="A510" s="25"/>
      <c r="B510" s="26"/>
      <c r="C510" s="143"/>
      <c r="D510" s="143"/>
      <c r="E510" s="143"/>
      <c r="F510" s="143"/>
      <c r="G510" s="27"/>
      <c r="H510" s="27"/>
      <c r="I510" s="27"/>
      <c r="J510" s="27"/>
      <c r="K510" s="27"/>
    </row>
    <row r="511" spans="1:11">
      <c r="A511" s="25"/>
      <c r="B511" s="26"/>
      <c r="C511" s="143"/>
      <c r="D511" s="143"/>
      <c r="E511" s="143"/>
      <c r="F511" s="143"/>
      <c r="G511" s="27"/>
      <c r="H511" s="27"/>
      <c r="I511" s="27"/>
      <c r="J511" s="27"/>
      <c r="K511" s="27"/>
    </row>
    <row r="512" spans="1:11">
      <c r="A512" s="25"/>
      <c r="B512" s="26"/>
      <c r="C512" s="143"/>
      <c r="D512" s="143"/>
      <c r="E512" s="143"/>
      <c r="F512" s="143"/>
      <c r="G512" s="27"/>
      <c r="H512" s="27"/>
      <c r="I512" s="27"/>
      <c r="J512" s="27"/>
      <c r="K512" s="27"/>
    </row>
    <row r="513" spans="1:11">
      <c r="A513" s="25"/>
      <c r="B513" s="26"/>
      <c r="C513" s="143"/>
      <c r="D513" s="143"/>
      <c r="E513" s="143"/>
      <c r="F513" s="143"/>
      <c r="G513" s="27"/>
      <c r="H513" s="27"/>
      <c r="I513" s="27"/>
      <c r="J513" s="27"/>
      <c r="K513" s="27"/>
    </row>
    <row r="514" spans="1:11">
      <c r="A514" s="25"/>
      <c r="B514" s="26"/>
      <c r="C514" s="143"/>
      <c r="D514" s="143"/>
      <c r="E514" s="143"/>
      <c r="F514" s="143"/>
      <c r="G514" s="27"/>
      <c r="H514" s="27"/>
      <c r="I514" s="27"/>
      <c r="J514" s="27"/>
      <c r="K514" s="27"/>
    </row>
    <row r="515" spans="1:11">
      <c r="A515" s="25"/>
      <c r="B515" s="26"/>
      <c r="C515" s="143"/>
      <c r="D515" s="143"/>
      <c r="E515" s="143"/>
      <c r="F515" s="143"/>
      <c r="G515" s="27"/>
      <c r="H515" s="27"/>
      <c r="I515" s="27"/>
      <c r="J515" s="27"/>
      <c r="K515" s="27"/>
    </row>
    <row r="516" spans="1:11">
      <c r="A516" s="25"/>
      <c r="B516" s="26"/>
      <c r="C516" s="143"/>
      <c r="D516" s="143"/>
      <c r="E516" s="143"/>
      <c r="F516" s="143"/>
      <c r="G516" s="27"/>
      <c r="H516" s="27"/>
      <c r="I516" s="27"/>
      <c r="J516" s="27"/>
      <c r="K516" s="27"/>
    </row>
    <row r="517" spans="1:11">
      <c r="A517" s="25"/>
      <c r="B517" s="26"/>
      <c r="C517" s="143"/>
      <c r="D517" s="143"/>
      <c r="E517" s="143"/>
      <c r="F517" s="143"/>
      <c r="G517" s="27"/>
      <c r="H517" s="27"/>
      <c r="I517" s="27"/>
      <c r="J517" s="27"/>
      <c r="K517" s="27"/>
    </row>
    <row r="518" spans="1:11">
      <c r="A518" s="25"/>
      <c r="B518" s="26"/>
      <c r="C518" s="143"/>
      <c r="D518" s="143"/>
      <c r="E518" s="143"/>
      <c r="F518" s="143"/>
      <c r="G518" s="27"/>
      <c r="H518" s="27"/>
      <c r="I518" s="27"/>
      <c r="J518" s="27"/>
      <c r="K518" s="27"/>
    </row>
    <row r="519" spans="1:11">
      <c r="A519" s="25"/>
      <c r="B519" s="26"/>
      <c r="C519" s="143"/>
      <c r="D519" s="143"/>
      <c r="E519" s="143"/>
      <c r="F519" s="143"/>
      <c r="G519" s="27"/>
      <c r="H519" s="27"/>
      <c r="I519" s="27"/>
      <c r="J519" s="27"/>
      <c r="K519" s="27"/>
    </row>
    <row r="520" spans="1:11">
      <c r="A520" s="25"/>
      <c r="B520" s="26"/>
      <c r="C520" s="143"/>
      <c r="D520" s="143"/>
      <c r="E520" s="143"/>
      <c r="F520" s="143"/>
      <c r="G520" s="27"/>
      <c r="H520" s="27"/>
      <c r="I520" s="27"/>
      <c r="J520" s="27"/>
      <c r="K520" s="27"/>
    </row>
    <row r="521" spans="1:11">
      <c r="A521" s="25"/>
      <c r="B521" s="26"/>
      <c r="C521" s="143"/>
      <c r="D521" s="143"/>
      <c r="E521" s="143"/>
      <c r="F521" s="143"/>
      <c r="G521" s="27"/>
      <c r="H521" s="27"/>
      <c r="I521" s="27"/>
      <c r="J521" s="27"/>
      <c r="K521" s="27"/>
    </row>
    <row r="522" spans="1:11">
      <c r="A522" s="25"/>
      <c r="B522" s="26"/>
      <c r="C522" s="143"/>
      <c r="D522" s="143"/>
      <c r="E522" s="143"/>
      <c r="F522" s="143"/>
      <c r="G522" s="27"/>
      <c r="H522" s="27"/>
      <c r="I522" s="27"/>
      <c r="J522" s="27"/>
      <c r="K522" s="27"/>
    </row>
    <row r="523" spans="1:11">
      <c r="A523" s="25"/>
      <c r="B523" s="26"/>
      <c r="C523" s="143"/>
      <c r="D523" s="143"/>
      <c r="E523" s="143"/>
      <c r="F523" s="143"/>
      <c r="G523" s="27"/>
      <c r="H523" s="27"/>
      <c r="I523" s="27"/>
      <c r="J523" s="27"/>
      <c r="K523" s="27"/>
    </row>
    <row r="524" spans="1:11">
      <c r="A524" s="25"/>
      <c r="B524" s="26"/>
      <c r="C524" s="143"/>
      <c r="D524" s="143"/>
      <c r="E524" s="143"/>
      <c r="F524" s="143"/>
      <c r="G524" s="27"/>
      <c r="H524" s="27"/>
      <c r="I524" s="27"/>
      <c r="J524" s="27"/>
      <c r="K524" s="27"/>
    </row>
    <row r="525" spans="1:11">
      <c r="A525" s="25"/>
      <c r="B525" s="26"/>
      <c r="C525" s="143"/>
      <c r="D525" s="143"/>
      <c r="E525" s="143"/>
      <c r="F525" s="143"/>
      <c r="G525" s="27"/>
      <c r="H525" s="27"/>
      <c r="I525" s="27"/>
      <c r="J525" s="27"/>
      <c r="K525" s="27"/>
    </row>
    <row r="526" spans="1:11">
      <c r="A526" s="25"/>
      <c r="B526" s="26"/>
      <c r="C526" s="143"/>
      <c r="D526" s="143"/>
      <c r="E526" s="143"/>
      <c r="F526" s="143"/>
      <c r="G526" s="27"/>
      <c r="H526" s="27"/>
      <c r="I526" s="27"/>
      <c r="J526" s="27"/>
      <c r="K526" s="27"/>
    </row>
    <row r="527" spans="1:11">
      <c r="A527" s="25"/>
      <c r="B527" s="26"/>
      <c r="C527" s="143"/>
      <c r="D527" s="143"/>
      <c r="E527" s="143"/>
      <c r="F527" s="143"/>
      <c r="G527" s="27"/>
      <c r="H527" s="27"/>
      <c r="I527" s="27"/>
      <c r="J527" s="27"/>
      <c r="K527" s="27"/>
    </row>
    <row r="528" spans="1:11">
      <c r="A528" s="25"/>
      <c r="B528" s="26"/>
      <c r="C528" s="143"/>
      <c r="D528" s="143"/>
      <c r="E528" s="143"/>
      <c r="F528" s="143"/>
      <c r="G528" s="27"/>
      <c r="H528" s="27"/>
      <c r="I528" s="27"/>
      <c r="J528" s="27"/>
      <c r="K528" s="27"/>
    </row>
    <row r="529" spans="1:11">
      <c r="A529" s="25"/>
      <c r="B529" s="26"/>
      <c r="C529" s="143"/>
      <c r="D529" s="143"/>
      <c r="E529" s="143"/>
      <c r="F529" s="143"/>
      <c r="G529" s="27"/>
      <c r="H529" s="27"/>
      <c r="I529" s="27"/>
      <c r="J529" s="27"/>
      <c r="K529" s="27"/>
    </row>
    <row r="530" spans="1:11">
      <c r="A530" s="25"/>
      <c r="B530" s="26"/>
      <c r="C530" s="143"/>
      <c r="D530" s="143"/>
      <c r="E530" s="143"/>
      <c r="F530" s="143"/>
      <c r="G530" s="27"/>
      <c r="H530" s="27"/>
      <c r="I530" s="27"/>
      <c r="J530" s="27"/>
      <c r="K530" s="27"/>
    </row>
    <row r="531" spans="1:11">
      <c r="A531" s="25"/>
      <c r="B531" s="26"/>
      <c r="C531" s="143"/>
      <c r="D531" s="143"/>
      <c r="E531" s="143"/>
      <c r="F531" s="143"/>
      <c r="G531" s="27"/>
      <c r="H531" s="27"/>
      <c r="I531" s="27"/>
      <c r="J531" s="27"/>
      <c r="K531" s="27"/>
    </row>
    <row r="532" spans="1:11">
      <c r="A532" s="25"/>
      <c r="B532" s="26"/>
      <c r="C532" s="143"/>
      <c r="D532" s="143"/>
      <c r="E532" s="143"/>
      <c r="F532" s="143"/>
      <c r="G532" s="27"/>
      <c r="H532" s="27"/>
      <c r="I532" s="27"/>
      <c r="J532" s="27"/>
      <c r="K532" s="27"/>
    </row>
    <row r="533" spans="1:11">
      <c r="A533" s="25"/>
      <c r="B533" s="26"/>
      <c r="C533" s="143"/>
      <c r="D533" s="143"/>
      <c r="E533" s="143"/>
      <c r="F533" s="143"/>
      <c r="G533" s="27"/>
      <c r="H533" s="27"/>
      <c r="I533" s="27"/>
      <c r="J533" s="27"/>
      <c r="K533" s="27"/>
    </row>
    <row r="534" spans="1:11">
      <c r="A534" s="25"/>
      <c r="B534" s="26"/>
      <c r="C534" s="143"/>
      <c r="D534" s="143"/>
      <c r="E534" s="143"/>
      <c r="F534" s="143"/>
      <c r="G534" s="27"/>
      <c r="H534" s="27"/>
      <c r="I534" s="27"/>
      <c r="J534" s="27"/>
      <c r="K534" s="27"/>
    </row>
    <row r="535" spans="1:11">
      <c r="A535" s="25"/>
      <c r="B535" s="26"/>
      <c r="C535" s="143"/>
      <c r="D535" s="143"/>
      <c r="E535" s="143"/>
      <c r="F535" s="143"/>
      <c r="G535" s="27"/>
      <c r="H535" s="27"/>
      <c r="I535" s="27"/>
      <c r="J535" s="27"/>
      <c r="K535" s="27"/>
    </row>
    <row r="536" spans="1:11">
      <c r="A536" s="25"/>
      <c r="B536" s="26"/>
      <c r="C536" s="143"/>
      <c r="D536" s="143"/>
      <c r="E536" s="143"/>
      <c r="F536" s="143"/>
      <c r="G536" s="27"/>
      <c r="H536" s="27"/>
      <c r="I536" s="27"/>
      <c r="J536" s="27"/>
      <c r="K536" s="27"/>
    </row>
    <row r="537" spans="1:11">
      <c r="A537" s="25"/>
      <c r="B537" s="26"/>
      <c r="C537" s="143"/>
      <c r="D537" s="143"/>
      <c r="E537" s="143"/>
      <c r="F537" s="143"/>
      <c r="G537" s="27"/>
      <c r="H537" s="27"/>
      <c r="I537" s="27"/>
      <c r="J537" s="27"/>
      <c r="K537" s="27"/>
    </row>
    <row r="538" spans="1:11">
      <c r="A538" s="25"/>
      <c r="B538" s="26"/>
      <c r="C538" s="143"/>
      <c r="D538" s="143"/>
      <c r="E538" s="143"/>
      <c r="F538" s="143"/>
      <c r="G538" s="27"/>
      <c r="H538" s="27"/>
      <c r="I538" s="27"/>
      <c r="J538" s="27"/>
      <c r="K538" s="27"/>
    </row>
    <row r="539" spans="1:11">
      <c r="A539" s="25"/>
      <c r="B539" s="26"/>
      <c r="C539" s="143"/>
      <c r="D539" s="143"/>
      <c r="E539" s="143"/>
      <c r="F539" s="143"/>
      <c r="G539" s="27"/>
      <c r="H539" s="27"/>
      <c r="I539" s="27"/>
      <c r="J539" s="27"/>
      <c r="K539" s="27"/>
    </row>
    <row r="540" spans="1:11">
      <c r="A540" s="25"/>
      <c r="B540" s="26"/>
      <c r="C540" s="143"/>
      <c r="D540" s="143"/>
      <c r="E540" s="143"/>
      <c r="F540" s="143"/>
      <c r="G540" s="27"/>
      <c r="H540" s="27"/>
      <c r="I540" s="27"/>
      <c r="J540" s="27"/>
      <c r="K540" s="27"/>
    </row>
    <row r="541" spans="1:11">
      <c r="A541" s="25"/>
      <c r="B541" s="26"/>
      <c r="C541" s="143"/>
      <c r="D541" s="143"/>
      <c r="E541" s="143"/>
      <c r="F541" s="143"/>
      <c r="G541" s="27"/>
      <c r="H541" s="27"/>
      <c r="I541" s="27"/>
      <c r="J541" s="27"/>
      <c r="K541" s="27"/>
    </row>
    <row r="542" spans="1:11">
      <c r="A542" s="25"/>
      <c r="B542" s="26"/>
      <c r="C542" s="143"/>
      <c r="D542" s="143"/>
      <c r="E542" s="143"/>
      <c r="F542" s="143"/>
      <c r="G542" s="27"/>
      <c r="H542" s="27"/>
      <c r="I542" s="27"/>
      <c r="J542" s="27"/>
      <c r="K542" s="27"/>
    </row>
    <row r="543" spans="1:11">
      <c r="A543" s="25"/>
      <c r="B543" s="26"/>
      <c r="C543" s="143"/>
      <c r="D543" s="143"/>
      <c r="E543" s="143"/>
      <c r="F543" s="143"/>
      <c r="G543" s="27"/>
      <c r="H543" s="27"/>
      <c r="I543" s="27"/>
      <c r="J543" s="27"/>
      <c r="K543" s="27"/>
    </row>
    <row r="544" spans="1:11">
      <c r="A544" s="25"/>
      <c r="B544" s="26"/>
      <c r="C544" s="143"/>
      <c r="D544" s="143"/>
      <c r="E544" s="143"/>
      <c r="F544" s="143"/>
      <c r="G544" s="27"/>
      <c r="H544" s="27"/>
      <c r="I544" s="27"/>
      <c r="J544" s="27"/>
      <c r="K544" s="27"/>
    </row>
    <row r="545" spans="1:11">
      <c r="A545" s="25"/>
      <c r="B545" s="26"/>
      <c r="C545" s="143"/>
      <c r="D545" s="143"/>
      <c r="E545" s="143"/>
      <c r="F545" s="143"/>
      <c r="G545" s="27"/>
      <c r="H545" s="27"/>
      <c r="I545" s="27"/>
      <c r="J545" s="27"/>
      <c r="K545" s="27"/>
    </row>
    <row r="546" spans="1:11">
      <c r="A546" s="25"/>
      <c r="B546" s="26"/>
      <c r="C546" s="143"/>
      <c r="D546" s="143"/>
      <c r="E546" s="143"/>
      <c r="F546" s="143"/>
      <c r="G546" s="27"/>
      <c r="H546" s="27"/>
      <c r="I546" s="27"/>
      <c r="J546" s="27"/>
      <c r="K546" s="27"/>
    </row>
    <row r="547" spans="1:11">
      <c r="A547" s="25"/>
      <c r="B547" s="26"/>
      <c r="C547" s="143"/>
      <c r="D547" s="143"/>
      <c r="E547" s="143"/>
      <c r="F547" s="143"/>
      <c r="G547" s="27"/>
      <c r="H547" s="27"/>
      <c r="I547" s="27"/>
      <c r="J547" s="27"/>
      <c r="K547" s="27"/>
    </row>
    <row r="548" spans="1:11">
      <c r="A548" s="25"/>
      <c r="B548" s="26"/>
      <c r="C548" s="143"/>
      <c r="D548" s="143"/>
      <c r="E548" s="143"/>
      <c r="F548" s="143"/>
      <c r="G548" s="27"/>
      <c r="H548" s="27"/>
      <c r="I548" s="27"/>
      <c r="J548" s="27"/>
      <c r="K548" s="27"/>
    </row>
    <row r="549" spans="1:11">
      <c r="A549" s="25"/>
      <c r="B549" s="26"/>
      <c r="C549" s="143"/>
      <c r="D549" s="143"/>
      <c r="E549" s="143"/>
      <c r="F549" s="143"/>
      <c r="G549" s="27"/>
      <c r="H549" s="27"/>
      <c r="I549" s="27"/>
      <c r="J549" s="27"/>
      <c r="K549" s="27"/>
    </row>
    <row r="550" spans="1:11">
      <c r="A550" s="25"/>
      <c r="B550" s="26"/>
      <c r="C550" s="143"/>
      <c r="D550" s="143"/>
      <c r="E550" s="143"/>
      <c r="F550" s="143"/>
      <c r="G550" s="27"/>
      <c r="H550" s="27"/>
      <c r="I550" s="27"/>
      <c r="J550" s="27"/>
      <c r="K550" s="27"/>
    </row>
    <row r="551" spans="1:11">
      <c r="A551" s="25"/>
      <c r="B551" s="26"/>
      <c r="C551" s="143"/>
      <c r="D551" s="143"/>
      <c r="E551" s="143"/>
      <c r="F551" s="143"/>
      <c r="G551" s="27"/>
      <c r="H551" s="27"/>
      <c r="I551" s="27"/>
      <c r="J551" s="27"/>
      <c r="K551" s="27"/>
    </row>
    <row r="552" spans="1:11">
      <c r="A552" s="25"/>
      <c r="B552" s="26"/>
      <c r="C552" s="143"/>
      <c r="D552" s="143"/>
      <c r="E552" s="143"/>
      <c r="F552" s="143"/>
      <c r="G552" s="27"/>
      <c r="H552" s="27"/>
      <c r="I552" s="27"/>
      <c r="J552" s="27"/>
      <c r="K552" s="27"/>
    </row>
    <row r="553" spans="1:11">
      <c r="A553" s="25"/>
      <c r="B553" s="26"/>
      <c r="C553" s="143"/>
      <c r="D553" s="143"/>
      <c r="E553" s="143"/>
      <c r="F553" s="143"/>
      <c r="G553" s="27"/>
      <c r="H553" s="27"/>
      <c r="I553" s="27"/>
      <c r="J553" s="27"/>
      <c r="K553" s="27"/>
    </row>
    <row r="554" spans="1:11">
      <c r="A554" s="25"/>
      <c r="B554" s="26"/>
      <c r="C554" s="143"/>
      <c r="D554" s="143"/>
      <c r="E554" s="143"/>
      <c r="F554" s="143"/>
      <c r="G554" s="27"/>
      <c r="H554" s="27"/>
      <c r="I554" s="27"/>
      <c r="J554" s="27"/>
      <c r="K554" s="27"/>
    </row>
    <row r="555" spans="1:11">
      <c r="A555" s="25"/>
      <c r="B555" s="26"/>
      <c r="C555" s="143"/>
      <c r="D555" s="143"/>
      <c r="E555" s="143"/>
      <c r="F555" s="143"/>
      <c r="G555" s="27"/>
      <c r="H555" s="27"/>
      <c r="I555" s="27"/>
      <c r="J555" s="27"/>
      <c r="K555" s="27"/>
    </row>
    <row r="556" spans="1:11">
      <c r="A556" s="25"/>
      <c r="B556" s="26"/>
      <c r="C556" s="143"/>
      <c r="D556" s="143"/>
      <c r="E556" s="143"/>
      <c r="F556" s="143"/>
      <c r="G556" s="27"/>
      <c r="H556" s="27"/>
      <c r="I556" s="27"/>
      <c r="J556" s="27"/>
      <c r="K556" s="27"/>
    </row>
    <row r="557" spans="1:11">
      <c r="A557" s="25"/>
      <c r="B557" s="26"/>
      <c r="C557" s="143"/>
      <c r="D557" s="143"/>
      <c r="E557" s="143"/>
      <c r="F557" s="143"/>
      <c r="G557" s="27"/>
      <c r="H557" s="27"/>
      <c r="I557" s="27"/>
      <c r="J557" s="27"/>
      <c r="K557" s="27"/>
    </row>
    <row r="558" spans="1:11">
      <c r="A558" s="25"/>
      <c r="B558" s="26"/>
      <c r="C558" s="143"/>
      <c r="D558" s="143"/>
      <c r="E558" s="143"/>
      <c r="F558" s="143"/>
      <c r="G558" s="27"/>
      <c r="H558" s="27"/>
      <c r="I558" s="27"/>
      <c r="J558" s="27"/>
      <c r="K558" s="27"/>
    </row>
    <row r="559" spans="1:11">
      <c r="A559" s="25"/>
      <c r="B559" s="26"/>
      <c r="C559" s="143"/>
      <c r="D559" s="143"/>
      <c r="E559" s="143"/>
      <c r="F559" s="143"/>
      <c r="G559" s="27"/>
      <c r="H559" s="27"/>
      <c r="I559" s="27"/>
      <c r="J559" s="27"/>
      <c r="K559" s="27"/>
    </row>
    <row r="560" spans="1:11">
      <c r="A560" s="25"/>
      <c r="B560" s="26"/>
      <c r="C560" s="143"/>
      <c r="D560" s="143"/>
      <c r="E560" s="143"/>
      <c r="F560" s="143"/>
      <c r="G560" s="27"/>
      <c r="H560" s="27"/>
      <c r="I560" s="27"/>
      <c r="J560" s="27"/>
      <c r="K560" s="27"/>
    </row>
    <row r="561" spans="1:11">
      <c r="A561" s="25"/>
      <c r="B561" s="26"/>
      <c r="C561" s="143"/>
      <c r="D561" s="143"/>
      <c r="E561" s="143"/>
      <c r="F561" s="143"/>
      <c r="G561" s="27"/>
      <c r="H561" s="27"/>
      <c r="I561" s="27"/>
      <c r="J561" s="27"/>
      <c r="K561" s="27"/>
    </row>
    <row r="562" spans="1:11">
      <c r="A562" s="25"/>
      <c r="B562" s="26"/>
      <c r="C562" s="143"/>
      <c r="D562" s="143"/>
      <c r="E562" s="143"/>
      <c r="F562" s="143"/>
      <c r="G562" s="27"/>
      <c r="H562" s="27"/>
      <c r="I562" s="27"/>
      <c r="J562" s="27"/>
      <c r="K562" s="27"/>
    </row>
    <row r="563" spans="1:11">
      <c r="A563" s="25"/>
      <c r="B563" s="26"/>
      <c r="C563" s="143"/>
      <c r="D563" s="143"/>
      <c r="E563" s="143"/>
      <c r="F563" s="143"/>
      <c r="G563" s="27"/>
      <c r="H563" s="27"/>
      <c r="I563" s="27"/>
      <c r="J563" s="27"/>
      <c r="K563" s="27"/>
    </row>
    <row r="564" spans="1:11">
      <c r="A564" s="25"/>
      <c r="B564" s="26"/>
      <c r="C564" s="143"/>
      <c r="D564" s="143"/>
      <c r="E564" s="143"/>
      <c r="F564" s="143"/>
      <c r="G564" s="27"/>
      <c r="H564" s="27"/>
      <c r="I564" s="27"/>
      <c r="J564" s="27"/>
      <c r="K564" s="27"/>
    </row>
    <row r="565" spans="1:11">
      <c r="A565" s="25"/>
      <c r="B565" s="26"/>
      <c r="C565" s="143"/>
      <c r="D565" s="143"/>
      <c r="E565" s="143"/>
      <c r="F565" s="143"/>
      <c r="G565" s="27"/>
      <c r="H565" s="27"/>
      <c r="I565" s="27"/>
      <c r="J565" s="27"/>
      <c r="K565" s="27"/>
    </row>
    <row r="566" spans="1:11">
      <c r="A566" s="25"/>
      <c r="B566" s="26"/>
      <c r="C566" s="143"/>
      <c r="D566" s="143"/>
      <c r="E566" s="143"/>
      <c r="F566" s="143"/>
      <c r="G566" s="27"/>
      <c r="H566" s="27"/>
      <c r="I566" s="27"/>
      <c r="J566" s="27"/>
      <c r="K566" s="27"/>
    </row>
    <row r="567" spans="1:11">
      <c r="A567" s="25"/>
      <c r="B567" s="26"/>
      <c r="C567" s="143"/>
      <c r="D567" s="143"/>
      <c r="E567" s="143"/>
      <c r="F567" s="143"/>
      <c r="G567" s="27"/>
      <c r="H567" s="27"/>
      <c r="I567" s="27"/>
      <c r="J567" s="27"/>
      <c r="K567" s="27"/>
    </row>
    <row r="568" spans="1:11">
      <c r="A568" s="25"/>
      <c r="B568" s="26"/>
      <c r="C568" s="143"/>
      <c r="D568" s="143"/>
      <c r="E568" s="143"/>
      <c r="F568" s="143"/>
      <c r="G568" s="27"/>
      <c r="H568" s="27"/>
      <c r="I568" s="27"/>
      <c r="J568" s="27"/>
      <c r="K568" s="27"/>
    </row>
    <row r="569" spans="1:11">
      <c r="A569" s="25"/>
      <c r="B569" s="26"/>
      <c r="C569" s="143"/>
      <c r="D569" s="143"/>
      <c r="E569" s="143"/>
      <c r="F569" s="143"/>
      <c r="G569" s="27"/>
      <c r="H569" s="27"/>
      <c r="I569" s="27"/>
      <c r="J569" s="27"/>
      <c r="K569" s="27"/>
    </row>
    <row r="570" spans="1:11">
      <c r="A570" s="25"/>
      <c r="B570" s="26"/>
      <c r="C570" s="143"/>
      <c r="D570" s="143"/>
      <c r="E570" s="143"/>
      <c r="F570" s="143"/>
      <c r="G570" s="27"/>
      <c r="H570" s="27"/>
      <c r="I570" s="27"/>
      <c r="J570" s="27"/>
      <c r="K570" s="27"/>
    </row>
    <row r="571" spans="1:11">
      <c r="A571" s="25"/>
      <c r="B571" s="26"/>
      <c r="C571" s="143"/>
      <c r="D571" s="143"/>
      <c r="E571" s="143"/>
      <c r="F571" s="143"/>
      <c r="G571" s="27"/>
      <c r="H571" s="27"/>
      <c r="I571" s="27"/>
      <c r="J571" s="27"/>
      <c r="K571" s="27"/>
    </row>
    <row r="572" spans="1:11">
      <c r="A572" s="25"/>
      <c r="B572" s="26"/>
      <c r="C572" s="143"/>
      <c r="D572" s="143"/>
      <c r="E572" s="143"/>
      <c r="F572" s="143"/>
      <c r="G572" s="27"/>
      <c r="H572" s="27"/>
      <c r="I572" s="27"/>
      <c r="J572" s="27"/>
      <c r="K572" s="27"/>
    </row>
    <row r="573" spans="1:11">
      <c r="A573" s="25"/>
      <c r="B573" s="26"/>
      <c r="C573" s="143"/>
      <c r="D573" s="143"/>
      <c r="E573" s="143"/>
      <c r="F573" s="143"/>
      <c r="G573" s="27"/>
      <c r="H573" s="27"/>
      <c r="I573" s="27"/>
      <c r="J573" s="27"/>
      <c r="K573" s="27"/>
    </row>
    <row r="574" spans="1:11">
      <c r="A574" s="25"/>
      <c r="B574" s="26"/>
      <c r="C574" s="143"/>
      <c r="D574" s="143"/>
      <c r="E574" s="143"/>
      <c r="F574" s="143"/>
      <c r="G574" s="27"/>
      <c r="H574" s="27"/>
      <c r="I574" s="27"/>
      <c r="J574" s="27"/>
      <c r="K574" s="27"/>
    </row>
    <row r="575" spans="1:11">
      <c r="A575" s="25"/>
      <c r="B575" s="26"/>
      <c r="C575" s="143"/>
      <c r="D575" s="143"/>
      <c r="E575" s="143"/>
      <c r="F575" s="143"/>
      <c r="G575" s="27"/>
      <c r="H575" s="27"/>
      <c r="I575" s="27"/>
      <c r="J575" s="27"/>
      <c r="K575" s="27"/>
    </row>
    <row r="576" spans="1:11">
      <c r="A576" s="25"/>
      <c r="B576" s="26"/>
      <c r="C576" s="143"/>
      <c r="D576" s="143"/>
      <c r="E576" s="143"/>
      <c r="F576" s="143"/>
      <c r="G576" s="27"/>
      <c r="H576" s="27"/>
      <c r="I576" s="27"/>
      <c r="J576" s="27"/>
      <c r="K576" s="27"/>
    </row>
    <row r="577" spans="1:11">
      <c r="A577" s="25"/>
      <c r="B577" s="26"/>
      <c r="C577" s="143"/>
      <c r="D577" s="143"/>
      <c r="E577" s="143"/>
      <c r="F577" s="143"/>
      <c r="G577" s="27"/>
      <c r="H577" s="27"/>
      <c r="I577" s="27"/>
      <c r="J577" s="27"/>
      <c r="K577" s="27"/>
    </row>
    <row r="578" spans="1:11">
      <c r="A578" s="25"/>
      <c r="B578" s="26"/>
      <c r="C578" s="143"/>
      <c r="D578" s="143"/>
      <c r="E578" s="143"/>
      <c r="F578" s="143"/>
      <c r="G578" s="27"/>
      <c r="H578" s="27"/>
      <c r="I578" s="27"/>
      <c r="J578" s="27"/>
      <c r="K578" s="27"/>
    </row>
    <row r="579" spans="1:11">
      <c r="A579" s="25"/>
      <c r="B579" s="26"/>
      <c r="C579" s="143"/>
      <c r="D579" s="143"/>
      <c r="E579" s="143"/>
      <c r="F579" s="143"/>
      <c r="G579" s="27"/>
      <c r="H579" s="27"/>
      <c r="I579" s="27"/>
      <c r="J579" s="27"/>
      <c r="K579" s="27"/>
    </row>
    <row r="580" spans="1:11">
      <c r="A580" s="25"/>
      <c r="B580" s="26"/>
      <c r="C580" s="143"/>
      <c r="D580" s="143"/>
      <c r="E580" s="143"/>
      <c r="F580" s="143"/>
      <c r="G580" s="27"/>
      <c r="H580" s="27"/>
      <c r="I580" s="27"/>
      <c r="J580" s="27"/>
      <c r="K580" s="27"/>
    </row>
    <row r="581" spans="1:11">
      <c r="A581" s="25"/>
      <c r="B581" s="26"/>
      <c r="C581" s="143"/>
      <c r="D581" s="143"/>
      <c r="E581" s="143"/>
      <c r="F581" s="143"/>
      <c r="G581" s="27"/>
      <c r="H581" s="27"/>
      <c r="I581" s="27"/>
      <c r="J581" s="27"/>
      <c r="K581" s="27"/>
    </row>
    <row r="582" spans="1:11">
      <c r="A582" s="25"/>
      <c r="B582" s="26"/>
      <c r="C582" s="143"/>
      <c r="D582" s="143"/>
      <c r="E582" s="143"/>
      <c r="F582" s="143"/>
      <c r="G582" s="27"/>
      <c r="H582" s="27"/>
      <c r="I582" s="27"/>
      <c r="J582" s="27"/>
      <c r="K582" s="27"/>
    </row>
    <row r="583" spans="1:11">
      <c r="A583" s="25"/>
      <c r="B583" s="26"/>
      <c r="C583" s="143"/>
      <c r="D583" s="143"/>
      <c r="E583" s="143"/>
      <c r="F583" s="143"/>
      <c r="G583" s="27"/>
      <c r="H583" s="27"/>
      <c r="I583" s="27"/>
      <c r="J583" s="27"/>
      <c r="K583" s="27"/>
    </row>
    <row r="584" spans="1:11">
      <c r="A584" s="25"/>
      <c r="B584" s="26"/>
      <c r="C584" s="143"/>
      <c r="D584" s="143"/>
      <c r="E584" s="143"/>
      <c r="F584" s="143"/>
      <c r="G584" s="27"/>
      <c r="H584" s="27"/>
      <c r="I584" s="27"/>
      <c r="J584" s="27"/>
      <c r="K584" s="27"/>
    </row>
    <row r="585" spans="1:11">
      <c r="A585" s="25"/>
      <c r="B585" s="26"/>
      <c r="C585" s="143"/>
      <c r="D585" s="143"/>
      <c r="E585" s="143"/>
      <c r="F585" s="143"/>
      <c r="G585" s="27"/>
      <c r="H585" s="27"/>
      <c r="I585" s="27"/>
      <c r="J585" s="27"/>
      <c r="K585" s="27"/>
    </row>
    <row r="586" spans="1:11">
      <c r="A586" s="25"/>
      <c r="B586" s="26"/>
      <c r="C586" s="143"/>
      <c r="D586" s="143"/>
      <c r="E586" s="143"/>
      <c r="F586" s="143"/>
      <c r="G586" s="27"/>
      <c r="H586" s="27"/>
      <c r="I586" s="27"/>
      <c r="J586" s="27"/>
      <c r="K586" s="27"/>
    </row>
    <row r="587" spans="1:11">
      <c r="A587" s="25"/>
      <c r="B587" s="26"/>
      <c r="C587" s="143"/>
      <c r="D587" s="143"/>
      <c r="E587" s="143"/>
      <c r="F587" s="143"/>
      <c r="G587" s="27"/>
      <c r="H587" s="27"/>
      <c r="I587" s="27"/>
      <c r="J587" s="27"/>
      <c r="K587" s="27"/>
    </row>
    <row r="588" spans="1:11">
      <c r="A588" s="25"/>
      <c r="B588" s="26"/>
      <c r="C588" s="143"/>
      <c r="D588" s="143"/>
      <c r="E588" s="143"/>
      <c r="F588" s="143"/>
      <c r="G588" s="27"/>
      <c r="H588" s="27"/>
      <c r="I588" s="27"/>
      <c r="J588" s="27"/>
      <c r="K588" s="27"/>
    </row>
    <row r="589" spans="1:11">
      <c r="A589" s="25"/>
      <c r="B589" s="26"/>
      <c r="C589" s="143"/>
      <c r="D589" s="143"/>
      <c r="E589" s="143"/>
      <c r="F589" s="143"/>
      <c r="G589" s="27"/>
      <c r="H589" s="27"/>
      <c r="I589" s="27"/>
      <c r="J589" s="27"/>
      <c r="K589" s="27"/>
    </row>
    <row r="590" spans="1:11">
      <c r="A590" s="25"/>
      <c r="B590" s="26"/>
      <c r="C590" s="143"/>
      <c r="D590" s="143"/>
      <c r="E590" s="143"/>
      <c r="F590" s="143"/>
      <c r="G590" s="27"/>
      <c r="H590" s="27"/>
      <c r="I590" s="27"/>
      <c r="J590" s="27"/>
      <c r="K590" s="27"/>
    </row>
    <row r="591" spans="1:11">
      <c r="A591" s="25"/>
      <c r="B591" s="26"/>
      <c r="C591" s="143"/>
      <c r="D591" s="143"/>
      <c r="E591" s="143"/>
      <c r="F591" s="143"/>
      <c r="G591" s="27"/>
      <c r="H591" s="27"/>
      <c r="I591" s="27"/>
      <c r="J591" s="27"/>
      <c r="K591" s="27"/>
    </row>
    <row r="592" spans="1:11">
      <c r="A592" s="25"/>
      <c r="B592" s="26"/>
      <c r="C592" s="143"/>
      <c r="D592" s="143"/>
      <c r="E592" s="143"/>
      <c r="F592" s="143"/>
      <c r="G592" s="27"/>
      <c r="H592" s="27"/>
      <c r="I592" s="27"/>
      <c r="J592" s="27"/>
      <c r="K592" s="27"/>
    </row>
    <row r="593" spans="1:11">
      <c r="A593" s="25"/>
      <c r="B593" s="26"/>
      <c r="C593" s="143"/>
      <c r="D593" s="143"/>
      <c r="E593" s="143"/>
      <c r="F593" s="143"/>
      <c r="G593" s="27"/>
      <c r="H593" s="27"/>
      <c r="I593" s="27"/>
      <c r="J593" s="27"/>
      <c r="K593" s="27"/>
    </row>
    <row r="594" spans="1:11">
      <c r="A594" s="25"/>
      <c r="B594" s="26"/>
      <c r="C594" s="143"/>
      <c r="D594" s="143"/>
      <c r="E594" s="143"/>
      <c r="F594" s="143"/>
      <c r="G594" s="27"/>
      <c r="H594" s="27"/>
      <c r="I594" s="27"/>
      <c r="J594" s="27"/>
      <c r="K594" s="27"/>
    </row>
    <row r="595" spans="1:11">
      <c r="A595" s="25"/>
      <c r="B595" s="26"/>
      <c r="C595" s="143"/>
      <c r="D595" s="143"/>
      <c r="E595" s="143"/>
      <c r="F595" s="143"/>
      <c r="G595" s="27"/>
      <c r="H595" s="27"/>
      <c r="I595" s="27"/>
      <c r="J595" s="27"/>
      <c r="K595" s="27"/>
    </row>
    <row r="596" spans="1:11">
      <c r="A596" s="25"/>
      <c r="B596" s="26"/>
      <c r="C596" s="143"/>
      <c r="D596" s="143"/>
      <c r="E596" s="143"/>
      <c r="F596" s="143"/>
      <c r="G596" s="27"/>
      <c r="H596" s="27"/>
      <c r="I596" s="27"/>
      <c r="J596" s="27"/>
      <c r="K596" s="27"/>
    </row>
    <row r="597" spans="1:11">
      <c r="A597" s="25"/>
      <c r="B597" s="26"/>
      <c r="C597" s="143"/>
      <c r="D597" s="143"/>
      <c r="E597" s="143"/>
      <c r="F597" s="143"/>
      <c r="G597" s="27"/>
      <c r="H597" s="27"/>
      <c r="I597" s="27"/>
      <c r="J597" s="27"/>
      <c r="K597" s="27"/>
    </row>
    <row r="598" spans="1:11">
      <c r="A598" s="25"/>
      <c r="B598" s="26"/>
      <c r="C598" s="143"/>
      <c r="D598" s="143"/>
      <c r="E598" s="143"/>
      <c r="F598" s="143"/>
      <c r="G598" s="27"/>
      <c r="H598" s="27"/>
      <c r="I598" s="27"/>
      <c r="J598" s="27"/>
      <c r="K598" s="27"/>
    </row>
    <row r="599" spans="1:11">
      <c r="A599" s="25"/>
      <c r="B599" s="26"/>
      <c r="C599" s="143"/>
      <c r="D599" s="143"/>
      <c r="E599" s="143"/>
      <c r="F599" s="143"/>
      <c r="G599" s="27"/>
      <c r="H599" s="27"/>
      <c r="I599" s="27"/>
      <c r="J599" s="27"/>
      <c r="K599" s="27"/>
    </row>
    <row r="600" spans="1:11">
      <c r="A600" s="25"/>
      <c r="B600" s="26"/>
      <c r="C600" s="143"/>
      <c r="D600" s="143"/>
      <c r="E600" s="143"/>
      <c r="F600" s="143"/>
      <c r="G600" s="27"/>
      <c r="H600" s="27"/>
      <c r="I600" s="27"/>
      <c r="J600" s="27"/>
      <c r="K600" s="27"/>
    </row>
    <row r="601" spans="1:11">
      <c r="A601" s="25"/>
      <c r="B601" s="26"/>
      <c r="C601" s="143"/>
      <c r="D601" s="143"/>
      <c r="E601" s="143"/>
      <c r="F601" s="143"/>
      <c r="G601" s="27"/>
      <c r="H601" s="27"/>
      <c r="I601" s="27"/>
      <c r="J601" s="27"/>
      <c r="K601" s="27"/>
    </row>
    <row r="602" spans="1:11">
      <c r="A602" s="25"/>
      <c r="B602" s="26"/>
      <c r="C602" s="143"/>
      <c r="D602" s="143"/>
      <c r="E602" s="143"/>
      <c r="F602" s="143"/>
      <c r="G602" s="27"/>
      <c r="H602" s="27"/>
      <c r="I602" s="27"/>
      <c r="J602" s="27"/>
      <c r="K602" s="27"/>
    </row>
    <row r="603" spans="1:11">
      <c r="A603" s="25"/>
      <c r="B603" s="26"/>
      <c r="C603" s="143"/>
      <c r="D603" s="143"/>
      <c r="E603" s="143"/>
      <c r="F603" s="143"/>
      <c r="G603" s="27"/>
      <c r="H603" s="27"/>
      <c r="I603" s="27"/>
      <c r="J603" s="27"/>
      <c r="K603" s="27"/>
    </row>
    <row r="604" spans="1:11">
      <c r="A604" s="25"/>
      <c r="B604" s="26"/>
      <c r="C604" s="143"/>
      <c r="D604" s="143"/>
      <c r="E604" s="143"/>
      <c r="F604" s="143"/>
      <c r="G604" s="27"/>
      <c r="H604" s="27"/>
      <c r="I604" s="27"/>
      <c r="J604" s="27"/>
      <c r="K604" s="27"/>
    </row>
    <row r="605" spans="1:11">
      <c r="A605" s="25"/>
      <c r="B605" s="26"/>
      <c r="C605" s="143"/>
      <c r="D605" s="143"/>
      <c r="E605" s="143"/>
      <c r="F605" s="143"/>
      <c r="G605" s="27"/>
      <c r="H605" s="27"/>
      <c r="I605" s="27"/>
      <c r="J605" s="27"/>
      <c r="K605" s="27"/>
    </row>
    <row r="606" spans="1:11">
      <c r="A606" s="25"/>
      <c r="B606" s="26"/>
      <c r="C606" s="143"/>
      <c r="D606" s="143"/>
      <c r="E606" s="143"/>
      <c r="F606" s="143"/>
      <c r="G606" s="27"/>
      <c r="H606" s="27"/>
      <c r="I606" s="27"/>
      <c r="J606" s="27"/>
      <c r="K606" s="27"/>
    </row>
    <row r="607" spans="1:11">
      <c r="A607" s="25"/>
      <c r="B607" s="26"/>
      <c r="C607" s="143"/>
      <c r="D607" s="143"/>
      <c r="E607" s="143"/>
      <c r="F607" s="143"/>
      <c r="G607" s="27"/>
      <c r="H607" s="27"/>
      <c r="I607" s="27"/>
      <c r="J607" s="27"/>
      <c r="K607" s="27"/>
    </row>
    <row r="608" spans="1:11">
      <c r="A608" s="25"/>
      <c r="B608" s="26"/>
      <c r="C608" s="143"/>
      <c r="D608" s="143"/>
      <c r="E608" s="143"/>
      <c r="F608" s="143"/>
      <c r="G608" s="27"/>
      <c r="H608" s="27"/>
      <c r="I608" s="27"/>
      <c r="J608" s="27"/>
      <c r="K608" s="27"/>
    </row>
    <row r="609" spans="1:11">
      <c r="A609" s="25"/>
      <c r="B609" s="26"/>
      <c r="C609" s="143"/>
      <c r="D609" s="143"/>
      <c r="E609" s="143"/>
      <c r="F609" s="143"/>
      <c r="G609" s="27"/>
      <c r="H609" s="27"/>
      <c r="I609" s="27"/>
      <c r="J609" s="27"/>
      <c r="K609" s="27"/>
    </row>
    <row r="610" spans="1:11">
      <c r="A610" s="25"/>
      <c r="B610" s="26"/>
      <c r="C610" s="143"/>
      <c r="D610" s="143"/>
      <c r="E610" s="143"/>
      <c r="F610" s="143"/>
      <c r="G610" s="27"/>
      <c r="H610" s="27"/>
      <c r="I610" s="27"/>
      <c r="J610" s="27"/>
      <c r="K610" s="27"/>
    </row>
    <row r="611" spans="1:11">
      <c r="A611" s="25"/>
      <c r="B611" s="26"/>
      <c r="C611" s="143"/>
      <c r="D611" s="143"/>
      <c r="E611" s="143"/>
      <c r="F611" s="143"/>
      <c r="G611" s="27"/>
      <c r="H611" s="27"/>
      <c r="I611" s="27"/>
      <c r="J611" s="27"/>
      <c r="K611" s="27"/>
    </row>
    <row r="612" spans="1:11">
      <c r="A612" s="25"/>
      <c r="B612" s="26"/>
      <c r="C612" s="143"/>
      <c r="D612" s="143"/>
      <c r="E612" s="143"/>
      <c r="F612" s="143"/>
      <c r="G612" s="27"/>
      <c r="H612" s="27"/>
      <c r="I612" s="27"/>
      <c r="J612" s="27"/>
      <c r="K612" s="27"/>
    </row>
    <row r="613" spans="1:11">
      <c r="A613" s="25"/>
      <c r="B613" s="26"/>
      <c r="C613" s="143"/>
      <c r="D613" s="143"/>
      <c r="E613" s="143"/>
      <c r="F613" s="143"/>
      <c r="G613" s="27"/>
      <c r="H613" s="27"/>
      <c r="I613" s="27"/>
      <c r="J613" s="27"/>
      <c r="K613" s="27"/>
    </row>
    <row r="614" spans="1:11">
      <c r="A614" s="25"/>
      <c r="B614" s="26"/>
      <c r="C614" s="143"/>
      <c r="D614" s="143"/>
      <c r="E614" s="143"/>
      <c r="F614" s="143"/>
      <c r="G614" s="27"/>
      <c r="H614" s="27"/>
      <c r="I614" s="27"/>
      <c r="J614" s="27"/>
      <c r="K614" s="27"/>
    </row>
    <row r="615" spans="1:11">
      <c r="A615" s="25"/>
      <c r="B615" s="26"/>
      <c r="C615" s="143"/>
      <c r="D615" s="143"/>
      <c r="E615" s="143"/>
      <c r="F615" s="143"/>
      <c r="G615" s="27"/>
      <c r="H615" s="27"/>
      <c r="I615" s="27"/>
      <c r="J615" s="27"/>
      <c r="K615" s="27"/>
    </row>
    <row r="616" spans="1:11">
      <c r="A616" s="25"/>
      <c r="B616" s="26"/>
      <c r="C616" s="143"/>
      <c r="D616" s="143"/>
      <c r="E616" s="143"/>
      <c r="F616" s="143"/>
      <c r="G616" s="27"/>
      <c r="H616" s="27"/>
      <c r="I616" s="27"/>
      <c r="J616" s="27"/>
      <c r="K616" s="27"/>
    </row>
    <row r="617" spans="1:11">
      <c r="A617" s="25"/>
      <c r="B617" s="26"/>
      <c r="C617" s="143"/>
      <c r="D617" s="143"/>
      <c r="E617" s="143"/>
      <c r="F617" s="143"/>
      <c r="G617" s="27"/>
      <c r="H617" s="27"/>
      <c r="I617" s="27"/>
      <c r="J617" s="27"/>
      <c r="K617" s="27"/>
    </row>
    <row r="618" spans="1:11">
      <c r="A618" s="25"/>
      <c r="B618" s="26"/>
      <c r="C618" s="143"/>
      <c r="D618" s="143"/>
      <c r="E618" s="143"/>
      <c r="F618" s="143"/>
      <c r="G618" s="27"/>
      <c r="H618" s="27"/>
      <c r="I618" s="27"/>
      <c r="J618" s="27"/>
      <c r="K618" s="27"/>
    </row>
    <row r="619" spans="1:11">
      <c r="A619" s="25"/>
      <c r="B619" s="26"/>
      <c r="C619" s="143"/>
      <c r="D619" s="143"/>
      <c r="E619" s="143"/>
      <c r="F619" s="143"/>
      <c r="G619" s="27"/>
      <c r="H619" s="27"/>
      <c r="I619" s="27"/>
      <c r="J619" s="27"/>
      <c r="K619" s="27"/>
    </row>
    <row r="620" spans="1:11">
      <c r="A620" s="25"/>
      <c r="B620" s="26"/>
      <c r="C620" s="143"/>
      <c r="D620" s="143"/>
      <c r="E620" s="143"/>
      <c r="F620" s="143"/>
      <c r="G620" s="27"/>
      <c r="H620" s="27"/>
      <c r="I620" s="27"/>
      <c r="J620" s="27"/>
      <c r="K620" s="27"/>
    </row>
    <row r="621" spans="1:11">
      <c r="A621" s="25"/>
      <c r="B621" s="26"/>
      <c r="C621" s="143"/>
      <c r="D621" s="143"/>
      <c r="E621" s="143"/>
      <c r="F621" s="143"/>
      <c r="G621" s="27"/>
      <c r="H621" s="27"/>
      <c r="I621" s="27"/>
      <c r="J621" s="27"/>
      <c r="K621" s="27"/>
    </row>
    <row r="622" spans="1:11">
      <c r="A622" s="25"/>
      <c r="B622" s="26"/>
      <c r="C622" s="143"/>
      <c r="D622" s="143"/>
      <c r="E622" s="143"/>
      <c r="F622" s="143"/>
      <c r="G622" s="27"/>
      <c r="H622" s="27"/>
      <c r="I622" s="27"/>
      <c r="J622" s="27"/>
      <c r="K622" s="27"/>
    </row>
    <row r="623" spans="1:11">
      <c r="A623" s="25"/>
      <c r="B623" s="26"/>
      <c r="C623" s="143"/>
      <c r="D623" s="143"/>
      <c r="E623" s="143"/>
      <c r="F623" s="143"/>
      <c r="G623" s="27"/>
      <c r="H623" s="27"/>
      <c r="I623" s="27"/>
      <c r="J623" s="27"/>
      <c r="K623" s="27"/>
    </row>
    <row r="624" spans="1:11">
      <c r="A624" s="25"/>
      <c r="B624" s="26"/>
      <c r="C624" s="143"/>
      <c r="D624" s="143"/>
      <c r="E624" s="143"/>
      <c r="F624" s="143"/>
      <c r="G624" s="27"/>
      <c r="H624" s="27"/>
      <c r="I624" s="27"/>
      <c r="J624" s="27"/>
      <c r="K624" s="27"/>
    </row>
    <row r="625" spans="1:11">
      <c r="A625" s="25"/>
      <c r="B625" s="26"/>
      <c r="C625" s="143"/>
      <c r="D625" s="143"/>
      <c r="E625" s="143"/>
      <c r="F625" s="143"/>
      <c r="G625" s="27"/>
      <c r="H625" s="27"/>
      <c r="I625" s="27"/>
      <c r="J625" s="27"/>
      <c r="K625" s="27"/>
    </row>
    <row r="626" spans="1:11">
      <c r="A626" s="25"/>
      <c r="B626" s="26"/>
      <c r="C626" s="143"/>
      <c r="D626" s="143"/>
      <c r="E626" s="143"/>
      <c r="F626" s="143"/>
      <c r="G626" s="27"/>
      <c r="H626" s="27"/>
      <c r="I626" s="27"/>
      <c r="J626" s="27"/>
      <c r="K626" s="27"/>
    </row>
    <row r="627" spans="1:11">
      <c r="A627" s="25"/>
      <c r="B627" s="26"/>
      <c r="C627" s="143"/>
      <c r="D627" s="143"/>
      <c r="E627" s="143"/>
      <c r="F627" s="143"/>
      <c r="G627" s="27"/>
      <c r="H627" s="27"/>
      <c r="I627" s="27"/>
      <c r="J627" s="27"/>
      <c r="K627" s="27"/>
    </row>
    <row r="628" spans="1:11">
      <c r="A628" s="25"/>
      <c r="B628" s="26"/>
      <c r="C628" s="143"/>
      <c r="D628" s="143"/>
      <c r="E628" s="143"/>
      <c r="F628" s="143"/>
      <c r="G628" s="27"/>
      <c r="H628" s="27"/>
      <c r="I628" s="27"/>
      <c r="J628" s="27"/>
      <c r="K628" s="27"/>
    </row>
    <row r="629" spans="1:11">
      <c r="A629" s="25"/>
      <c r="B629" s="26"/>
      <c r="C629" s="143"/>
      <c r="D629" s="143"/>
      <c r="E629" s="143"/>
      <c r="F629" s="143"/>
      <c r="G629" s="27"/>
      <c r="H629" s="27"/>
      <c r="I629" s="27"/>
      <c r="J629" s="27"/>
      <c r="K629" s="27"/>
    </row>
    <row r="630" spans="1:11">
      <c r="A630" s="25"/>
      <c r="B630" s="26"/>
      <c r="C630" s="143"/>
      <c r="D630" s="143"/>
      <c r="E630" s="143"/>
      <c r="F630" s="143"/>
      <c r="G630" s="27"/>
      <c r="H630" s="27"/>
      <c r="I630" s="27"/>
      <c r="J630" s="27"/>
      <c r="K630" s="27"/>
    </row>
    <row r="631" spans="1:11">
      <c r="A631" s="25"/>
      <c r="B631" s="26"/>
      <c r="C631" s="143"/>
      <c r="D631" s="143"/>
      <c r="E631" s="143"/>
      <c r="F631" s="143"/>
      <c r="G631" s="27"/>
      <c r="H631" s="27"/>
      <c r="I631" s="27"/>
      <c r="J631" s="27"/>
      <c r="K631" s="27"/>
    </row>
    <row r="632" spans="1:11">
      <c r="A632" s="25"/>
      <c r="B632" s="26"/>
      <c r="C632" s="143"/>
      <c r="D632" s="143"/>
      <c r="E632" s="143"/>
      <c r="F632" s="143"/>
      <c r="G632" s="27"/>
      <c r="H632" s="27"/>
      <c r="I632" s="27"/>
      <c r="J632" s="27"/>
      <c r="K632" s="27"/>
    </row>
    <row r="633" spans="1:11">
      <c r="A633" s="25"/>
      <c r="B633" s="26"/>
      <c r="C633" s="143"/>
      <c r="D633" s="143"/>
      <c r="E633" s="143"/>
      <c r="F633" s="143"/>
      <c r="G633" s="27"/>
      <c r="H633" s="27"/>
      <c r="I633" s="27"/>
      <c r="J633" s="27"/>
      <c r="K633" s="27"/>
    </row>
    <row r="634" spans="1:11">
      <c r="A634" s="25"/>
      <c r="B634" s="26"/>
      <c r="C634" s="143"/>
      <c r="D634" s="143"/>
      <c r="E634" s="143"/>
      <c r="F634" s="143"/>
      <c r="G634" s="27"/>
      <c r="H634" s="27"/>
      <c r="I634" s="27"/>
      <c r="J634" s="27"/>
      <c r="K634" s="27"/>
    </row>
    <row r="635" spans="1:11">
      <c r="A635" s="25"/>
      <c r="B635" s="26"/>
      <c r="C635" s="143"/>
      <c r="D635" s="143"/>
      <c r="E635" s="143"/>
      <c r="F635" s="143"/>
      <c r="G635" s="27"/>
      <c r="H635" s="27"/>
      <c r="I635" s="27"/>
      <c r="J635" s="27"/>
      <c r="K635" s="27"/>
    </row>
    <row r="636" spans="1:11">
      <c r="A636" s="25"/>
      <c r="B636" s="26"/>
      <c r="C636" s="143"/>
      <c r="D636" s="143"/>
      <c r="E636" s="143"/>
      <c r="F636" s="143"/>
      <c r="G636" s="27"/>
      <c r="H636" s="27"/>
      <c r="I636" s="27"/>
      <c r="J636" s="27"/>
      <c r="K636" s="27"/>
    </row>
    <row r="637" spans="1:11">
      <c r="A637" s="25"/>
      <c r="B637" s="26"/>
      <c r="C637" s="143"/>
      <c r="D637" s="143"/>
      <c r="E637" s="143"/>
      <c r="F637" s="143"/>
      <c r="G637" s="27"/>
      <c r="H637" s="27"/>
      <c r="I637" s="27"/>
      <c r="J637" s="27"/>
      <c r="K637" s="27"/>
    </row>
    <row r="638" spans="1:11">
      <c r="A638" s="25"/>
      <c r="B638" s="26"/>
      <c r="C638" s="143"/>
      <c r="D638" s="143"/>
      <c r="E638" s="143"/>
      <c r="F638" s="143"/>
      <c r="G638" s="27"/>
      <c r="H638" s="27"/>
      <c r="I638" s="27"/>
      <c r="J638" s="27"/>
      <c r="K638" s="27"/>
    </row>
    <row r="639" spans="1:11">
      <c r="A639" s="25"/>
      <c r="B639" s="26"/>
      <c r="C639" s="143"/>
      <c r="D639" s="143"/>
      <c r="E639" s="143"/>
      <c r="F639" s="143"/>
      <c r="G639" s="27"/>
      <c r="H639" s="27"/>
      <c r="I639" s="27"/>
      <c r="J639" s="27"/>
      <c r="K639" s="27"/>
    </row>
    <row r="640" spans="1:11">
      <c r="A640" s="25"/>
      <c r="B640" s="26"/>
      <c r="C640" s="143"/>
      <c r="D640" s="143"/>
      <c r="E640" s="143"/>
      <c r="F640" s="143"/>
      <c r="G640" s="27"/>
      <c r="H640" s="27"/>
      <c r="I640" s="27"/>
      <c r="J640" s="27"/>
      <c r="K640" s="27"/>
    </row>
    <row r="641" spans="1:11">
      <c r="A641" s="25"/>
      <c r="B641" s="26"/>
      <c r="C641" s="143"/>
      <c r="D641" s="143"/>
      <c r="E641" s="143"/>
      <c r="F641" s="143"/>
      <c r="G641" s="27"/>
      <c r="H641" s="27"/>
      <c r="I641" s="27"/>
      <c r="J641" s="27"/>
      <c r="K641" s="27"/>
    </row>
    <row r="642" spans="1:11">
      <c r="A642" s="25"/>
      <c r="B642" s="26"/>
      <c r="C642" s="143"/>
      <c r="D642" s="143"/>
      <c r="E642" s="143"/>
      <c r="F642" s="143"/>
      <c r="G642" s="27"/>
      <c r="H642" s="27"/>
      <c r="I642" s="27"/>
      <c r="J642" s="27"/>
      <c r="K642" s="27"/>
    </row>
    <row r="643" spans="1:11">
      <c r="A643" s="25"/>
      <c r="B643" s="26"/>
      <c r="C643" s="143"/>
      <c r="D643" s="143"/>
      <c r="E643" s="143"/>
      <c r="F643" s="143"/>
      <c r="G643" s="27"/>
      <c r="H643" s="27"/>
      <c r="I643" s="27"/>
      <c r="J643" s="27"/>
      <c r="K643" s="27"/>
    </row>
    <row r="644" spans="1:11">
      <c r="A644" s="25"/>
      <c r="B644" s="26"/>
      <c r="C644" s="143"/>
      <c r="D644" s="143"/>
      <c r="E644" s="143"/>
      <c r="F644" s="143"/>
      <c r="G644" s="27"/>
      <c r="H644" s="27"/>
      <c r="I644" s="27"/>
      <c r="J644" s="27"/>
      <c r="K644" s="27"/>
    </row>
    <row r="645" spans="1:11">
      <c r="A645" s="25"/>
      <c r="B645" s="26"/>
      <c r="C645" s="143"/>
      <c r="D645" s="143"/>
      <c r="E645" s="143"/>
      <c r="F645" s="143"/>
      <c r="G645" s="27"/>
      <c r="H645" s="27"/>
      <c r="I645" s="27"/>
      <c r="J645" s="27"/>
      <c r="K645" s="27"/>
    </row>
    <row r="646" spans="1:11">
      <c r="A646" s="25"/>
      <c r="B646" s="26"/>
      <c r="C646" s="143"/>
      <c r="D646" s="143"/>
      <c r="E646" s="143"/>
      <c r="F646" s="143"/>
      <c r="G646" s="27"/>
      <c r="H646" s="27"/>
      <c r="I646" s="27"/>
      <c r="J646" s="27"/>
      <c r="K646" s="27"/>
    </row>
    <row r="647" spans="1:11">
      <c r="A647" s="25"/>
      <c r="B647" s="26"/>
      <c r="C647" s="143"/>
      <c r="D647" s="143"/>
      <c r="E647" s="143"/>
      <c r="F647" s="143"/>
      <c r="G647" s="27"/>
      <c r="H647" s="27"/>
      <c r="I647" s="27"/>
      <c r="J647" s="27"/>
      <c r="K647" s="27"/>
    </row>
    <row r="648" spans="1:11">
      <c r="A648" s="25"/>
      <c r="B648" s="26"/>
      <c r="C648" s="143"/>
      <c r="D648" s="143"/>
      <c r="E648" s="143"/>
      <c r="F648" s="143"/>
      <c r="G648" s="27"/>
      <c r="H648" s="27"/>
      <c r="I648" s="27"/>
      <c r="J648" s="27"/>
      <c r="K648" s="27"/>
    </row>
    <row r="649" spans="1:11">
      <c r="A649" s="25"/>
      <c r="B649" s="26"/>
      <c r="C649" s="143"/>
      <c r="D649" s="143"/>
      <c r="E649" s="143"/>
      <c r="F649" s="143"/>
      <c r="G649" s="27"/>
      <c r="H649" s="27"/>
      <c r="I649" s="27"/>
      <c r="J649" s="27"/>
      <c r="K649" s="27"/>
    </row>
    <row r="650" spans="1:11">
      <c r="A650" s="25"/>
      <c r="B650" s="26"/>
      <c r="C650" s="143"/>
      <c r="D650" s="143"/>
      <c r="E650" s="143"/>
      <c r="F650" s="143"/>
      <c r="G650" s="27"/>
      <c r="H650" s="27"/>
      <c r="I650" s="27"/>
      <c r="J650" s="27"/>
      <c r="K650" s="27"/>
    </row>
    <row r="651" spans="1:11">
      <c r="A651" s="25"/>
      <c r="B651" s="26"/>
      <c r="C651" s="143"/>
      <c r="D651" s="143"/>
      <c r="E651" s="143"/>
      <c r="F651" s="143"/>
      <c r="G651" s="27"/>
      <c r="H651" s="27"/>
      <c r="I651" s="27"/>
      <c r="J651" s="27"/>
      <c r="K651" s="27"/>
    </row>
    <row r="652" spans="1:11">
      <c r="A652" s="25"/>
      <c r="B652" s="26"/>
      <c r="C652" s="143"/>
      <c r="D652" s="143"/>
      <c r="E652" s="143"/>
      <c r="F652" s="143"/>
      <c r="G652" s="27"/>
      <c r="H652" s="27"/>
      <c r="I652" s="27"/>
      <c r="J652" s="27"/>
      <c r="K652" s="27"/>
    </row>
    <row r="653" spans="1:11">
      <c r="A653" s="25"/>
      <c r="B653" s="26"/>
      <c r="C653" s="143"/>
      <c r="D653" s="143"/>
      <c r="E653" s="143"/>
      <c r="F653" s="143"/>
      <c r="G653" s="27"/>
      <c r="H653" s="27"/>
      <c r="I653" s="27"/>
      <c r="J653" s="27"/>
      <c r="K653" s="27"/>
    </row>
    <row r="654" spans="1:11">
      <c r="A654" s="25"/>
      <c r="B654" s="26"/>
      <c r="C654" s="143"/>
      <c r="D654" s="143"/>
      <c r="E654" s="143"/>
      <c r="F654" s="143"/>
      <c r="G654" s="27"/>
      <c r="H654" s="27"/>
      <c r="I654" s="27"/>
      <c r="J654" s="27"/>
      <c r="K654" s="27"/>
    </row>
    <row r="655" spans="1:11">
      <c r="A655" s="25"/>
      <c r="B655" s="26"/>
      <c r="C655" s="143"/>
      <c r="D655" s="143"/>
      <c r="E655" s="143"/>
      <c r="F655" s="143"/>
      <c r="G655" s="27"/>
      <c r="H655" s="27"/>
      <c r="I655" s="27"/>
      <c r="J655" s="27"/>
      <c r="K655" s="27"/>
    </row>
    <row r="656" spans="1:11">
      <c r="A656" s="25"/>
      <c r="B656" s="26"/>
      <c r="C656" s="143"/>
      <c r="D656" s="143"/>
      <c r="E656" s="143"/>
      <c r="F656" s="143"/>
      <c r="G656" s="27"/>
      <c r="H656" s="27"/>
      <c r="I656" s="27"/>
      <c r="J656" s="27"/>
      <c r="K656" s="27"/>
    </row>
    <row r="657" spans="1:11">
      <c r="A657" s="25"/>
      <c r="B657" s="26"/>
      <c r="C657" s="143"/>
      <c r="D657" s="143"/>
      <c r="E657" s="143"/>
      <c r="F657" s="143"/>
      <c r="G657" s="27"/>
      <c r="H657" s="27"/>
      <c r="I657" s="27"/>
      <c r="J657" s="27"/>
      <c r="K657" s="27"/>
    </row>
    <row r="658" spans="1:11">
      <c r="A658" s="25"/>
      <c r="B658" s="26"/>
      <c r="C658" s="143"/>
      <c r="D658" s="143"/>
      <c r="E658" s="143"/>
      <c r="F658" s="143"/>
      <c r="G658" s="27"/>
      <c r="H658" s="27"/>
      <c r="I658" s="27"/>
      <c r="J658" s="27"/>
      <c r="K658" s="27"/>
    </row>
    <row r="659" spans="1:11">
      <c r="A659" s="25"/>
      <c r="B659" s="26"/>
      <c r="C659" s="143"/>
      <c r="D659" s="143"/>
      <c r="E659" s="143"/>
      <c r="F659" s="143"/>
      <c r="G659" s="27"/>
      <c r="H659" s="27"/>
      <c r="I659" s="27"/>
      <c r="J659" s="27"/>
      <c r="K659" s="27"/>
    </row>
    <row r="660" spans="1:11">
      <c r="A660" s="25"/>
      <c r="B660" s="26"/>
      <c r="C660" s="143"/>
      <c r="D660" s="143"/>
      <c r="E660" s="143"/>
      <c r="F660" s="143"/>
      <c r="G660" s="27"/>
      <c r="H660" s="27"/>
      <c r="I660" s="27"/>
      <c r="J660" s="27"/>
      <c r="K660" s="27"/>
    </row>
    <row r="661" spans="1:11">
      <c r="A661" s="25"/>
      <c r="B661" s="26"/>
      <c r="C661" s="143"/>
      <c r="D661" s="143"/>
      <c r="E661" s="143"/>
      <c r="F661" s="143"/>
      <c r="G661" s="27"/>
      <c r="H661" s="27"/>
      <c r="I661" s="27"/>
      <c r="J661" s="27"/>
      <c r="K661" s="27"/>
    </row>
    <row r="662" spans="1:11">
      <c r="A662" s="25"/>
      <c r="B662" s="26"/>
      <c r="C662" s="143"/>
      <c r="D662" s="143"/>
      <c r="E662" s="143"/>
      <c r="F662" s="143"/>
      <c r="G662" s="27"/>
      <c r="H662" s="27"/>
      <c r="I662" s="27"/>
      <c r="J662" s="27"/>
      <c r="K662" s="27"/>
    </row>
    <row r="663" spans="1:11">
      <c r="A663" s="25"/>
      <c r="B663" s="26"/>
      <c r="C663" s="143"/>
      <c r="D663" s="143"/>
      <c r="E663" s="143"/>
      <c r="F663" s="143"/>
      <c r="G663" s="27"/>
      <c r="H663" s="27"/>
      <c r="I663" s="27"/>
      <c r="J663" s="27"/>
      <c r="K663" s="27"/>
    </row>
    <row r="664" spans="1:11">
      <c r="A664" s="25"/>
      <c r="B664" s="26"/>
      <c r="C664" s="143"/>
      <c r="D664" s="143"/>
      <c r="E664" s="143"/>
      <c r="F664" s="143"/>
      <c r="G664" s="27"/>
      <c r="H664" s="27"/>
      <c r="I664" s="27"/>
      <c r="J664" s="27"/>
      <c r="K664" s="27"/>
    </row>
    <row r="665" spans="1:11">
      <c r="A665" s="25"/>
      <c r="B665" s="26"/>
      <c r="C665" s="143"/>
      <c r="D665" s="143"/>
      <c r="E665" s="143"/>
      <c r="F665" s="143"/>
      <c r="G665" s="27"/>
      <c r="H665" s="27"/>
      <c r="I665" s="27"/>
      <c r="J665" s="27"/>
      <c r="K665" s="27"/>
    </row>
    <row r="666" spans="1:11">
      <c r="A666" s="25"/>
      <c r="B666" s="26"/>
      <c r="C666" s="143"/>
      <c r="D666" s="143"/>
      <c r="E666" s="143"/>
      <c r="F666" s="143"/>
      <c r="G666" s="27"/>
      <c r="H666" s="27"/>
      <c r="I666" s="27"/>
      <c r="J666" s="27"/>
      <c r="K666" s="27"/>
    </row>
    <row r="667" spans="1:11">
      <c r="A667" s="25"/>
      <c r="B667" s="26"/>
      <c r="C667" s="143"/>
      <c r="D667" s="143"/>
      <c r="E667" s="143"/>
      <c r="F667" s="143"/>
      <c r="G667" s="27"/>
      <c r="H667" s="27"/>
      <c r="I667" s="27"/>
      <c r="J667" s="27"/>
      <c r="K667" s="27"/>
    </row>
    <row r="668" spans="1:11">
      <c r="A668" s="25"/>
      <c r="B668" s="26"/>
      <c r="C668" s="143"/>
      <c r="D668" s="143"/>
      <c r="E668" s="143"/>
      <c r="F668" s="143"/>
      <c r="G668" s="27"/>
      <c r="H668" s="27"/>
      <c r="I668" s="27"/>
      <c r="J668" s="27"/>
      <c r="K668" s="27"/>
    </row>
    <row r="669" spans="1:11">
      <c r="A669" s="25"/>
      <c r="B669" s="26"/>
      <c r="C669" s="143"/>
      <c r="D669" s="143"/>
      <c r="E669" s="143"/>
      <c r="F669" s="143"/>
      <c r="G669" s="27"/>
      <c r="H669" s="27"/>
      <c r="I669" s="27"/>
      <c r="J669" s="27"/>
      <c r="K669" s="27"/>
    </row>
    <row r="670" spans="1:11">
      <c r="A670" s="25"/>
      <c r="B670" s="26"/>
      <c r="C670" s="143"/>
      <c r="D670" s="143"/>
      <c r="E670" s="143"/>
      <c r="F670" s="143"/>
      <c r="G670" s="27"/>
      <c r="H670" s="27"/>
      <c r="I670" s="27"/>
      <c r="J670" s="27"/>
      <c r="K670" s="27"/>
    </row>
    <row r="671" spans="1:11">
      <c r="A671" s="25"/>
      <c r="B671" s="26"/>
      <c r="C671" s="143"/>
      <c r="D671" s="143"/>
      <c r="E671" s="143"/>
      <c r="F671" s="143"/>
      <c r="G671" s="27"/>
      <c r="H671" s="27"/>
      <c r="I671" s="27"/>
      <c r="J671" s="27"/>
      <c r="K671" s="27"/>
    </row>
    <row r="672" spans="1:11">
      <c r="A672" s="25"/>
      <c r="B672" s="26"/>
      <c r="C672" s="143"/>
      <c r="D672" s="143"/>
      <c r="E672" s="143"/>
      <c r="F672" s="143"/>
      <c r="G672" s="27"/>
      <c r="H672" s="27"/>
      <c r="I672" s="27"/>
      <c r="J672" s="27"/>
      <c r="K672" s="27"/>
    </row>
    <row r="673" spans="1:11">
      <c r="A673" s="25"/>
      <c r="B673" s="26"/>
      <c r="C673" s="143"/>
      <c r="D673" s="143"/>
      <c r="E673" s="143"/>
      <c r="F673" s="143"/>
      <c r="G673" s="27"/>
      <c r="H673" s="27"/>
      <c r="I673" s="27"/>
      <c r="J673" s="27"/>
      <c r="K673" s="27"/>
    </row>
    <row r="674" spans="1:11">
      <c r="A674" s="25"/>
      <c r="B674" s="26"/>
      <c r="C674" s="143"/>
      <c r="D674" s="143"/>
      <c r="E674" s="143"/>
      <c r="F674" s="143"/>
      <c r="G674" s="27"/>
      <c r="H674" s="27"/>
      <c r="I674" s="27"/>
      <c r="J674" s="27"/>
      <c r="K674" s="27"/>
    </row>
    <row r="675" spans="1:11">
      <c r="A675" s="25"/>
      <c r="B675" s="26"/>
      <c r="C675" s="143"/>
      <c r="D675" s="143"/>
      <c r="E675" s="143"/>
      <c r="F675" s="143"/>
      <c r="G675" s="27"/>
      <c r="H675" s="27"/>
      <c r="I675" s="27"/>
      <c r="J675" s="27"/>
      <c r="K675" s="27"/>
    </row>
    <row r="676" spans="1:11">
      <c r="A676" s="25"/>
      <c r="B676" s="26"/>
      <c r="C676" s="143"/>
      <c r="D676" s="143"/>
      <c r="E676" s="143"/>
      <c r="F676" s="143"/>
      <c r="G676" s="27"/>
      <c r="H676" s="27"/>
      <c r="I676" s="27"/>
      <c r="J676" s="27"/>
      <c r="K676" s="27"/>
    </row>
    <row r="677" spans="1:11">
      <c r="A677" s="25"/>
      <c r="B677" s="26"/>
      <c r="C677" s="143"/>
      <c r="D677" s="143"/>
      <c r="E677" s="143"/>
      <c r="F677" s="143"/>
      <c r="G677" s="27"/>
      <c r="H677" s="27"/>
      <c r="I677" s="27"/>
      <c r="J677" s="27"/>
      <c r="K677" s="27"/>
    </row>
    <row r="678" spans="1:11">
      <c r="A678" s="25"/>
      <c r="B678" s="26"/>
      <c r="C678" s="143"/>
      <c r="D678" s="143"/>
      <c r="E678" s="143"/>
      <c r="F678" s="143"/>
      <c r="G678" s="27"/>
      <c r="H678" s="27"/>
      <c r="I678" s="27"/>
      <c r="J678" s="27"/>
      <c r="K678" s="27"/>
    </row>
    <row r="679" spans="1:11">
      <c r="A679" s="25"/>
      <c r="B679" s="26"/>
      <c r="C679" s="143"/>
      <c r="D679" s="143"/>
      <c r="E679" s="143"/>
      <c r="F679" s="143"/>
      <c r="G679" s="27"/>
      <c r="H679" s="27"/>
      <c r="I679" s="27"/>
      <c r="J679" s="27"/>
      <c r="K679" s="27"/>
    </row>
    <row r="680" spans="1:11">
      <c r="A680" s="25"/>
      <c r="B680" s="26"/>
      <c r="C680" s="143"/>
      <c r="D680" s="143"/>
      <c r="E680" s="143"/>
      <c r="F680" s="143"/>
      <c r="G680" s="27"/>
      <c r="H680" s="27"/>
      <c r="I680" s="27"/>
      <c r="J680" s="27"/>
      <c r="K680" s="27"/>
    </row>
    <row r="681" spans="1:11">
      <c r="A681" s="25"/>
      <c r="B681" s="26"/>
      <c r="C681" s="143"/>
      <c r="D681" s="143"/>
      <c r="E681" s="143"/>
      <c r="F681" s="143"/>
      <c r="G681" s="27"/>
      <c r="H681" s="27"/>
      <c r="I681" s="27"/>
      <c r="J681" s="27"/>
      <c r="K681" s="27"/>
    </row>
    <row r="682" spans="1:11">
      <c r="A682" s="25"/>
      <c r="B682" s="26"/>
      <c r="C682" s="143"/>
      <c r="D682" s="143"/>
      <c r="E682" s="143"/>
      <c r="F682" s="143"/>
      <c r="G682" s="27"/>
      <c r="H682" s="27"/>
      <c r="I682" s="27"/>
      <c r="J682" s="27"/>
      <c r="K682" s="27"/>
    </row>
    <row r="683" spans="1:11">
      <c r="A683" s="25"/>
      <c r="B683" s="26"/>
      <c r="C683" s="143"/>
      <c r="D683" s="143"/>
      <c r="E683" s="143"/>
      <c r="F683" s="143"/>
      <c r="G683" s="27"/>
      <c r="H683" s="27"/>
      <c r="I683" s="27"/>
      <c r="J683" s="27"/>
      <c r="K683" s="27"/>
    </row>
    <row r="684" spans="1:11">
      <c r="A684" s="25"/>
      <c r="B684" s="26"/>
      <c r="C684" s="143"/>
      <c r="D684" s="143"/>
      <c r="E684" s="143"/>
      <c r="F684" s="143"/>
      <c r="G684" s="27"/>
      <c r="H684" s="27"/>
      <c r="I684" s="27"/>
      <c r="J684" s="27"/>
      <c r="K684" s="27"/>
    </row>
    <row r="685" spans="1:11">
      <c r="A685" s="25"/>
      <c r="B685" s="26"/>
      <c r="C685" s="143"/>
      <c r="D685" s="143"/>
      <c r="E685" s="143"/>
      <c r="F685" s="143"/>
      <c r="G685" s="27"/>
      <c r="H685" s="27"/>
      <c r="I685" s="27"/>
      <c r="J685" s="27"/>
      <c r="K685" s="27"/>
    </row>
    <row r="686" spans="1:11">
      <c r="A686" s="25"/>
      <c r="B686" s="26"/>
      <c r="C686" s="143"/>
      <c r="D686" s="143"/>
      <c r="E686" s="143"/>
      <c r="F686" s="143"/>
      <c r="G686" s="27"/>
      <c r="H686" s="27"/>
      <c r="I686" s="27"/>
      <c r="J686" s="27"/>
      <c r="K686" s="27"/>
    </row>
    <row r="687" spans="1:11">
      <c r="A687" s="25"/>
      <c r="B687" s="26"/>
      <c r="C687" s="143"/>
      <c r="D687" s="143"/>
      <c r="E687" s="143"/>
      <c r="F687" s="143"/>
      <c r="G687" s="27"/>
      <c r="H687" s="27"/>
      <c r="I687" s="27"/>
      <c r="J687" s="27"/>
      <c r="K687" s="27"/>
    </row>
    <row r="688" spans="1:11">
      <c r="A688" s="25"/>
      <c r="B688" s="26"/>
      <c r="C688" s="143"/>
      <c r="D688" s="143"/>
      <c r="E688" s="143"/>
      <c r="F688" s="143"/>
      <c r="G688" s="27"/>
      <c r="H688" s="27"/>
      <c r="I688" s="27"/>
      <c r="J688" s="27"/>
      <c r="K688" s="27"/>
    </row>
    <row r="689" spans="1:11">
      <c r="A689" s="25"/>
      <c r="B689" s="26"/>
      <c r="C689" s="143"/>
      <c r="D689" s="143"/>
      <c r="E689" s="143"/>
      <c r="F689" s="143"/>
      <c r="G689" s="27"/>
      <c r="H689" s="27"/>
      <c r="I689" s="27"/>
      <c r="J689" s="27"/>
      <c r="K689" s="27"/>
    </row>
    <row r="690" spans="1:11">
      <c r="A690" s="25"/>
      <c r="B690" s="26"/>
      <c r="C690" s="143"/>
      <c r="D690" s="143"/>
      <c r="E690" s="143"/>
      <c r="F690" s="143"/>
      <c r="G690" s="27"/>
      <c r="H690" s="27"/>
      <c r="I690" s="27"/>
      <c r="J690" s="27"/>
      <c r="K690" s="27"/>
    </row>
    <row r="691" spans="1:11">
      <c r="A691" s="25"/>
      <c r="B691" s="26"/>
      <c r="C691" s="143"/>
      <c r="D691" s="143"/>
      <c r="E691" s="143"/>
      <c r="F691" s="143"/>
      <c r="G691" s="27"/>
      <c r="H691" s="27"/>
      <c r="I691" s="27"/>
      <c r="J691" s="27"/>
      <c r="K691" s="27"/>
    </row>
    <row r="692" spans="1:11">
      <c r="A692" s="25"/>
      <c r="B692" s="26"/>
      <c r="C692" s="143"/>
      <c r="D692" s="143"/>
      <c r="E692" s="143"/>
      <c r="F692" s="143"/>
      <c r="G692" s="27"/>
      <c r="H692" s="27"/>
      <c r="I692" s="27"/>
      <c r="J692" s="27"/>
      <c r="K692" s="27"/>
    </row>
    <row r="693" spans="1:11">
      <c r="A693" s="25"/>
      <c r="B693" s="26"/>
      <c r="C693" s="143"/>
      <c r="D693" s="143"/>
      <c r="E693" s="143"/>
      <c r="F693" s="143"/>
      <c r="G693" s="27"/>
      <c r="H693" s="27"/>
      <c r="I693" s="27"/>
      <c r="J693" s="27"/>
      <c r="K693" s="27"/>
    </row>
    <row r="694" spans="1:11">
      <c r="A694" s="25"/>
      <c r="B694" s="26"/>
      <c r="C694" s="143"/>
      <c r="D694" s="143"/>
      <c r="E694" s="143"/>
      <c r="F694" s="143"/>
      <c r="G694" s="27"/>
      <c r="H694" s="27"/>
      <c r="I694" s="27"/>
      <c r="J694" s="27"/>
      <c r="K694" s="27"/>
    </row>
    <row r="695" spans="1:11">
      <c r="A695" s="25"/>
      <c r="B695" s="26"/>
      <c r="C695" s="143"/>
      <c r="D695" s="143"/>
      <c r="E695" s="143"/>
      <c r="F695" s="143"/>
      <c r="G695" s="27"/>
      <c r="H695" s="27"/>
      <c r="I695" s="27"/>
      <c r="J695" s="27"/>
      <c r="K695" s="27"/>
    </row>
    <row r="696" spans="1:11">
      <c r="A696" s="25"/>
      <c r="B696" s="26"/>
      <c r="C696" s="143"/>
      <c r="D696" s="143"/>
      <c r="E696" s="143"/>
      <c r="F696" s="143"/>
      <c r="G696" s="27"/>
      <c r="H696" s="27"/>
      <c r="I696" s="27"/>
      <c r="J696" s="27"/>
      <c r="K696" s="27"/>
    </row>
    <row r="697" spans="1:11">
      <c r="A697" s="25"/>
      <c r="B697" s="26"/>
      <c r="C697" s="143"/>
      <c r="D697" s="143"/>
      <c r="E697" s="143"/>
      <c r="F697" s="143"/>
      <c r="G697" s="27"/>
      <c r="H697" s="27"/>
      <c r="I697" s="27"/>
      <c r="J697" s="27"/>
      <c r="K697" s="27"/>
    </row>
    <row r="698" spans="1:11">
      <c r="A698" s="25"/>
      <c r="B698" s="26"/>
      <c r="C698" s="143"/>
      <c r="D698" s="143"/>
      <c r="E698" s="143"/>
      <c r="F698" s="143"/>
      <c r="G698" s="27"/>
      <c r="H698" s="27"/>
      <c r="I698" s="27"/>
      <c r="J698" s="27"/>
      <c r="K698" s="27"/>
    </row>
    <row r="699" spans="1:11">
      <c r="A699" s="25"/>
      <c r="B699" s="26"/>
      <c r="C699" s="143"/>
      <c r="D699" s="143"/>
      <c r="E699" s="143"/>
      <c r="F699" s="143"/>
      <c r="G699" s="27"/>
      <c r="H699" s="27"/>
      <c r="I699" s="27"/>
      <c r="J699" s="27"/>
      <c r="K699" s="27"/>
    </row>
    <row r="700" spans="1:11">
      <c r="A700" s="25"/>
      <c r="B700" s="26"/>
      <c r="C700" s="143"/>
      <c r="D700" s="143"/>
      <c r="E700" s="143"/>
      <c r="F700" s="143"/>
      <c r="G700" s="27"/>
      <c r="H700" s="27"/>
      <c r="I700" s="27"/>
      <c r="J700" s="27"/>
      <c r="K700" s="27"/>
    </row>
    <row r="701" spans="1:11">
      <c r="A701" s="25"/>
      <c r="B701" s="26"/>
      <c r="C701" s="143"/>
      <c r="D701" s="143"/>
      <c r="E701" s="143"/>
      <c r="F701" s="143"/>
      <c r="G701" s="27"/>
      <c r="H701" s="27"/>
      <c r="I701" s="27"/>
      <c r="J701" s="27"/>
      <c r="K701" s="27"/>
    </row>
    <row r="702" spans="1:11">
      <c r="A702" s="25"/>
      <c r="B702" s="26"/>
      <c r="C702" s="143"/>
      <c r="D702" s="143"/>
      <c r="E702" s="143"/>
      <c r="F702" s="143"/>
      <c r="G702" s="27"/>
      <c r="H702" s="27"/>
      <c r="I702" s="27"/>
      <c r="J702" s="27"/>
      <c r="K702" s="27"/>
    </row>
    <row r="703" spans="1:11">
      <c r="A703" s="25"/>
      <c r="B703" s="26"/>
      <c r="C703" s="143"/>
      <c r="D703" s="143"/>
      <c r="E703" s="143"/>
      <c r="F703" s="143"/>
      <c r="G703" s="27"/>
      <c r="H703" s="27"/>
      <c r="I703" s="27"/>
      <c r="J703" s="27"/>
      <c r="K703" s="27"/>
    </row>
    <row r="704" spans="1:11">
      <c r="A704" s="25"/>
      <c r="B704" s="26"/>
      <c r="C704" s="143"/>
      <c r="D704" s="143"/>
      <c r="E704" s="143"/>
      <c r="F704" s="143"/>
      <c r="G704" s="27"/>
      <c r="H704" s="27"/>
      <c r="I704" s="27"/>
      <c r="J704" s="27"/>
      <c r="K704" s="27"/>
    </row>
    <row r="705" spans="1:11">
      <c r="A705" s="25"/>
      <c r="B705" s="26"/>
      <c r="C705" s="143"/>
      <c r="D705" s="143"/>
      <c r="E705" s="143"/>
      <c r="F705" s="143"/>
      <c r="G705" s="27"/>
      <c r="H705" s="27"/>
      <c r="I705" s="27"/>
      <c r="J705" s="27"/>
      <c r="K705" s="27"/>
    </row>
    <row r="706" spans="1:11">
      <c r="A706" s="25"/>
      <c r="B706" s="26"/>
      <c r="C706" s="143"/>
      <c r="D706" s="143"/>
      <c r="E706" s="143"/>
      <c r="F706" s="143"/>
      <c r="G706" s="27"/>
      <c r="H706" s="27"/>
      <c r="I706" s="27"/>
      <c r="J706" s="27"/>
      <c r="K706" s="27"/>
    </row>
    <row r="707" spans="1:11">
      <c r="A707" s="25"/>
      <c r="B707" s="26"/>
      <c r="C707" s="143"/>
      <c r="D707" s="143"/>
      <c r="E707" s="143"/>
      <c r="F707" s="143"/>
      <c r="G707" s="27"/>
      <c r="H707" s="27"/>
      <c r="I707" s="27"/>
      <c r="J707" s="27"/>
      <c r="K707" s="27"/>
    </row>
    <row r="708" spans="1:11">
      <c r="A708" s="25"/>
      <c r="B708" s="26"/>
      <c r="C708" s="143"/>
      <c r="D708" s="143"/>
      <c r="E708" s="143"/>
      <c r="F708" s="143"/>
      <c r="G708" s="27"/>
      <c r="H708" s="27"/>
      <c r="I708" s="27"/>
      <c r="J708" s="27"/>
      <c r="K708" s="27"/>
    </row>
    <row r="709" spans="1:11">
      <c r="A709" s="25"/>
      <c r="B709" s="26"/>
      <c r="C709" s="143"/>
      <c r="D709" s="143"/>
      <c r="E709" s="143"/>
      <c r="F709" s="143"/>
      <c r="G709" s="27"/>
      <c r="H709" s="27"/>
      <c r="I709" s="27"/>
      <c r="J709" s="27"/>
      <c r="K709" s="27"/>
    </row>
    <row r="710" spans="1:11">
      <c r="A710" s="25"/>
      <c r="B710" s="26"/>
      <c r="C710" s="143"/>
      <c r="D710" s="143"/>
      <c r="E710" s="143"/>
      <c r="F710" s="143"/>
      <c r="G710" s="27"/>
      <c r="H710" s="27"/>
      <c r="I710" s="27"/>
      <c r="J710" s="27"/>
      <c r="K710" s="27"/>
    </row>
    <row r="711" spans="1:11">
      <c r="A711" s="25"/>
      <c r="B711" s="26"/>
      <c r="C711" s="143"/>
      <c r="D711" s="143"/>
      <c r="E711" s="143"/>
      <c r="F711" s="143"/>
      <c r="G711" s="27"/>
      <c r="H711" s="27"/>
      <c r="I711" s="27"/>
      <c r="J711" s="27"/>
      <c r="K711" s="27"/>
    </row>
    <row r="712" spans="1:11">
      <c r="A712" s="25"/>
      <c r="B712" s="26"/>
      <c r="C712" s="143"/>
      <c r="D712" s="143"/>
      <c r="E712" s="143"/>
      <c r="F712" s="143"/>
      <c r="G712" s="27"/>
      <c r="H712" s="27"/>
      <c r="I712" s="27"/>
      <c r="J712" s="27"/>
      <c r="K712" s="27"/>
    </row>
    <row r="713" spans="1:11">
      <c r="A713" s="25"/>
      <c r="B713" s="26"/>
      <c r="C713" s="143"/>
      <c r="D713" s="143"/>
      <c r="E713" s="143"/>
      <c r="F713" s="143"/>
      <c r="G713" s="27"/>
      <c r="H713" s="27"/>
      <c r="I713" s="27"/>
      <c r="J713" s="27"/>
      <c r="K713" s="27"/>
    </row>
    <row r="714" spans="1:11">
      <c r="A714" s="25"/>
      <c r="B714" s="26"/>
      <c r="C714" s="143"/>
      <c r="D714" s="143"/>
      <c r="E714" s="143"/>
      <c r="F714" s="143"/>
      <c r="G714" s="27"/>
      <c r="H714" s="27"/>
      <c r="I714" s="27"/>
      <c r="J714" s="27"/>
      <c r="K714" s="27"/>
    </row>
    <row r="715" spans="1:11">
      <c r="A715" s="25"/>
      <c r="B715" s="26"/>
      <c r="C715" s="143"/>
      <c r="D715" s="143"/>
      <c r="E715" s="143"/>
      <c r="F715" s="143"/>
      <c r="G715" s="27"/>
      <c r="H715" s="27"/>
      <c r="I715" s="27"/>
      <c r="J715" s="27"/>
      <c r="K715" s="27"/>
    </row>
    <row r="716" spans="1:11">
      <c r="A716" s="25"/>
      <c r="B716" s="26"/>
      <c r="C716" s="143"/>
      <c r="D716" s="143"/>
      <c r="E716" s="143"/>
      <c r="F716" s="143"/>
      <c r="G716" s="27"/>
      <c r="H716" s="27"/>
      <c r="I716" s="27"/>
      <c r="J716" s="27"/>
      <c r="K716" s="27"/>
    </row>
    <row r="717" spans="1:11">
      <c r="A717" s="25"/>
      <c r="B717" s="26"/>
      <c r="C717" s="143"/>
      <c r="D717" s="143"/>
      <c r="E717" s="143"/>
      <c r="F717" s="143"/>
      <c r="G717" s="27"/>
      <c r="H717" s="27"/>
      <c r="I717" s="27"/>
      <c r="J717" s="27"/>
      <c r="K717" s="27"/>
    </row>
    <row r="718" spans="1:11">
      <c r="A718" s="25"/>
      <c r="B718" s="26"/>
      <c r="C718" s="143"/>
      <c r="D718" s="143"/>
      <c r="E718" s="143"/>
      <c r="F718" s="143"/>
      <c r="G718" s="27"/>
      <c r="H718" s="27"/>
      <c r="I718" s="27"/>
      <c r="J718" s="27"/>
      <c r="K718" s="27"/>
    </row>
    <row r="719" spans="1:11">
      <c r="A719" s="25"/>
      <c r="B719" s="26"/>
      <c r="C719" s="143"/>
      <c r="D719" s="143"/>
      <c r="E719" s="143"/>
      <c r="F719" s="143"/>
      <c r="G719" s="27"/>
      <c r="H719" s="27"/>
      <c r="I719" s="27"/>
      <c r="J719" s="27"/>
      <c r="K719" s="27"/>
    </row>
    <row r="720" spans="1:11">
      <c r="A720" s="25"/>
      <c r="B720" s="26"/>
      <c r="C720" s="143"/>
      <c r="D720" s="143"/>
      <c r="E720" s="143"/>
      <c r="F720" s="143"/>
      <c r="G720" s="27"/>
      <c r="H720" s="27"/>
      <c r="I720" s="27"/>
      <c r="J720" s="27"/>
      <c r="K720" s="27"/>
    </row>
    <row r="721" spans="1:11">
      <c r="A721" s="25"/>
      <c r="B721" s="26"/>
      <c r="C721" s="143"/>
      <c r="D721" s="143"/>
      <c r="E721" s="143"/>
      <c r="F721" s="143"/>
      <c r="G721" s="27"/>
      <c r="H721" s="27"/>
      <c r="I721" s="27"/>
      <c r="J721" s="27"/>
      <c r="K721" s="27"/>
    </row>
    <row r="722" spans="1:11">
      <c r="A722" s="25"/>
      <c r="B722" s="26"/>
      <c r="C722" s="143"/>
      <c r="D722" s="143"/>
      <c r="E722" s="143"/>
      <c r="F722" s="143"/>
      <c r="G722" s="27"/>
      <c r="H722" s="27"/>
      <c r="I722" s="27"/>
      <c r="J722" s="27"/>
      <c r="K722" s="27"/>
    </row>
    <row r="723" spans="1:11">
      <c r="A723" s="25"/>
      <c r="B723" s="26"/>
      <c r="C723" s="143"/>
      <c r="D723" s="143"/>
      <c r="E723" s="143"/>
      <c r="F723" s="143"/>
      <c r="G723" s="27"/>
      <c r="H723" s="27"/>
      <c r="I723" s="27"/>
      <c r="J723" s="27"/>
      <c r="K723" s="27"/>
    </row>
    <row r="724" spans="1:11">
      <c r="A724" s="25"/>
      <c r="B724" s="26"/>
      <c r="C724" s="143"/>
      <c r="D724" s="143"/>
      <c r="E724" s="143"/>
      <c r="F724" s="143"/>
      <c r="G724" s="27"/>
      <c r="H724" s="27"/>
      <c r="I724" s="27"/>
      <c r="J724" s="27"/>
      <c r="K724" s="27"/>
    </row>
    <row r="725" spans="1:11">
      <c r="A725" s="25"/>
      <c r="B725" s="26"/>
      <c r="C725" s="143"/>
      <c r="D725" s="143"/>
      <c r="E725" s="143"/>
      <c r="F725" s="143"/>
      <c r="G725" s="27"/>
      <c r="H725" s="27"/>
      <c r="I725" s="27"/>
      <c r="J725" s="27"/>
      <c r="K725" s="27"/>
    </row>
    <row r="726" spans="1:11">
      <c r="A726" s="25"/>
      <c r="B726" s="26"/>
      <c r="C726" s="143"/>
      <c r="D726" s="143"/>
      <c r="E726" s="143"/>
      <c r="F726" s="143"/>
      <c r="G726" s="27"/>
      <c r="H726" s="27"/>
      <c r="I726" s="27"/>
      <c r="J726" s="27"/>
      <c r="K726" s="27"/>
    </row>
    <row r="727" spans="1:11">
      <c r="A727" s="25"/>
      <c r="B727" s="26"/>
      <c r="C727" s="143"/>
      <c r="D727" s="143"/>
      <c r="E727" s="143"/>
      <c r="F727" s="143"/>
      <c r="G727" s="27"/>
      <c r="H727" s="27"/>
      <c r="I727" s="27"/>
      <c r="J727" s="27"/>
      <c r="K727" s="27"/>
    </row>
    <row r="728" spans="1:11">
      <c r="A728" s="25"/>
      <c r="B728" s="26"/>
      <c r="C728" s="143"/>
      <c r="D728" s="143"/>
      <c r="E728" s="143"/>
      <c r="F728" s="143"/>
      <c r="G728" s="27"/>
      <c r="H728" s="27"/>
      <c r="I728" s="27"/>
      <c r="J728" s="27"/>
      <c r="K728" s="27"/>
    </row>
    <row r="729" spans="1:11">
      <c r="A729" s="25"/>
      <c r="B729" s="26"/>
      <c r="C729" s="143"/>
      <c r="D729" s="143"/>
      <c r="E729" s="143"/>
      <c r="F729" s="143"/>
      <c r="G729" s="27"/>
      <c r="H729" s="27"/>
      <c r="I729" s="27"/>
      <c r="J729" s="27"/>
      <c r="K729" s="27"/>
    </row>
    <row r="730" spans="1:11">
      <c r="A730" s="25"/>
      <c r="B730" s="26"/>
      <c r="C730" s="143"/>
      <c r="D730" s="143"/>
      <c r="E730" s="143"/>
      <c r="F730" s="143"/>
      <c r="G730" s="27"/>
      <c r="H730" s="27"/>
      <c r="I730" s="27"/>
      <c r="J730" s="27"/>
      <c r="K730" s="27"/>
    </row>
    <row r="731" spans="1:11">
      <c r="A731" s="25"/>
      <c r="B731" s="26"/>
      <c r="C731" s="143"/>
      <c r="D731" s="143"/>
      <c r="E731" s="143"/>
      <c r="F731" s="143"/>
      <c r="G731" s="27"/>
      <c r="H731" s="27"/>
      <c r="I731" s="27"/>
      <c r="J731" s="27"/>
      <c r="K731" s="27"/>
    </row>
    <row r="732" spans="1:11">
      <c r="A732" s="25"/>
      <c r="B732" s="26"/>
      <c r="C732" s="143"/>
      <c r="D732" s="143"/>
      <c r="E732" s="143"/>
      <c r="F732" s="143"/>
      <c r="G732" s="27"/>
      <c r="H732" s="27"/>
      <c r="I732" s="27"/>
      <c r="J732" s="27"/>
      <c r="K732" s="27"/>
    </row>
    <row r="733" spans="1:11">
      <c r="A733" s="25"/>
      <c r="B733" s="26"/>
      <c r="C733" s="143"/>
      <c r="D733" s="143"/>
      <c r="E733" s="143"/>
      <c r="F733" s="143"/>
      <c r="G733" s="27"/>
      <c r="H733" s="27"/>
      <c r="I733" s="27"/>
      <c r="J733" s="27"/>
      <c r="K733" s="27"/>
    </row>
    <row r="734" spans="1:11">
      <c r="A734" s="25"/>
      <c r="B734" s="26"/>
      <c r="C734" s="143"/>
      <c r="D734" s="143"/>
      <c r="E734" s="143"/>
      <c r="F734" s="143"/>
      <c r="G734" s="27"/>
      <c r="H734" s="27"/>
      <c r="I734" s="27"/>
      <c r="J734" s="27"/>
      <c r="K734" s="27"/>
    </row>
    <row r="735" spans="1:11">
      <c r="A735" s="25"/>
      <c r="B735" s="26"/>
      <c r="C735" s="143"/>
      <c r="D735" s="143"/>
      <c r="E735" s="143"/>
      <c r="F735" s="143"/>
      <c r="G735" s="27"/>
      <c r="H735" s="27"/>
      <c r="I735" s="27"/>
      <c r="J735" s="27"/>
      <c r="K735" s="27"/>
    </row>
    <row r="736" spans="1:11">
      <c r="A736" s="25"/>
      <c r="B736" s="26"/>
      <c r="C736" s="143"/>
      <c r="D736" s="143"/>
      <c r="E736" s="143"/>
      <c r="F736" s="143"/>
      <c r="G736" s="27"/>
      <c r="H736" s="27"/>
      <c r="I736" s="27"/>
      <c r="J736" s="27"/>
      <c r="K736" s="27"/>
    </row>
    <row r="737" spans="1:11">
      <c r="A737" s="25"/>
      <c r="B737" s="26"/>
      <c r="C737" s="143"/>
      <c r="D737" s="143"/>
      <c r="E737" s="143"/>
      <c r="F737" s="143"/>
      <c r="G737" s="27"/>
      <c r="H737" s="27"/>
      <c r="I737" s="27"/>
      <c r="J737" s="27"/>
      <c r="K737" s="27"/>
    </row>
    <row r="738" spans="1:11">
      <c r="A738" s="25"/>
      <c r="B738" s="26"/>
      <c r="C738" s="143"/>
      <c r="D738" s="143"/>
      <c r="E738" s="143"/>
      <c r="F738" s="143"/>
      <c r="G738" s="27"/>
      <c r="H738" s="27"/>
      <c r="I738" s="27"/>
      <c r="J738" s="27"/>
      <c r="K738" s="27"/>
    </row>
    <row r="739" spans="1:11">
      <c r="A739" s="25"/>
      <c r="B739" s="26"/>
      <c r="C739" s="143"/>
      <c r="D739" s="143"/>
      <c r="E739" s="143"/>
      <c r="F739" s="143"/>
      <c r="G739" s="27"/>
      <c r="H739" s="27"/>
      <c r="I739" s="27"/>
      <c r="J739" s="27"/>
      <c r="K739" s="27"/>
    </row>
    <row r="740" spans="1:11">
      <c r="A740" s="25"/>
      <c r="B740" s="26"/>
      <c r="C740" s="143"/>
      <c r="D740" s="143"/>
      <c r="E740" s="143"/>
      <c r="F740" s="143"/>
      <c r="G740" s="27"/>
      <c r="H740" s="27"/>
      <c r="I740" s="27"/>
      <c r="J740" s="27"/>
      <c r="K740" s="27"/>
    </row>
    <row r="741" spans="1:11">
      <c r="A741" s="25"/>
      <c r="B741" s="26"/>
      <c r="C741" s="143"/>
      <c r="D741" s="143"/>
      <c r="E741" s="143"/>
      <c r="F741" s="143"/>
      <c r="G741" s="27"/>
      <c r="H741" s="27"/>
      <c r="I741" s="27"/>
      <c r="J741" s="27"/>
      <c r="K741" s="27"/>
    </row>
    <row r="742" spans="1:11">
      <c r="A742" s="25"/>
      <c r="B742" s="26"/>
      <c r="C742" s="143"/>
      <c r="D742" s="143"/>
      <c r="E742" s="143"/>
      <c r="F742" s="143"/>
      <c r="G742" s="27"/>
      <c r="H742" s="27"/>
      <c r="I742" s="27"/>
      <c r="J742" s="27"/>
      <c r="K742" s="27"/>
    </row>
    <row r="743" spans="1:11">
      <c r="A743" s="25"/>
      <c r="B743" s="26"/>
      <c r="C743" s="143"/>
      <c r="D743" s="143"/>
      <c r="E743" s="143"/>
      <c r="F743" s="143"/>
      <c r="G743" s="27"/>
      <c r="H743" s="27"/>
      <c r="I743" s="27"/>
      <c r="J743" s="27"/>
      <c r="K743" s="27"/>
    </row>
    <row r="744" spans="1:11">
      <c r="A744" s="25"/>
      <c r="B744" s="26"/>
      <c r="C744" s="143"/>
      <c r="D744" s="143"/>
      <c r="E744" s="143"/>
      <c r="F744" s="143"/>
      <c r="G744" s="27"/>
      <c r="H744" s="27"/>
      <c r="I744" s="27"/>
      <c r="J744" s="27"/>
      <c r="K744" s="27"/>
    </row>
    <row r="745" spans="1:11">
      <c r="A745" s="25"/>
      <c r="B745" s="26"/>
      <c r="C745" s="143"/>
      <c r="D745" s="143"/>
      <c r="E745" s="143"/>
      <c r="F745" s="143"/>
      <c r="G745" s="27"/>
      <c r="H745" s="27"/>
      <c r="I745" s="27"/>
      <c r="J745" s="27"/>
      <c r="K745" s="27"/>
    </row>
    <row r="746" spans="1:11">
      <c r="A746" s="25"/>
      <c r="B746" s="26"/>
      <c r="C746" s="143"/>
      <c r="D746" s="143"/>
      <c r="E746" s="143"/>
      <c r="F746" s="143"/>
      <c r="G746" s="27"/>
      <c r="H746" s="27"/>
      <c r="I746" s="27"/>
      <c r="J746" s="27"/>
      <c r="K746" s="27"/>
    </row>
    <row r="747" spans="1:11">
      <c r="A747" s="25"/>
      <c r="B747" s="26"/>
      <c r="C747" s="143"/>
      <c r="D747" s="143"/>
      <c r="E747" s="143"/>
      <c r="F747" s="143"/>
      <c r="G747" s="27"/>
      <c r="H747" s="27"/>
      <c r="I747" s="27"/>
      <c r="J747" s="27"/>
      <c r="K747" s="27"/>
    </row>
    <row r="748" spans="1:11">
      <c r="A748" s="25"/>
      <c r="B748" s="26"/>
      <c r="C748" s="143"/>
      <c r="D748" s="143"/>
      <c r="E748" s="143"/>
      <c r="F748" s="143"/>
      <c r="G748" s="27"/>
      <c r="H748" s="27"/>
      <c r="I748" s="27"/>
      <c r="J748" s="27"/>
      <c r="K748" s="27"/>
    </row>
    <row r="749" spans="1:11">
      <c r="A749" s="25"/>
      <c r="B749" s="26"/>
      <c r="C749" s="143"/>
      <c r="D749" s="143"/>
      <c r="E749" s="143"/>
      <c r="F749" s="143"/>
      <c r="G749" s="27"/>
      <c r="H749" s="27"/>
      <c r="I749" s="27"/>
      <c r="J749" s="27"/>
      <c r="K749" s="27"/>
    </row>
    <row r="750" spans="1:11">
      <c r="A750" s="25"/>
      <c r="B750" s="26"/>
      <c r="C750" s="143"/>
      <c r="D750" s="143"/>
      <c r="E750" s="143"/>
      <c r="F750" s="143"/>
      <c r="G750" s="27"/>
      <c r="H750" s="27"/>
      <c r="I750" s="27"/>
      <c r="J750" s="27"/>
      <c r="K750" s="27"/>
    </row>
    <row r="751" spans="1:11">
      <c r="A751" s="25"/>
      <c r="B751" s="26"/>
      <c r="C751" s="143"/>
      <c r="D751" s="143"/>
      <c r="E751" s="143"/>
      <c r="F751" s="143"/>
      <c r="G751" s="27"/>
      <c r="H751" s="27"/>
      <c r="I751" s="27"/>
      <c r="J751" s="27"/>
      <c r="K751" s="27"/>
    </row>
    <row r="752" spans="1:11">
      <c r="A752" s="25"/>
      <c r="B752" s="26"/>
      <c r="C752" s="143"/>
      <c r="D752" s="143"/>
      <c r="E752" s="143"/>
      <c r="F752" s="143"/>
      <c r="G752" s="27"/>
      <c r="H752" s="27"/>
      <c r="I752" s="27"/>
      <c r="J752" s="27"/>
      <c r="K752" s="27"/>
    </row>
    <row r="753" spans="1:11">
      <c r="A753" s="25"/>
      <c r="B753" s="26"/>
      <c r="C753" s="143"/>
      <c r="D753" s="143"/>
      <c r="E753" s="143"/>
      <c r="F753" s="143"/>
      <c r="G753" s="27"/>
      <c r="H753" s="27"/>
      <c r="I753" s="27"/>
      <c r="J753" s="27"/>
      <c r="K753" s="27"/>
    </row>
    <row r="754" spans="1:11">
      <c r="A754" s="25"/>
      <c r="B754" s="26"/>
      <c r="C754" s="143"/>
      <c r="D754" s="143"/>
      <c r="E754" s="143"/>
      <c r="F754" s="143"/>
      <c r="G754" s="27"/>
      <c r="H754" s="27"/>
      <c r="I754" s="27"/>
      <c r="J754" s="27"/>
      <c r="K754" s="27"/>
    </row>
    <row r="755" spans="1:11">
      <c r="A755" s="25"/>
      <c r="B755" s="26"/>
      <c r="C755" s="143"/>
      <c r="D755" s="143"/>
      <c r="E755" s="143"/>
      <c r="F755" s="143"/>
      <c r="G755" s="27"/>
      <c r="H755" s="27"/>
      <c r="I755" s="27"/>
      <c r="J755" s="27"/>
      <c r="K755" s="27"/>
    </row>
    <row r="756" spans="1:11">
      <c r="A756" s="25"/>
      <c r="B756" s="26"/>
      <c r="C756" s="143"/>
      <c r="D756" s="143"/>
      <c r="E756" s="143"/>
      <c r="F756" s="143"/>
      <c r="G756" s="27"/>
      <c r="H756" s="27"/>
      <c r="I756" s="27"/>
      <c r="J756" s="27"/>
      <c r="K756" s="27"/>
    </row>
    <row r="757" spans="1:11">
      <c r="A757" s="25"/>
      <c r="B757" s="26"/>
      <c r="C757" s="143"/>
      <c r="D757" s="143"/>
      <c r="E757" s="143"/>
      <c r="F757" s="143"/>
      <c r="G757" s="27"/>
      <c r="H757" s="27"/>
      <c r="I757" s="27"/>
      <c r="J757" s="27"/>
      <c r="K757" s="27"/>
    </row>
    <row r="758" spans="1:11">
      <c r="A758" s="25"/>
      <c r="B758" s="26"/>
      <c r="C758" s="143"/>
      <c r="D758" s="143"/>
      <c r="E758" s="143"/>
      <c r="F758" s="143"/>
      <c r="G758" s="27"/>
      <c r="H758" s="27"/>
      <c r="I758" s="27"/>
      <c r="J758" s="27"/>
      <c r="K758" s="27"/>
    </row>
    <row r="759" spans="1:11">
      <c r="A759" s="25"/>
      <c r="B759" s="26"/>
      <c r="C759" s="143"/>
      <c r="D759" s="143"/>
      <c r="E759" s="143"/>
      <c r="F759" s="143"/>
      <c r="G759" s="27"/>
      <c r="H759" s="27"/>
      <c r="I759" s="27"/>
      <c r="J759" s="27"/>
      <c r="K759" s="27"/>
    </row>
    <row r="760" spans="1:11">
      <c r="A760" s="25"/>
      <c r="B760" s="26"/>
      <c r="C760" s="143"/>
      <c r="D760" s="143"/>
      <c r="E760" s="143"/>
      <c r="F760" s="143"/>
      <c r="G760" s="27"/>
      <c r="H760" s="27"/>
      <c r="I760" s="27"/>
      <c r="J760" s="27"/>
      <c r="K760" s="27"/>
    </row>
    <row r="761" spans="1:11">
      <c r="A761" s="25"/>
      <c r="B761" s="26"/>
      <c r="C761" s="143"/>
      <c r="D761" s="143"/>
      <c r="E761" s="143"/>
      <c r="F761" s="143"/>
      <c r="G761" s="27"/>
      <c r="H761" s="27"/>
      <c r="I761" s="27"/>
      <c r="J761" s="27"/>
      <c r="K761" s="27"/>
    </row>
    <row r="762" spans="1:11">
      <c r="A762" s="25"/>
      <c r="B762" s="26"/>
      <c r="C762" s="143"/>
      <c r="D762" s="143"/>
      <c r="E762" s="143"/>
      <c r="F762" s="143"/>
      <c r="G762" s="27"/>
      <c r="H762" s="27"/>
      <c r="I762" s="27"/>
      <c r="J762" s="27"/>
      <c r="K762" s="27"/>
    </row>
    <row r="763" spans="1:11">
      <c r="A763" s="25"/>
      <c r="B763" s="26"/>
      <c r="C763" s="143"/>
      <c r="D763" s="143"/>
      <c r="E763" s="143"/>
      <c r="F763" s="143"/>
      <c r="G763" s="27"/>
      <c r="H763" s="27"/>
      <c r="I763" s="27"/>
      <c r="J763" s="27"/>
      <c r="K763" s="27"/>
    </row>
    <row r="764" spans="1:11">
      <c r="A764" s="25"/>
      <c r="B764" s="26"/>
      <c r="C764" s="143"/>
      <c r="D764" s="143"/>
      <c r="E764" s="143"/>
      <c r="F764" s="143"/>
      <c r="G764" s="27"/>
      <c r="H764" s="27"/>
      <c r="I764" s="27"/>
      <c r="J764" s="27"/>
      <c r="K764" s="27"/>
    </row>
    <row r="765" spans="1:11">
      <c r="A765" s="25"/>
      <c r="B765" s="26"/>
      <c r="C765" s="143"/>
      <c r="D765" s="143"/>
      <c r="E765" s="143"/>
      <c r="F765" s="143"/>
      <c r="G765" s="27"/>
      <c r="H765" s="27"/>
      <c r="I765" s="27"/>
      <c r="J765" s="27"/>
      <c r="K765" s="27"/>
    </row>
    <row r="766" spans="1:11">
      <c r="A766" s="25"/>
      <c r="B766" s="26"/>
      <c r="C766" s="143"/>
      <c r="D766" s="143"/>
      <c r="E766" s="143"/>
      <c r="F766" s="143"/>
      <c r="G766" s="27"/>
      <c r="H766" s="27"/>
      <c r="I766" s="27"/>
      <c r="J766" s="27"/>
      <c r="K766" s="27"/>
    </row>
    <row r="767" spans="1:11">
      <c r="A767" s="25"/>
      <c r="B767" s="26"/>
      <c r="C767" s="143"/>
      <c r="D767" s="143"/>
      <c r="E767" s="143"/>
      <c r="F767" s="143"/>
      <c r="G767" s="27"/>
      <c r="H767" s="27"/>
      <c r="I767" s="27"/>
      <c r="J767" s="27"/>
      <c r="K767" s="27"/>
    </row>
    <row r="768" spans="1:11">
      <c r="A768" s="25"/>
      <c r="B768" s="26"/>
      <c r="C768" s="143"/>
      <c r="D768" s="143"/>
      <c r="E768" s="143"/>
      <c r="F768" s="143"/>
      <c r="G768" s="27"/>
      <c r="H768" s="27"/>
      <c r="I768" s="27"/>
      <c r="J768" s="27"/>
      <c r="K768" s="27"/>
    </row>
    <row r="769" spans="1:11">
      <c r="A769" s="25"/>
      <c r="B769" s="26"/>
      <c r="C769" s="143"/>
      <c r="D769" s="143"/>
      <c r="E769" s="143"/>
      <c r="F769" s="143"/>
      <c r="G769" s="27"/>
      <c r="H769" s="27"/>
      <c r="I769" s="27"/>
      <c r="J769" s="27"/>
      <c r="K769" s="27"/>
    </row>
    <row r="770" spans="1:11">
      <c r="A770" s="25"/>
      <c r="B770" s="26"/>
      <c r="C770" s="143"/>
      <c r="D770" s="143"/>
      <c r="E770" s="143"/>
      <c r="F770" s="143"/>
      <c r="G770" s="27"/>
      <c r="H770" s="27"/>
      <c r="I770" s="27"/>
      <c r="J770" s="27"/>
      <c r="K770" s="27"/>
    </row>
    <row r="771" spans="1:11">
      <c r="A771" s="25"/>
      <c r="B771" s="26"/>
      <c r="C771" s="143"/>
      <c r="D771" s="143"/>
      <c r="E771" s="143"/>
      <c r="F771" s="143"/>
      <c r="G771" s="27"/>
      <c r="H771" s="27"/>
      <c r="I771" s="27"/>
      <c r="J771" s="27"/>
      <c r="K771" s="27"/>
    </row>
    <row r="772" spans="1:11">
      <c r="A772" s="25"/>
      <c r="B772" s="26"/>
      <c r="C772" s="143"/>
      <c r="D772" s="143"/>
      <c r="E772" s="143"/>
      <c r="F772" s="143"/>
      <c r="G772" s="27"/>
      <c r="H772" s="27"/>
      <c r="I772" s="27"/>
      <c r="J772" s="27"/>
      <c r="K772" s="27"/>
    </row>
    <row r="773" spans="1:11">
      <c r="A773" s="25"/>
      <c r="B773" s="26"/>
      <c r="C773" s="143"/>
      <c r="D773" s="143"/>
      <c r="E773" s="143"/>
      <c r="F773" s="143"/>
      <c r="G773" s="27"/>
      <c r="H773" s="27"/>
      <c r="I773" s="27"/>
      <c r="J773" s="27"/>
      <c r="K773" s="27"/>
    </row>
    <row r="774" spans="1:11">
      <c r="A774" s="25"/>
      <c r="B774" s="26"/>
      <c r="C774" s="143"/>
      <c r="D774" s="143"/>
      <c r="E774" s="143"/>
      <c r="F774" s="143"/>
      <c r="G774" s="27"/>
      <c r="H774" s="27"/>
      <c r="I774" s="27"/>
      <c r="J774" s="27"/>
      <c r="K774" s="27"/>
    </row>
    <row r="775" spans="1:11">
      <c r="A775" s="25"/>
      <c r="B775" s="26"/>
      <c r="C775" s="143"/>
      <c r="D775" s="143"/>
      <c r="E775" s="143"/>
      <c r="F775" s="143"/>
      <c r="G775" s="27"/>
      <c r="H775" s="27"/>
      <c r="I775" s="27"/>
      <c r="J775" s="27"/>
      <c r="K775" s="27"/>
    </row>
    <row r="776" spans="1:11">
      <c r="A776" s="25"/>
      <c r="B776" s="26"/>
      <c r="C776" s="143"/>
      <c r="D776" s="143"/>
      <c r="E776" s="143"/>
      <c r="F776" s="143"/>
      <c r="G776" s="27"/>
      <c r="H776" s="27"/>
      <c r="I776" s="27"/>
      <c r="J776" s="27"/>
      <c r="K776" s="27"/>
    </row>
    <row r="777" spans="1:11">
      <c r="A777" s="25"/>
      <c r="B777" s="26"/>
      <c r="C777" s="143"/>
      <c r="D777" s="143"/>
      <c r="E777" s="143"/>
      <c r="F777" s="143"/>
      <c r="G777" s="27"/>
      <c r="H777" s="27"/>
      <c r="I777" s="27"/>
      <c r="J777" s="27"/>
      <c r="K777" s="27"/>
    </row>
    <row r="778" spans="1:11">
      <c r="A778" s="25"/>
      <c r="B778" s="26"/>
      <c r="C778" s="143"/>
      <c r="D778" s="143"/>
      <c r="E778" s="143"/>
      <c r="F778" s="143"/>
      <c r="G778" s="27"/>
      <c r="H778" s="27"/>
      <c r="I778" s="27"/>
      <c r="J778" s="27"/>
      <c r="K778" s="27"/>
    </row>
    <row r="779" spans="1:11">
      <c r="A779" s="25"/>
      <c r="B779" s="26"/>
      <c r="C779" s="143"/>
      <c r="D779" s="143"/>
      <c r="E779" s="143"/>
      <c r="F779" s="143"/>
      <c r="G779" s="27"/>
      <c r="H779" s="27"/>
      <c r="I779" s="27"/>
      <c r="J779" s="27"/>
      <c r="K779" s="27"/>
    </row>
    <row r="780" spans="1:11">
      <c r="A780" s="25"/>
      <c r="B780" s="26"/>
      <c r="C780" s="143"/>
      <c r="D780" s="143"/>
      <c r="E780" s="143"/>
      <c r="F780" s="143"/>
      <c r="G780" s="27"/>
      <c r="H780" s="27"/>
      <c r="I780" s="27"/>
      <c r="J780" s="27"/>
      <c r="K780" s="27"/>
    </row>
    <row r="781" spans="1:11">
      <c r="A781" s="25"/>
      <c r="B781" s="26"/>
      <c r="C781" s="143"/>
      <c r="D781" s="143"/>
      <c r="E781" s="143"/>
      <c r="F781" s="143"/>
      <c r="G781" s="27"/>
      <c r="H781" s="27"/>
      <c r="I781" s="27"/>
      <c r="J781" s="27"/>
      <c r="K781" s="27"/>
    </row>
    <row r="782" spans="1:11">
      <c r="A782" s="25"/>
      <c r="B782" s="26"/>
      <c r="C782" s="143"/>
      <c r="D782" s="143"/>
      <c r="E782" s="143"/>
      <c r="F782" s="143"/>
      <c r="G782" s="27"/>
      <c r="H782" s="27"/>
      <c r="I782" s="27"/>
      <c r="J782" s="27"/>
      <c r="K782" s="27"/>
    </row>
    <row r="783" spans="1:11">
      <c r="A783" s="25"/>
      <c r="B783" s="26"/>
      <c r="C783" s="143"/>
      <c r="D783" s="143"/>
      <c r="E783" s="143"/>
      <c r="F783" s="143"/>
      <c r="G783" s="27"/>
      <c r="H783" s="27"/>
      <c r="I783" s="27"/>
      <c r="J783" s="27"/>
      <c r="K783" s="27"/>
    </row>
    <row r="784" spans="1:11">
      <c r="A784" s="25"/>
      <c r="B784" s="26"/>
      <c r="C784" s="143"/>
      <c r="D784" s="143"/>
      <c r="E784" s="143"/>
      <c r="F784" s="143"/>
      <c r="G784" s="27"/>
      <c r="H784" s="27"/>
      <c r="I784" s="27"/>
      <c r="J784" s="27"/>
      <c r="K784" s="27"/>
    </row>
    <row r="785" spans="1:11">
      <c r="A785" s="25"/>
      <c r="B785" s="26"/>
      <c r="C785" s="143"/>
      <c r="D785" s="143"/>
      <c r="E785" s="143"/>
      <c r="F785" s="143"/>
      <c r="G785" s="27"/>
      <c r="H785" s="27"/>
      <c r="I785" s="27"/>
      <c r="J785" s="27"/>
      <c r="K785" s="27"/>
    </row>
    <row r="786" spans="1:11">
      <c r="A786" s="25"/>
      <c r="B786" s="26"/>
      <c r="C786" s="143"/>
      <c r="D786" s="143"/>
      <c r="E786" s="143"/>
      <c r="F786" s="143"/>
      <c r="G786" s="27"/>
      <c r="H786" s="27"/>
      <c r="I786" s="27"/>
      <c r="J786" s="27"/>
      <c r="K786" s="27"/>
    </row>
    <row r="787" spans="1:11">
      <c r="A787" s="25"/>
      <c r="B787" s="26"/>
      <c r="C787" s="143"/>
      <c r="D787" s="143"/>
      <c r="E787" s="143"/>
      <c r="F787" s="143"/>
      <c r="G787" s="27"/>
      <c r="H787" s="27"/>
      <c r="I787" s="27"/>
      <c r="J787" s="27"/>
      <c r="K787" s="27"/>
    </row>
    <row r="788" spans="1:11">
      <c r="A788" s="25"/>
      <c r="B788" s="26"/>
      <c r="C788" s="143"/>
      <c r="D788" s="143"/>
      <c r="E788" s="143"/>
      <c r="F788" s="143"/>
      <c r="G788" s="27"/>
      <c r="H788" s="27"/>
      <c r="I788" s="27"/>
      <c r="J788" s="27"/>
      <c r="K788" s="27"/>
    </row>
    <row r="789" spans="1:11">
      <c r="A789" s="25"/>
      <c r="B789" s="26"/>
      <c r="C789" s="143"/>
      <c r="D789" s="143"/>
      <c r="E789" s="143"/>
      <c r="F789" s="143"/>
      <c r="G789" s="27"/>
      <c r="H789" s="27"/>
      <c r="I789" s="27"/>
      <c r="J789" s="27"/>
      <c r="K789" s="27"/>
    </row>
    <row r="790" spans="1:11">
      <c r="A790" s="25"/>
      <c r="B790" s="26"/>
      <c r="C790" s="143"/>
      <c r="D790" s="143"/>
      <c r="E790" s="143"/>
      <c r="F790" s="143"/>
      <c r="G790" s="27"/>
      <c r="H790" s="27"/>
      <c r="I790" s="27"/>
      <c r="J790" s="27"/>
      <c r="K790" s="27"/>
    </row>
    <row r="791" spans="1:11">
      <c r="A791" s="25"/>
      <c r="B791" s="26"/>
      <c r="C791" s="143"/>
      <c r="D791" s="143"/>
      <c r="E791" s="143"/>
      <c r="F791" s="143"/>
      <c r="G791" s="27"/>
      <c r="H791" s="27"/>
      <c r="I791" s="27"/>
      <c r="J791" s="27"/>
      <c r="K791" s="27"/>
    </row>
    <row r="792" spans="1:11">
      <c r="A792" s="25"/>
      <c r="B792" s="26"/>
      <c r="C792" s="143"/>
      <c r="D792" s="143"/>
      <c r="E792" s="143"/>
      <c r="F792" s="143"/>
      <c r="G792" s="27"/>
      <c r="H792" s="27"/>
      <c r="I792" s="27"/>
      <c r="J792" s="27"/>
      <c r="K792" s="27"/>
    </row>
    <row r="793" spans="1:11">
      <c r="A793" s="25"/>
      <c r="B793" s="26"/>
      <c r="C793" s="143"/>
      <c r="D793" s="143"/>
      <c r="E793" s="143"/>
      <c r="F793" s="143"/>
      <c r="G793" s="27"/>
      <c r="H793" s="27"/>
      <c r="I793" s="27"/>
      <c r="J793" s="27"/>
      <c r="K793" s="27"/>
    </row>
    <row r="794" spans="1:11">
      <c r="A794" s="25"/>
      <c r="B794" s="26"/>
      <c r="C794" s="143"/>
      <c r="D794" s="143"/>
      <c r="E794" s="143"/>
      <c r="F794" s="143"/>
      <c r="G794" s="27"/>
      <c r="H794" s="27"/>
      <c r="I794" s="27"/>
      <c r="J794" s="27"/>
      <c r="K794" s="27"/>
    </row>
    <row r="795" spans="1:11">
      <c r="A795" s="25"/>
      <c r="B795" s="26"/>
      <c r="C795" s="143"/>
      <c r="D795" s="143"/>
      <c r="E795" s="143"/>
      <c r="F795" s="143"/>
      <c r="G795" s="27"/>
      <c r="H795" s="27"/>
      <c r="I795" s="27"/>
      <c r="J795" s="27"/>
      <c r="K795" s="27"/>
    </row>
    <row r="796" spans="1:11">
      <c r="A796" s="25"/>
      <c r="B796" s="26"/>
      <c r="C796" s="143"/>
      <c r="D796" s="143"/>
      <c r="E796" s="143"/>
      <c r="F796" s="143"/>
      <c r="G796" s="27"/>
      <c r="H796" s="27"/>
      <c r="I796" s="27"/>
      <c r="J796" s="27"/>
      <c r="K796" s="27"/>
    </row>
    <row r="797" spans="1:11">
      <c r="A797" s="25"/>
      <c r="B797" s="26"/>
      <c r="C797" s="143"/>
      <c r="D797" s="143"/>
      <c r="E797" s="143"/>
      <c r="F797" s="143"/>
      <c r="G797" s="27"/>
      <c r="H797" s="27"/>
      <c r="I797" s="27"/>
      <c r="J797" s="27"/>
      <c r="K797" s="27"/>
    </row>
    <row r="798" spans="1:11">
      <c r="A798" s="25"/>
      <c r="B798" s="26"/>
      <c r="C798" s="143"/>
      <c r="D798" s="143"/>
      <c r="E798" s="143"/>
      <c r="F798" s="143"/>
      <c r="G798" s="27"/>
      <c r="H798" s="27"/>
      <c r="I798" s="27"/>
      <c r="J798" s="27"/>
      <c r="K798" s="27"/>
    </row>
    <row r="799" spans="1:11">
      <c r="A799" s="25"/>
      <c r="B799" s="26"/>
      <c r="C799" s="143"/>
      <c r="D799" s="143"/>
      <c r="E799" s="143"/>
      <c r="F799" s="143"/>
      <c r="G799" s="27"/>
      <c r="H799" s="27"/>
      <c r="I799" s="27"/>
      <c r="J799" s="27"/>
      <c r="K799" s="27"/>
    </row>
    <row r="800" spans="1:11">
      <c r="A800" s="25"/>
      <c r="B800" s="26"/>
      <c r="C800" s="143"/>
      <c r="D800" s="143"/>
      <c r="E800" s="143"/>
      <c r="F800" s="143"/>
      <c r="G800" s="27"/>
      <c r="H800" s="27"/>
      <c r="I800" s="27"/>
      <c r="J800" s="27"/>
      <c r="K800" s="27"/>
    </row>
    <row r="801" spans="1:11">
      <c r="A801" s="25"/>
      <c r="B801" s="26"/>
      <c r="C801" s="143"/>
      <c r="D801" s="143"/>
      <c r="E801" s="143"/>
      <c r="F801" s="143"/>
      <c r="G801" s="27"/>
      <c r="H801" s="27"/>
      <c r="I801" s="27"/>
      <c r="J801" s="27"/>
      <c r="K801" s="27"/>
    </row>
    <row r="802" spans="1:11">
      <c r="A802" s="25"/>
      <c r="B802" s="26"/>
      <c r="C802" s="143"/>
      <c r="D802" s="143"/>
      <c r="E802" s="143"/>
      <c r="F802" s="143"/>
      <c r="G802" s="27"/>
      <c r="H802" s="27"/>
      <c r="I802" s="27"/>
      <c r="J802" s="27"/>
      <c r="K802" s="27"/>
    </row>
    <row r="803" spans="1:11">
      <c r="A803" s="25"/>
      <c r="B803" s="26"/>
      <c r="C803" s="143"/>
      <c r="D803" s="143"/>
      <c r="E803" s="143"/>
      <c r="F803" s="143"/>
      <c r="G803" s="27"/>
      <c r="H803" s="27"/>
      <c r="I803" s="27"/>
      <c r="J803" s="27"/>
      <c r="K803" s="27"/>
    </row>
    <row r="804" spans="1:11">
      <c r="A804" s="25"/>
      <c r="B804" s="26"/>
      <c r="C804" s="143"/>
      <c r="D804" s="143"/>
      <c r="E804" s="143"/>
      <c r="F804" s="143"/>
      <c r="G804" s="27"/>
      <c r="H804" s="27"/>
      <c r="I804" s="27"/>
      <c r="J804" s="27"/>
      <c r="K804" s="27"/>
    </row>
    <row r="805" spans="1:11">
      <c r="A805" s="25"/>
      <c r="B805" s="26"/>
      <c r="C805" s="143"/>
      <c r="D805" s="143"/>
      <c r="E805" s="143"/>
      <c r="F805" s="143"/>
      <c r="G805" s="27"/>
      <c r="H805" s="27"/>
      <c r="I805" s="27"/>
      <c r="J805" s="27"/>
      <c r="K805" s="27"/>
    </row>
    <row r="806" spans="1:11">
      <c r="A806" s="25"/>
      <c r="B806" s="26"/>
      <c r="C806" s="143"/>
      <c r="D806" s="143"/>
      <c r="E806" s="143"/>
      <c r="F806" s="143"/>
      <c r="G806" s="27"/>
      <c r="H806" s="27"/>
      <c r="I806" s="27"/>
      <c r="J806" s="27"/>
      <c r="K806" s="27"/>
    </row>
    <row r="807" spans="1:11">
      <c r="A807" s="25"/>
      <c r="B807" s="26"/>
      <c r="C807" s="143"/>
      <c r="D807" s="143"/>
      <c r="E807" s="143"/>
      <c r="F807" s="143"/>
      <c r="G807" s="27"/>
      <c r="H807" s="27"/>
      <c r="I807" s="27"/>
      <c r="J807" s="27"/>
      <c r="K807" s="27"/>
    </row>
    <row r="808" spans="1:11">
      <c r="A808" s="25"/>
      <c r="B808" s="26"/>
      <c r="C808" s="143"/>
      <c r="D808" s="143"/>
      <c r="E808" s="143"/>
      <c r="F808" s="143"/>
      <c r="G808" s="27"/>
      <c r="H808" s="27"/>
      <c r="I808" s="27"/>
      <c r="J808" s="27"/>
      <c r="K808" s="27"/>
    </row>
    <row r="809" spans="1:11">
      <c r="A809" s="25"/>
      <c r="B809" s="26"/>
      <c r="C809" s="143"/>
      <c r="D809" s="143"/>
      <c r="E809" s="143"/>
      <c r="F809" s="143"/>
      <c r="G809" s="27"/>
      <c r="H809" s="27"/>
      <c r="I809" s="27"/>
      <c r="J809" s="27"/>
      <c r="K809" s="27"/>
    </row>
    <row r="810" spans="1:11">
      <c r="A810" s="25"/>
      <c r="B810" s="26"/>
      <c r="C810" s="143"/>
      <c r="D810" s="143"/>
      <c r="E810" s="143"/>
      <c r="F810" s="143"/>
      <c r="G810" s="27"/>
      <c r="H810" s="27"/>
      <c r="I810" s="27"/>
      <c r="J810" s="27"/>
      <c r="K810" s="27"/>
    </row>
    <row r="811" spans="1:11">
      <c r="A811" s="25"/>
      <c r="B811" s="26"/>
      <c r="C811" s="143"/>
      <c r="D811" s="143"/>
      <c r="E811" s="143"/>
      <c r="F811" s="143"/>
      <c r="G811" s="27"/>
      <c r="H811" s="27"/>
      <c r="I811" s="27"/>
      <c r="J811" s="27"/>
      <c r="K811" s="27"/>
    </row>
    <row r="812" spans="1:11">
      <c r="A812" s="25"/>
      <c r="B812" s="26"/>
      <c r="C812" s="143"/>
      <c r="D812" s="143"/>
      <c r="E812" s="143"/>
      <c r="F812" s="143"/>
      <c r="G812" s="27"/>
      <c r="H812" s="27"/>
      <c r="I812" s="27"/>
      <c r="J812" s="27"/>
      <c r="K812" s="27"/>
    </row>
    <row r="813" spans="1:11">
      <c r="A813" s="25"/>
      <c r="B813" s="26"/>
      <c r="C813" s="143"/>
      <c r="D813" s="143"/>
      <c r="E813" s="143"/>
      <c r="F813" s="143"/>
      <c r="G813" s="27"/>
      <c r="H813" s="27"/>
      <c r="I813" s="27"/>
      <c r="J813" s="27"/>
      <c r="K813" s="27"/>
    </row>
    <row r="814" spans="1:11">
      <c r="A814" s="25"/>
      <c r="B814" s="26"/>
      <c r="C814" s="143"/>
      <c r="D814" s="143"/>
      <c r="E814" s="143"/>
      <c r="F814" s="143"/>
      <c r="G814" s="27"/>
      <c r="H814" s="27"/>
      <c r="I814" s="27"/>
      <c r="J814" s="27"/>
      <c r="K814" s="27"/>
    </row>
    <row r="815" spans="1:11">
      <c r="A815" s="25"/>
      <c r="B815" s="26"/>
      <c r="C815" s="143"/>
      <c r="D815" s="143"/>
      <c r="E815" s="143"/>
      <c r="F815" s="143"/>
      <c r="G815" s="27"/>
      <c r="H815" s="27"/>
      <c r="I815" s="27"/>
      <c r="J815" s="27"/>
      <c r="K815" s="27"/>
    </row>
    <row r="816" spans="1:11">
      <c r="A816" s="25"/>
      <c r="B816" s="26"/>
      <c r="C816" s="143"/>
      <c r="D816" s="143"/>
      <c r="E816" s="143"/>
      <c r="F816" s="143"/>
      <c r="G816" s="27"/>
      <c r="H816" s="27"/>
      <c r="I816" s="27"/>
      <c r="J816" s="27"/>
      <c r="K816" s="27"/>
    </row>
    <row r="817" spans="1:11">
      <c r="A817" s="25"/>
      <c r="B817" s="26"/>
      <c r="C817" s="143"/>
      <c r="D817" s="143"/>
      <c r="E817" s="143"/>
      <c r="F817" s="143"/>
      <c r="G817" s="27"/>
      <c r="H817" s="27"/>
      <c r="I817" s="27"/>
      <c r="J817" s="27"/>
      <c r="K817" s="27"/>
    </row>
    <row r="818" spans="1:11">
      <c r="A818" s="25"/>
      <c r="B818" s="26"/>
      <c r="C818" s="143"/>
      <c r="D818" s="143"/>
      <c r="E818" s="143"/>
      <c r="F818" s="143"/>
      <c r="G818" s="27"/>
      <c r="H818" s="27"/>
      <c r="I818" s="27"/>
      <c r="J818" s="27"/>
      <c r="K818" s="27"/>
    </row>
    <row r="819" spans="1:11">
      <c r="A819" s="25"/>
      <c r="B819" s="26"/>
      <c r="C819" s="143"/>
      <c r="D819" s="143"/>
      <c r="E819" s="143"/>
      <c r="F819" s="143"/>
      <c r="G819" s="27"/>
      <c r="H819" s="27"/>
      <c r="I819" s="27"/>
      <c r="J819" s="27"/>
      <c r="K819" s="27"/>
    </row>
    <row r="820" spans="1:11">
      <c r="A820" s="25"/>
      <c r="B820" s="26"/>
      <c r="C820" s="143"/>
      <c r="D820" s="143"/>
      <c r="E820" s="143"/>
      <c r="F820" s="143"/>
      <c r="G820" s="27"/>
      <c r="H820" s="27"/>
      <c r="I820" s="27"/>
      <c r="J820" s="27"/>
      <c r="K820" s="27"/>
    </row>
    <row r="821" spans="1:11">
      <c r="A821" s="25"/>
      <c r="B821" s="26"/>
      <c r="C821" s="143"/>
      <c r="D821" s="143"/>
      <c r="E821" s="143"/>
      <c r="F821" s="143"/>
      <c r="G821" s="27"/>
      <c r="H821" s="27"/>
      <c r="I821" s="27"/>
      <c r="J821" s="27"/>
      <c r="K821" s="27"/>
    </row>
    <row r="822" spans="1:11">
      <c r="A822" s="25"/>
      <c r="B822" s="26"/>
      <c r="C822" s="143"/>
      <c r="D822" s="143"/>
      <c r="E822" s="143"/>
      <c r="F822" s="143"/>
      <c r="G822" s="27"/>
      <c r="H822" s="27"/>
      <c r="I822" s="27"/>
      <c r="J822" s="27"/>
      <c r="K822" s="27"/>
    </row>
    <row r="823" spans="1:11">
      <c r="A823" s="25"/>
      <c r="B823" s="26"/>
      <c r="C823" s="143"/>
      <c r="D823" s="143"/>
      <c r="E823" s="143"/>
      <c r="F823" s="143"/>
      <c r="G823" s="27"/>
      <c r="H823" s="27"/>
      <c r="I823" s="27"/>
      <c r="J823" s="27"/>
      <c r="K823" s="27"/>
    </row>
    <row r="824" spans="1:11">
      <c r="A824" s="25"/>
      <c r="B824" s="26"/>
      <c r="C824" s="143"/>
      <c r="D824" s="143"/>
      <c r="E824" s="143"/>
      <c r="F824" s="143"/>
      <c r="G824" s="27"/>
      <c r="H824" s="27"/>
      <c r="I824" s="27"/>
      <c r="J824" s="27"/>
      <c r="K824" s="27"/>
    </row>
    <row r="825" spans="1:11">
      <c r="A825" s="25"/>
      <c r="B825" s="26"/>
      <c r="C825" s="143"/>
      <c r="D825" s="143"/>
      <c r="E825" s="143"/>
      <c r="F825" s="143"/>
      <c r="G825" s="27"/>
      <c r="H825" s="27"/>
      <c r="I825" s="27"/>
      <c r="J825" s="27"/>
      <c r="K825" s="27"/>
    </row>
    <row r="826" spans="1:11">
      <c r="A826" s="25"/>
      <c r="B826" s="26"/>
      <c r="C826" s="143"/>
      <c r="D826" s="143"/>
      <c r="E826" s="143"/>
      <c r="F826" s="143"/>
      <c r="G826" s="27"/>
      <c r="H826" s="27"/>
      <c r="I826" s="27"/>
      <c r="J826" s="27"/>
      <c r="K826" s="27"/>
    </row>
    <row r="827" spans="1:11">
      <c r="A827" s="25"/>
      <c r="B827" s="26"/>
      <c r="C827" s="143"/>
      <c r="D827" s="143"/>
      <c r="E827" s="143"/>
      <c r="F827" s="143"/>
      <c r="G827" s="27"/>
      <c r="H827" s="27"/>
      <c r="I827" s="27"/>
      <c r="J827" s="27"/>
      <c r="K827" s="27"/>
    </row>
    <row r="828" spans="1:11">
      <c r="A828" s="25"/>
      <c r="B828" s="26"/>
      <c r="C828" s="143"/>
      <c r="D828" s="143"/>
      <c r="E828" s="143"/>
      <c r="F828" s="143"/>
      <c r="G828" s="27"/>
      <c r="H828" s="27"/>
      <c r="I828" s="27"/>
      <c r="J828" s="27"/>
      <c r="K828" s="27"/>
    </row>
    <row r="829" spans="1:11">
      <c r="A829" s="25"/>
      <c r="B829" s="26"/>
      <c r="C829" s="143"/>
      <c r="D829" s="143"/>
      <c r="E829" s="143"/>
      <c r="F829" s="143"/>
      <c r="G829" s="27"/>
      <c r="H829" s="27"/>
      <c r="I829" s="27"/>
      <c r="J829" s="27"/>
      <c r="K829" s="27"/>
    </row>
    <row r="830" spans="1:11">
      <c r="A830" s="25"/>
      <c r="B830" s="26"/>
      <c r="C830" s="143"/>
      <c r="D830" s="143"/>
      <c r="E830" s="143"/>
      <c r="F830" s="143"/>
      <c r="G830" s="27"/>
      <c r="H830" s="27"/>
      <c r="I830" s="27"/>
      <c r="J830" s="27"/>
      <c r="K830" s="27"/>
    </row>
    <row r="831" spans="1:11">
      <c r="A831" s="25"/>
      <c r="B831" s="26"/>
      <c r="C831" s="143"/>
      <c r="D831" s="143"/>
      <c r="E831" s="143"/>
      <c r="F831" s="143"/>
      <c r="G831" s="27"/>
      <c r="H831" s="27"/>
      <c r="I831" s="27"/>
      <c r="J831" s="27"/>
      <c r="K831" s="27"/>
    </row>
    <row r="832" spans="1:11">
      <c r="A832" s="25"/>
      <c r="B832" s="26"/>
      <c r="C832" s="143"/>
      <c r="D832" s="143"/>
      <c r="E832" s="143"/>
      <c r="F832" s="143"/>
      <c r="G832" s="27"/>
      <c r="H832" s="27"/>
      <c r="I832" s="27"/>
      <c r="J832" s="27"/>
      <c r="K832" s="27"/>
    </row>
    <row r="833" spans="1:11">
      <c r="A833" s="25"/>
      <c r="B833" s="26"/>
      <c r="C833" s="143"/>
      <c r="D833" s="143"/>
      <c r="E833" s="143"/>
      <c r="F833" s="143"/>
      <c r="G833" s="27"/>
      <c r="H833" s="27"/>
      <c r="I833" s="27"/>
      <c r="J833" s="27"/>
      <c r="K833" s="27"/>
    </row>
    <row r="834" spans="1:11">
      <c r="A834" s="25"/>
      <c r="B834" s="26"/>
      <c r="C834" s="143"/>
      <c r="D834" s="143"/>
      <c r="E834" s="143"/>
      <c r="F834" s="143"/>
      <c r="G834" s="27"/>
      <c r="H834" s="27"/>
      <c r="I834" s="27"/>
      <c r="J834" s="27"/>
      <c r="K834" s="27"/>
    </row>
    <row r="835" spans="1:11">
      <c r="A835" s="25"/>
      <c r="B835" s="26"/>
      <c r="C835" s="143"/>
      <c r="D835" s="143"/>
      <c r="E835" s="143"/>
      <c r="F835" s="143"/>
      <c r="G835" s="27"/>
      <c r="H835" s="27"/>
      <c r="I835" s="27"/>
      <c r="J835" s="27"/>
      <c r="K835" s="27"/>
    </row>
    <row r="836" spans="1:11">
      <c r="A836" s="25"/>
      <c r="B836" s="26"/>
      <c r="C836" s="143"/>
      <c r="D836" s="143"/>
      <c r="E836" s="143"/>
      <c r="F836" s="143"/>
      <c r="G836" s="27"/>
      <c r="H836" s="27"/>
      <c r="I836" s="27"/>
      <c r="J836" s="27"/>
      <c r="K836" s="27"/>
    </row>
    <row r="837" spans="1:11">
      <c r="A837" s="25"/>
      <c r="B837" s="26"/>
      <c r="C837" s="143"/>
      <c r="D837" s="143"/>
      <c r="E837" s="143"/>
      <c r="F837" s="143"/>
      <c r="G837" s="27"/>
      <c r="H837" s="27"/>
      <c r="I837" s="27"/>
      <c r="J837" s="27"/>
      <c r="K837" s="27"/>
    </row>
    <row r="838" spans="1:11">
      <c r="A838" s="25"/>
      <c r="B838" s="26"/>
      <c r="C838" s="143"/>
      <c r="D838" s="143"/>
      <c r="E838" s="143"/>
      <c r="F838" s="143"/>
      <c r="G838" s="27"/>
      <c r="H838" s="27"/>
      <c r="I838" s="27"/>
      <c r="J838" s="27"/>
      <c r="K838" s="27"/>
    </row>
    <row r="839" spans="1:11">
      <c r="A839" s="25"/>
      <c r="B839" s="26"/>
      <c r="C839" s="143"/>
      <c r="D839" s="143"/>
      <c r="E839" s="143"/>
      <c r="F839" s="143"/>
      <c r="G839" s="27"/>
      <c r="H839" s="27"/>
      <c r="I839" s="27"/>
      <c r="J839" s="27"/>
      <c r="K839" s="27"/>
    </row>
    <row r="840" spans="1:11">
      <c r="A840" s="25"/>
      <c r="B840" s="26"/>
      <c r="C840" s="143"/>
      <c r="D840" s="143"/>
      <c r="E840" s="143"/>
      <c r="F840" s="143"/>
      <c r="G840" s="27"/>
      <c r="H840" s="27"/>
      <c r="I840" s="27"/>
      <c r="J840" s="27"/>
      <c r="K840" s="27"/>
    </row>
    <row r="841" spans="1:11">
      <c r="A841" s="25"/>
      <c r="B841" s="26"/>
      <c r="C841" s="143"/>
      <c r="D841" s="143"/>
      <c r="E841" s="143"/>
      <c r="F841" s="143"/>
      <c r="G841" s="27"/>
      <c r="H841" s="27"/>
      <c r="I841" s="27"/>
      <c r="J841" s="27"/>
      <c r="K841" s="27"/>
    </row>
    <row r="842" spans="1:11">
      <c r="A842" s="25"/>
      <c r="B842" s="26"/>
      <c r="C842" s="143"/>
      <c r="D842" s="143"/>
      <c r="E842" s="143"/>
      <c r="F842" s="143"/>
      <c r="G842" s="27"/>
      <c r="H842" s="27"/>
      <c r="I842" s="27"/>
      <c r="J842" s="27"/>
      <c r="K842" s="27"/>
    </row>
    <row r="843" spans="1:11">
      <c r="A843" s="25"/>
      <c r="B843" s="26"/>
      <c r="C843" s="143"/>
      <c r="D843" s="143"/>
      <c r="E843" s="143"/>
      <c r="F843" s="143"/>
      <c r="G843" s="27"/>
      <c r="H843" s="27"/>
      <c r="I843" s="27"/>
      <c r="J843" s="27"/>
      <c r="K843" s="27"/>
    </row>
    <row r="844" spans="1:11">
      <c r="A844" s="25"/>
      <c r="B844" s="26"/>
      <c r="C844" s="143"/>
      <c r="D844" s="143"/>
      <c r="E844" s="143"/>
      <c r="F844" s="143"/>
      <c r="G844" s="27"/>
      <c r="H844" s="27"/>
      <c r="I844" s="27"/>
      <c r="J844" s="27"/>
      <c r="K844" s="27"/>
    </row>
    <row r="845" spans="1:11">
      <c r="A845" s="25"/>
      <c r="B845" s="26"/>
      <c r="C845" s="143"/>
      <c r="D845" s="143"/>
      <c r="E845" s="143"/>
      <c r="F845" s="143"/>
      <c r="G845" s="27"/>
      <c r="H845" s="27"/>
      <c r="I845" s="27"/>
      <c r="J845" s="27"/>
      <c r="K845" s="27"/>
    </row>
    <row r="846" spans="1:11">
      <c r="A846" s="25"/>
      <c r="B846" s="26"/>
      <c r="C846" s="143"/>
      <c r="D846" s="143"/>
      <c r="E846" s="143"/>
      <c r="F846" s="143"/>
      <c r="G846" s="27"/>
      <c r="H846" s="27"/>
      <c r="I846" s="27"/>
      <c r="J846" s="27"/>
      <c r="K846" s="27"/>
    </row>
    <row r="847" spans="1:11">
      <c r="A847" s="25"/>
      <c r="B847" s="26"/>
      <c r="C847" s="143"/>
      <c r="D847" s="143"/>
      <c r="E847" s="143"/>
      <c r="F847" s="143"/>
      <c r="G847" s="27"/>
      <c r="H847" s="27"/>
      <c r="I847" s="27"/>
      <c r="J847" s="27"/>
      <c r="K847" s="27"/>
    </row>
    <row r="848" spans="1:11">
      <c r="A848" s="25"/>
      <c r="B848" s="26"/>
      <c r="C848" s="143"/>
      <c r="D848" s="143"/>
      <c r="E848" s="143"/>
      <c r="F848" s="143"/>
      <c r="G848" s="27"/>
      <c r="H848" s="27"/>
      <c r="I848" s="27"/>
      <c r="J848" s="27"/>
      <c r="K848" s="27"/>
    </row>
    <row r="849" spans="1:11">
      <c r="A849" s="25"/>
      <c r="B849" s="26"/>
      <c r="C849" s="143"/>
      <c r="D849" s="143"/>
      <c r="E849" s="143"/>
      <c r="F849" s="143"/>
      <c r="G849" s="27"/>
      <c r="H849" s="27"/>
      <c r="I849" s="27"/>
      <c r="J849" s="27"/>
      <c r="K849" s="27"/>
    </row>
    <row r="850" spans="1:11">
      <c r="A850" s="25"/>
      <c r="B850" s="26"/>
      <c r="C850" s="143"/>
      <c r="D850" s="143"/>
      <c r="E850" s="143"/>
      <c r="F850" s="143"/>
      <c r="G850" s="27"/>
      <c r="H850" s="27"/>
      <c r="I850" s="27"/>
      <c r="J850" s="27"/>
      <c r="K850" s="27"/>
    </row>
    <row r="851" spans="1:11">
      <c r="A851" s="25"/>
      <c r="B851" s="26"/>
      <c r="C851" s="143"/>
      <c r="D851" s="143"/>
      <c r="E851" s="143"/>
      <c r="F851" s="143"/>
      <c r="G851" s="27"/>
      <c r="H851" s="27"/>
      <c r="I851" s="27"/>
      <c r="J851" s="27"/>
      <c r="K851" s="27"/>
    </row>
    <row r="852" spans="1:11">
      <c r="A852" s="25"/>
      <c r="B852" s="26"/>
      <c r="C852" s="143"/>
      <c r="D852" s="143"/>
      <c r="E852" s="143"/>
      <c r="F852" s="143"/>
      <c r="G852" s="27"/>
      <c r="H852" s="27"/>
      <c r="I852" s="27"/>
      <c r="J852" s="27"/>
      <c r="K852" s="27"/>
    </row>
    <row r="853" spans="1:11">
      <c r="A853" s="25"/>
      <c r="B853" s="26"/>
      <c r="C853" s="143"/>
      <c r="D853" s="143"/>
      <c r="E853" s="143"/>
      <c r="F853" s="143"/>
      <c r="G853" s="27"/>
      <c r="H853" s="27"/>
      <c r="I853" s="27"/>
      <c r="J853" s="27"/>
      <c r="K853" s="27"/>
    </row>
    <row r="854" spans="1:11">
      <c r="A854" s="25"/>
      <c r="B854" s="26"/>
      <c r="C854" s="143"/>
      <c r="D854" s="143"/>
      <c r="E854" s="143"/>
      <c r="F854" s="143"/>
      <c r="G854" s="27"/>
      <c r="H854" s="27"/>
      <c r="I854" s="27"/>
      <c r="J854" s="27"/>
      <c r="K854" s="27"/>
    </row>
    <row r="855" spans="1:11">
      <c r="A855" s="25"/>
      <c r="B855" s="26"/>
      <c r="C855" s="143"/>
      <c r="D855" s="143"/>
      <c r="E855" s="143"/>
      <c r="F855" s="143"/>
      <c r="G855" s="27"/>
      <c r="H855" s="27"/>
      <c r="I855" s="27"/>
      <c r="J855" s="27"/>
      <c r="K855" s="27"/>
    </row>
    <row r="856" spans="1:11">
      <c r="A856" s="25"/>
      <c r="B856" s="26"/>
      <c r="C856" s="143"/>
      <c r="D856" s="143"/>
      <c r="E856" s="143"/>
      <c r="F856" s="143"/>
      <c r="G856" s="27"/>
      <c r="H856" s="27"/>
      <c r="I856" s="27"/>
      <c r="J856" s="27"/>
      <c r="K856" s="27"/>
    </row>
    <row r="857" spans="1:11">
      <c r="A857" s="25"/>
      <c r="B857" s="26"/>
      <c r="C857" s="143"/>
      <c r="D857" s="143"/>
      <c r="E857" s="143"/>
      <c r="F857" s="143"/>
      <c r="G857" s="27"/>
      <c r="H857" s="27"/>
      <c r="I857" s="27"/>
      <c r="J857" s="27"/>
      <c r="K857" s="27"/>
    </row>
    <row r="858" spans="1:11">
      <c r="A858" s="25"/>
      <c r="B858" s="26"/>
      <c r="C858" s="143"/>
      <c r="D858" s="143"/>
      <c r="E858" s="143"/>
      <c r="F858" s="143"/>
      <c r="G858" s="27"/>
      <c r="H858" s="27"/>
      <c r="I858" s="27"/>
      <c r="J858" s="27"/>
      <c r="K858" s="27"/>
    </row>
    <row r="859" spans="1:11">
      <c r="A859" s="25"/>
      <c r="B859" s="26"/>
      <c r="C859" s="143"/>
      <c r="D859" s="143"/>
      <c r="E859" s="143"/>
      <c r="F859" s="143"/>
      <c r="G859" s="27"/>
      <c r="H859" s="27"/>
      <c r="I859" s="27"/>
      <c r="J859" s="27"/>
      <c r="K859" s="27"/>
    </row>
    <row r="860" spans="1:11">
      <c r="A860" s="25"/>
      <c r="B860" s="26"/>
      <c r="C860" s="143"/>
      <c r="D860" s="143"/>
      <c r="E860" s="143"/>
      <c r="F860" s="143"/>
      <c r="G860" s="27"/>
      <c r="H860" s="27"/>
      <c r="I860" s="27"/>
      <c r="J860" s="27"/>
      <c r="K860" s="27"/>
    </row>
    <row r="861" spans="1:11">
      <c r="A861" s="25"/>
      <c r="B861" s="26"/>
      <c r="C861" s="143"/>
      <c r="D861" s="143"/>
      <c r="E861" s="143"/>
      <c r="F861" s="143"/>
      <c r="G861" s="27"/>
      <c r="H861" s="27"/>
      <c r="I861" s="27"/>
      <c r="J861" s="27"/>
      <c r="K861" s="27"/>
    </row>
    <row r="862" spans="1:11">
      <c r="A862" s="25"/>
      <c r="B862" s="26"/>
      <c r="C862" s="143"/>
      <c r="D862" s="143"/>
      <c r="E862" s="143"/>
      <c r="F862" s="143"/>
      <c r="G862" s="27"/>
      <c r="H862" s="27"/>
      <c r="I862" s="27"/>
      <c r="J862" s="27"/>
      <c r="K862" s="27"/>
    </row>
    <row r="863" spans="1:11">
      <c r="A863" s="25"/>
      <c r="B863" s="26"/>
      <c r="C863" s="143"/>
      <c r="D863" s="143"/>
      <c r="E863" s="143"/>
      <c r="F863" s="143"/>
      <c r="G863" s="27"/>
      <c r="H863" s="27"/>
      <c r="I863" s="27"/>
      <c r="J863" s="27"/>
      <c r="K863" s="27"/>
    </row>
    <row r="864" spans="1:11">
      <c r="A864" s="25"/>
      <c r="B864" s="26"/>
      <c r="C864" s="143"/>
      <c r="D864" s="143"/>
      <c r="E864" s="143"/>
      <c r="F864" s="143"/>
      <c r="G864" s="27"/>
      <c r="H864" s="27"/>
      <c r="I864" s="27"/>
      <c r="J864" s="27"/>
      <c r="K864" s="27"/>
    </row>
    <row r="865" spans="1:11">
      <c r="A865" s="25"/>
      <c r="B865" s="26"/>
      <c r="C865" s="143"/>
      <c r="D865" s="143"/>
      <c r="E865" s="143"/>
      <c r="F865" s="143"/>
      <c r="G865" s="27"/>
      <c r="H865" s="27"/>
      <c r="I865" s="27"/>
      <c r="J865" s="27"/>
      <c r="K865" s="27"/>
    </row>
    <row r="866" spans="1:11">
      <c r="A866" s="25"/>
      <c r="B866" s="26"/>
      <c r="C866" s="143"/>
      <c r="D866" s="143"/>
      <c r="E866" s="143"/>
      <c r="F866" s="143"/>
      <c r="G866" s="27"/>
      <c r="H866" s="27"/>
      <c r="I866" s="27"/>
      <c r="J866" s="27"/>
      <c r="K866" s="27"/>
    </row>
    <row r="867" spans="1:11">
      <c r="A867" s="25"/>
      <c r="B867" s="26"/>
      <c r="C867" s="143"/>
      <c r="D867" s="143"/>
      <c r="E867" s="143"/>
      <c r="F867" s="143"/>
      <c r="G867" s="27"/>
      <c r="H867" s="27"/>
      <c r="I867" s="27"/>
      <c r="J867" s="27"/>
      <c r="K867" s="27"/>
    </row>
    <row r="868" spans="1:11">
      <c r="A868" s="25"/>
      <c r="B868" s="26"/>
      <c r="C868" s="143"/>
      <c r="D868" s="143"/>
      <c r="E868" s="143"/>
      <c r="F868" s="143"/>
      <c r="G868" s="27"/>
      <c r="H868" s="27"/>
      <c r="I868" s="27"/>
      <c r="J868" s="27"/>
      <c r="K868" s="27"/>
    </row>
    <row r="869" spans="1:11">
      <c r="A869" s="25"/>
      <c r="B869" s="26"/>
      <c r="C869" s="143"/>
      <c r="D869" s="143"/>
      <c r="E869" s="143"/>
      <c r="F869" s="143"/>
      <c r="G869" s="27"/>
      <c r="H869" s="27"/>
      <c r="I869" s="27"/>
      <c r="J869" s="27"/>
      <c r="K869" s="27"/>
    </row>
    <row r="870" spans="1:11">
      <c r="A870" s="25"/>
      <c r="B870" s="26"/>
      <c r="C870" s="143"/>
      <c r="D870" s="143"/>
      <c r="E870" s="143"/>
      <c r="F870" s="143"/>
      <c r="G870" s="27"/>
      <c r="H870" s="27"/>
      <c r="I870" s="27"/>
      <c r="J870" s="27"/>
      <c r="K870" s="27"/>
    </row>
    <row r="871" spans="1:11">
      <c r="A871" s="25"/>
      <c r="B871" s="26"/>
      <c r="C871" s="143"/>
      <c r="D871" s="143"/>
      <c r="E871" s="143"/>
      <c r="F871" s="143"/>
      <c r="G871" s="27"/>
      <c r="H871" s="27"/>
      <c r="I871" s="27"/>
      <c r="J871" s="27"/>
      <c r="K871" s="27"/>
    </row>
    <row r="872" spans="1:11">
      <c r="A872" s="25"/>
      <c r="B872" s="26"/>
      <c r="C872" s="143"/>
      <c r="D872" s="143"/>
      <c r="E872" s="143"/>
      <c r="F872" s="143"/>
      <c r="G872" s="27"/>
      <c r="H872" s="27"/>
      <c r="I872" s="27"/>
      <c r="J872" s="27"/>
      <c r="K872" s="27"/>
    </row>
    <row r="873" spans="1:11">
      <c r="A873" s="25"/>
      <c r="B873" s="26"/>
      <c r="C873" s="143"/>
      <c r="D873" s="143"/>
      <c r="E873" s="143"/>
      <c r="F873" s="143"/>
      <c r="G873" s="27"/>
      <c r="H873" s="27"/>
      <c r="I873" s="27"/>
      <c r="J873" s="27"/>
      <c r="K873" s="27"/>
    </row>
    <row r="874" spans="1:11">
      <c r="A874" s="25"/>
      <c r="B874" s="26"/>
      <c r="C874" s="143"/>
      <c r="D874" s="143"/>
      <c r="E874" s="143"/>
      <c r="F874" s="143"/>
      <c r="G874" s="27"/>
      <c r="H874" s="27"/>
      <c r="I874" s="27"/>
      <c r="J874" s="27"/>
      <c r="K874" s="27"/>
    </row>
    <row r="875" spans="1:11">
      <c r="A875" s="25"/>
      <c r="B875" s="26"/>
      <c r="C875" s="143"/>
      <c r="D875" s="143"/>
      <c r="E875" s="143"/>
      <c r="F875" s="143"/>
      <c r="G875" s="27"/>
      <c r="H875" s="27"/>
      <c r="I875" s="27"/>
      <c r="J875" s="27"/>
      <c r="K875" s="27"/>
    </row>
    <row r="876" spans="1:11">
      <c r="A876" s="25"/>
      <c r="B876" s="26"/>
      <c r="C876" s="143"/>
      <c r="D876" s="143"/>
      <c r="E876" s="143"/>
      <c r="F876" s="143"/>
      <c r="G876" s="27"/>
      <c r="H876" s="27"/>
      <c r="I876" s="27"/>
      <c r="J876" s="27"/>
      <c r="K876" s="27"/>
    </row>
    <row r="877" spans="1:11">
      <c r="A877" s="25"/>
      <c r="B877" s="26"/>
      <c r="C877" s="143"/>
      <c r="D877" s="143"/>
      <c r="E877" s="143"/>
      <c r="F877" s="143"/>
      <c r="G877" s="27"/>
      <c r="H877" s="27"/>
      <c r="I877" s="27"/>
      <c r="J877" s="27"/>
      <c r="K877" s="27"/>
    </row>
    <row r="878" spans="1:11">
      <c r="A878" s="25"/>
      <c r="B878" s="26"/>
      <c r="C878" s="143"/>
      <c r="D878" s="143"/>
      <c r="E878" s="143"/>
      <c r="F878" s="143"/>
      <c r="G878" s="27"/>
      <c r="H878" s="27"/>
      <c r="I878" s="27"/>
      <c r="J878" s="27"/>
      <c r="K878" s="27"/>
    </row>
    <row r="879" spans="1:11">
      <c r="A879" s="25"/>
      <c r="B879" s="26"/>
      <c r="C879" s="143"/>
      <c r="D879" s="143"/>
      <c r="E879" s="143"/>
      <c r="F879" s="143"/>
      <c r="G879" s="27"/>
      <c r="H879" s="27"/>
      <c r="I879" s="27"/>
      <c r="J879" s="27"/>
      <c r="K879" s="27"/>
    </row>
    <row r="880" spans="1:11">
      <c r="A880" s="25"/>
      <c r="B880" s="26"/>
      <c r="C880" s="143"/>
      <c r="D880" s="143"/>
      <c r="E880" s="143"/>
      <c r="F880" s="143"/>
      <c r="G880" s="27"/>
      <c r="H880" s="27"/>
      <c r="I880" s="27"/>
      <c r="J880" s="27"/>
      <c r="K880" s="27"/>
    </row>
    <row r="881" spans="1:11">
      <c r="A881" s="25"/>
      <c r="B881" s="26"/>
      <c r="C881" s="143"/>
      <c r="D881" s="143"/>
      <c r="E881" s="143"/>
      <c r="F881" s="143"/>
      <c r="G881" s="27"/>
      <c r="H881" s="27"/>
      <c r="I881" s="27"/>
      <c r="J881" s="27"/>
      <c r="K881" s="27"/>
    </row>
    <row r="882" spans="1:11">
      <c r="A882" s="25"/>
      <c r="B882" s="26"/>
      <c r="C882" s="143"/>
      <c r="D882" s="143"/>
      <c r="E882" s="143"/>
      <c r="F882" s="143"/>
      <c r="G882" s="27"/>
      <c r="H882" s="27"/>
      <c r="I882" s="27"/>
      <c r="J882" s="27"/>
      <c r="K882" s="27"/>
    </row>
    <row r="883" spans="1:11">
      <c r="A883" s="25"/>
      <c r="B883" s="26"/>
      <c r="C883" s="143"/>
      <c r="D883" s="143"/>
      <c r="E883" s="143"/>
      <c r="F883" s="143"/>
      <c r="G883" s="27"/>
      <c r="H883" s="27"/>
      <c r="I883" s="27"/>
      <c r="J883" s="27"/>
      <c r="K883" s="27"/>
    </row>
    <row r="884" spans="1:11">
      <c r="A884" s="25"/>
      <c r="B884" s="26"/>
      <c r="C884" s="143"/>
      <c r="D884" s="143"/>
      <c r="E884" s="143"/>
      <c r="F884" s="143"/>
      <c r="G884" s="27"/>
      <c r="H884" s="27"/>
      <c r="I884" s="27"/>
      <c r="J884" s="27"/>
      <c r="K884" s="27"/>
    </row>
    <row r="885" spans="1:11">
      <c r="A885" s="25"/>
      <c r="B885" s="26"/>
      <c r="C885" s="143"/>
      <c r="D885" s="143"/>
      <c r="E885" s="143"/>
      <c r="F885" s="143"/>
      <c r="G885" s="27"/>
      <c r="H885" s="27"/>
      <c r="I885" s="27"/>
      <c r="J885" s="27"/>
      <c r="K885" s="27"/>
    </row>
    <row r="886" spans="1:11">
      <c r="A886" s="25"/>
      <c r="B886" s="26"/>
      <c r="C886" s="143"/>
      <c r="D886" s="143"/>
      <c r="E886" s="143"/>
      <c r="F886" s="143"/>
      <c r="G886" s="27"/>
      <c r="H886" s="27"/>
      <c r="I886" s="27"/>
      <c r="J886" s="27"/>
      <c r="K886" s="27"/>
    </row>
    <row r="887" spans="1:11">
      <c r="A887" s="25"/>
      <c r="B887" s="26"/>
      <c r="C887" s="143"/>
      <c r="D887" s="143"/>
      <c r="E887" s="143"/>
      <c r="F887" s="143"/>
      <c r="G887" s="27"/>
      <c r="H887" s="27"/>
      <c r="I887" s="27"/>
      <c r="J887" s="27"/>
      <c r="K887" s="27"/>
    </row>
    <row r="888" spans="1:11">
      <c r="A888" s="25"/>
      <c r="B888" s="26"/>
      <c r="C888" s="143"/>
      <c r="D888" s="143"/>
      <c r="E888" s="143"/>
      <c r="F888" s="143"/>
      <c r="G888" s="27"/>
      <c r="H888" s="27"/>
      <c r="I888" s="27"/>
      <c r="J888" s="27"/>
      <c r="K888" s="27"/>
    </row>
    <row r="889" spans="1:11">
      <c r="A889" s="25"/>
      <c r="B889" s="26"/>
      <c r="C889" s="143"/>
      <c r="D889" s="143"/>
      <c r="E889" s="143"/>
      <c r="F889" s="143"/>
      <c r="G889" s="27"/>
      <c r="H889" s="27"/>
      <c r="I889" s="27"/>
      <c r="J889" s="27"/>
      <c r="K889" s="27"/>
    </row>
    <row r="890" spans="1:11">
      <c r="A890" s="25"/>
      <c r="B890" s="26"/>
      <c r="C890" s="143"/>
      <c r="D890" s="143"/>
      <c r="E890" s="143"/>
      <c r="F890" s="143"/>
      <c r="G890" s="27"/>
      <c r="H890" s="27"/>
      <c r="I890" s="27"/>
      <c r="J890" s="27"/>
      <c r="K890" s="27"/>
    </row>
    <row r="891" spans="1:11">
      <c r="A891" s="25"/>
      <c r="B891" s="26"/>
      <c r="C891" s="143"/>
      <c r="D891" s="143"/>
      <c r="E891" s="143"/>
      <c r="F891" s="143"/>
      <c r="G891" s="27"/>
      <c r="H891" s="27"/>
      <c r="I891" s="27"/>
      <c r="J891" s="27"/>
      <c r="K891" s="27"/>
    </row>
    <row r="892" spans="1:11">
      <c r="A892" s="25"/>
      <c r="B892" s="26"/>
      <c r="C892" s="143"/>
      <c r="D892" s="143"/>
      <c r="E892" s="143"/>
      <c r="F892" s="143"/>
      <c r="G892" s="27"/>
      <c r="H892" s="27"/>
      <c r="I892" s="27"/>
      <c r="J892" s="27"/>
      <c r="K892" s="27"/>
    </row>
    <row r="893" spans="1:11">
      <c r="A893" s="25"/>
      <c r="B893" s="26"/>
      <c r="C893" s="143"/>
      <c r="D893" s="143"/>
      <c r="E893" s="143"/>
      <c r="F893" s="143"/>
      <c r="G893" s="27"/>
      <c r="H893" s="27"/>
      <c r="I893" s="27"/>
      <c r="J893" s="27"/>
      <c r="K893" s="27"/>
    </row>
    <row r="894" spans="1:11">
      <c r="A894" s="25"/>
      <c r="B894" s="26"/>
      <c r="C894" s="143"/>
      <c r="D894" s="143"/>
      <c r="E894" s="143"/>
      <c r="F894" s="143"/>
      <c r="G894" s="27"/>
      <c r="H894" s="27"/>
      <c r="I894" s="27"/>
      <c r="J894" s="27"/>
      <c r="K894" s="27"/>
    </row>
    <row r="895" spans="1:11">
      <c r="A895" s="25"/>
      <c r="B895" s="26"/>
      <c r="C895" s="143"/>
      <c r="D895" s="143"/>
      <c r="E895" s="143"/>
      <c r="F895" s="143"/>
      <c r="G895" s="27"/>
      <c r="H895" s="27"/>
      <c r="I895" s="27"/>
      <c r="J895" s="27"/>
      <c r="K895" s="27"/>
    </row>
    <row r="896" spans="1:11">
      <c r="A896" s="25"/>
      <c r="B896" s="26"/>
      <c r="C896" s="143"/>
      <c r="D896" s="143"/>
      <c r="E896" s="143"/>
      <c r="F896" s="143"/>
      <c r="G896" s="27"/>
      <c r="H896" s="27"/>
      <c r="I896" s="27"/>
      <c r="J896" s="27"/>
      <c r="K896" s="27"/>
    </row>
    <row r="897" spans="1:11">
      <c r="A897" s="25"/>
      <c r="B897" s="26"/>
      <c r="C897" s="143"/>
      <c r="D897" s="143"/>
      <c r="E897" s="143"/>
      <c r="F897" s="143"/>
      <c r="G897" s="27"/>
      <c r="H897" s="27"/>
      <c r="I897" s="27"/>
      <c r="J897" s="27"/>
      <c r="K897" s="27"/>
    </row>
    <row r="898" spans="1:11">
      <c r="A898" s="25"/>
      <c r="B898" s="26"/>
      <c r="C898" s="143"/>
      <c r="D898" s="143"/>
      <c r="E898" s="143"/>
      <c r="F898" s="143"/>
      <c r="G898" s="27"/>
      <c r="H898" s="27"/>
      <c r="I898" s="27"/>
      <c r="J898" s="27"/>
      <c r="K898" s="27"/>
    </row>
    <row r="899" spans="1:11">
      <c r="A899" s="25"/>
      <c r="B899" s="26"/>
      <c r="C899" s="143"/>
      <c r="D899" s="143"/>
      <c r="E899" s="143"/>
      <c r="F899" s="143"/>
      <c r="G899" s="27"/>
      <c r="H899" s="27"/>
      <c r="I899" s="27"/>
      <c r="J899" s="27"/>
      <c r="K899" s="27"/>
    </row>
    <row r="900" spans="1:11">
      <c r="A900" s="25"/>
      <c r="B900" s="26"/>
      <c r="C900" s="143"/>
      <c r="D900" s="143"/>
      <c r="E900" s="143"/>
      <c r="F900" s="143"/>
      <c r="G900" s="27"/>
      <c r="H900" s="27"/>
      <c r="I900" s="27"/>
      <c r="J900" s="27"/>
      <c r="K900" s="27"/>
    </row>
    <row r="901" spans="1:11">
      <c r="A901" s="25"/>
      <c r="B901" s="26"/>
      <c r="C901" s="143"/>
      <c r="D901" s="143"/>
      <c r="E901" s="143"/>
      <c r="F901" s="143"/>
      <c r="G901" s="27"/>
      <c r="H901" s="27"/>
      <c r="I901" s="27"/>
      <c r="J901" s="27"/>
      <c r="K901" s="27"/>
    </row>
    <row r="902" spans="1:11">
      <c r="A902" s="25"/>
      <c r="B902" s="26"/>
      <c r="C902" s="143"/>
      <c r="D902" s="143"/>
      <c r="E902" s="143"/>
      <c r="F902" s="143"/>
      <c r="G902" s="27"/>
      <c r="H902" s="27"/>
      <c r="I902" s="27"/>
      <c r="J902" s="27"/>
      <c r="K902" s="27"/>
    </row>
    <row r="903" spans="1:11">
      <c r="A903" s="25"/>
      <c r="B903" s="26"/>
      <c r="C903" s="143"/>
      <c r="D903" s="143"/>
      <c r="E903" s="143"/>
      <c r="F903" s="143"/>
      <c r="G903" s="27"/>
      <c r="H903" s="27"/>
      <c r="I903" s="27"/>
      <c r="J903" s="27"/>
      <c r="K903" s="27"/>
    </row>
    <row r="904" spans="1:11">
      <c r="A904" s="25"/>
      <c r="B904" s="26"/>
      <c r="C904" s="143"/>
      <c r="D904" s="143"/>
      <c r="E904" s="143"/>
      <c r="F904" s="143"/>
      <c r="G904" s="27"/>
      <c r="H904" s="27"/>
      <c r="I904" s="27"/>
      <c r="J904" s="27"/>
      <c r="K904" s="27"/>
    </row>
    <row r="905" spans="1:11">
      <c r="A905" s="25"/>
      <c r="B905" s="26"/>
      <c r="C905" s="143"/>
      <c r="D905" s="143"/>
      <c r="E905" s="143"/>
      <c r="F905" s="143"/>
      <c r="G905" s="27"/>
      <c r="H905" s="27"/>
      <c r="I905" s="27"/>
      <c r="J905" s="27"/>
      <c r="K905" s="27"/>
    </row>
    <row r="906" spans="1:11">
      <c r="A906" s="25"/>
      <c r="B906" s="26"/>
      <c r="C906" s="143"/>
      <c r="D906" s="143"/>
      <c r="E906" s="143"/>
      <c r="F906" s="143"/>
      <c r="G906" s="27"/>
      <c r="H906" s="27"/>
      <c r="I906" s="27"/>
      <c r="J906" s="27"/>
      <c r="K906" s="27"/>
    </row>
    <row r="907" spans="1:11">
      <c r="A907" s="25"/>
      <c r="B907" s="26"/>
      <c r="C907" s="143"/>
      <c r="D907" s="143"/>
      <c r="E907" s="143"/>
      <c r="F907" s="143"/>
      <c r="G907" s="27"/>
      <c r="H907" s="27"/>
      <c r="I907" s="27"/>
      <c r="J907" s="27"/>
      <c r="K907" s="27"/>
    </row>
    <row r="908" spans="1:11">
      <c r="A908" s="25"/>
      <c r="B908" s="26"/>
      <c r="C908" s="143"/>
      <c r="D908" s="143"/>
      <c r="E908" s="143"/>
      <c r="F908" s="143"/>
      <c r="G908" s="27"/>
      <c r="H908" s="27"/>
      <c r="I908" s="27"/>
      <c r="J908" s="27"/>
      <c r="K908" s="27"/>
    </row>
    <row r="909" spans="1:11">
      <c r="A909" s="25"/>
      <c r="B909" s="26"/>
      <c r="C909" s="143"/>
      <c r="D909" s="143"/>
      <c r="E909" s="143"/>
      <c r="F909" s="143"/>
      <c r="G909" s="27"/>
      <c r="H909" s="27"/>
      <c r="I909" s="27"/>
      <c r="J909" s="27"/>
      <c r="K909" s="27"/>
    </row>
    <row r="910" spans="1:11">
      <c r="A910" s="25"/>
      <c r="B910" s="26"/>
      <c r="C910" s="143"/>
      <c r="D910" s="143"/>
      <c r="E910" s="143"/>
      <c r="F910" s="143"/>
      <c r="G910" s="27"/>
      <c r="H910" s="27"/>
      <c r="I910" s="27"/>
      <c r="J910" s="27"/>
      <c r="K910" s="27"/>
    </row>
    <row r="911" spans="1:11">
      <c r="A911" s="25"/>
      <c r="B911" s="26"/>
      <c r="C911" s="143"/>
      <c r="D911" s="143"/>
      <c r="E911" s="143"/>
      <c r="F911" s="143"/>
      <c r="G911" s="27"/>
      <c r="H911" s="27"/>
      <c r="I911" s="27"/>
      <c r="J911" s="27"/>
      <c r="K911" s="27"/>
    </row>
    <row r="912" spans="1:11">
      <c r="A912" s="25"/>
      <c r="B912" s="26"/>
      <c r="C912" s="143"/>
      <c r="D912" s="143"/>
      <c r="E912" s="143"/>
      <c r="F912" s="143"/>
      <c r="G912" s="27"/>
      <c r="H912" s="27"/>
      <c r="I912" s="27"/>
      <c r="J912" s="27"/>
      <c r="K912" s="27"/>
    </row>
    <row r="913" spans="1:11">
      <c r="A913" s="25"/>
      <c r="B913" s="26"/>
      <c r="C913" s="143"/>
      <c r="D913" s="143"/>
      <c r="E913" s="143"/>
      <c r="F913" s="143"/>
      <c r="G913" s="27"/>
      <c r="H913" s="27"/>
      <c r="I913" s="27"/>
      <c r="J913" s="27"/>
      <c r="K913" s="27"/>
    </row>
    <row r="914" spans="1:11">
      <c r="A914" s="25"/>
      <c r="B914" s="26"/>
      <c r="C914" s="143"/>
      <c r="D914" s="143"/>
      <c r="E914" s="143"/>
      <c r="F914" s="143"/>
      <c r="G914" s="27"/>
      <c r="H914" s="27"/>
      <c r="I914" s="27"/>
      <c r="J914" s="27"/>
      <c r="K914" s="27"/>
    </row>
    <row r="915" spans="1:11">
      <c r="A915" s="25"/>
      <c r="B915" s="26"/>
      <c r="C915" s="143"/>
      <c r="D915" s="143"/>
      <c r="E915" s="143"/>
      <c r="F915" s="143"/>
      <c r="G915" s="27"/>
      <c r="H915" s="27"/>
      <c r="I915" s="27"/>
      <c r="J915" s="27"/>
      <c r="K915" s="27"/>
    </row>
    <row r="916" spans="1:11">
      <c r="A916" s="25"/>
      <c r="B916" s="26"/>
      <c r="C916" s="143"/>
      <c r="D916" s="143"/>
      <c r="E916" s="143"/>
      <c r="F916" s="143"/>
      <c r="G916" s="27"/>
      <c r="H916" s="27"/>
      <c r="I916" s="27"/>
      <c r="J916" s="27"/>
      <c r="K916" s="27"/>
    </row>
    <row r="917" spans="1:11">
      <c r="A917" s="25"/>
      <c r="B917" s="26"/>
      <c r="C917" s="143"/>
      <c r="D917" s="143"/>
      <c r="E917" s="143"/>
      <c r="F917" s="143"/>
      <c r="G917" s="27"/>
      <c r="H917" s="27"/>
      <c r="I917" s="27"/>
      <c r="J917" s="27"/>
      <c r="K917" s="27"/>
    </row>
    <row r="918" spans="1:11">
      <c r="A918" s="25"/>
      <c r="B918" s="26"/>
      <c r="C918" s="143"/>
      <c r="D918" s="143"/>
      <c r="E918" s="143"/>
      <c r="F918" s="143"/>
      <c r="G918" s="27"/>
      <c r="H918" s="27"/>
      <c r="I918" s="27"/>
      <c r="J918" s="27"/>
      <c r="K918" s="27"/>
    </row>
    <row r="919" spans="1:11">
      <c r="A919" s="25"/>
      <c r="B919" s="26"/>
      <c r="C919" s="143"/>
      <c r="D919" s="143"/>
      <c r="E919" s="143"/>
      <c r="F919" s="143"/>
      <c r="G919" s="27"/>
      <c r="H919" s="27"/>
      <c r="I919" s="27"/>
      <c r="J919" s="27"/>
      <c r="K919" s="27"/>
    </row>
    <row r="920" spans="1:11">
      <c r="A920" s="25"/>
      <c r="B920" s="26"/>
      <c r="C920" s="143"/>
      <c r="D920" s="143"/>
      <c r="E920" s="143"/>
      <c r="F920" s="143"/>
      <c r="G920" s="27"/>
      <c r="H920" s="27"/>
      <c r="I920" s="27"/>
      <c r="J920" s="27"/>
      <c r="K920" s="27"/>
    </row>
    <row r="921" spans="1:11">
      <c r="A921" s="25"/>
      <c r="B921" s="26"/>
      <c r="C921" s="143"/>
      <c r="D921" s="143"/>
      <c r="E921" s="143"/>
      <c r="F921" s="143"/>
      <c r="G921" s="27"/>
      <c r="H921" s="27"/>
      <c r="I921" s="27"/>
      <c r="J921" s="27"/>
      <c r="K921" s="27"/>
    </row>
    <row r="922" spans="1:11">
      <c r="A922" s="25"/>
      <c r="B922" s="26"/>
      <c r="C922" s="143"/>
      <c r="D922" s="143"/>
      <c r="E922" s="143"/>
      <c r="F922" s="143"/>
      <c r="G922" s="27"/>
      <c r="H922" s="27"/>
      <c r="I922" s="27"/>
      <c r="J922" s="27"/>
      <c r="K922" s="27"/>
    </row>
    <row r="923" spans="1:11">
      <c r="A923" s="25"/>
      <c r="B923" s="26"/>
      <c r="C923" s="143"/>
      <c r="D923" s="143"/>
      <c r="E923" s="143"/>
      <c r="F923" s="143"/>
      <c r="G923" s="27"/>
      <c r="H923" s="27"/>
      <c r="I923" s="27"/>
      <c r="J923" s="27"/>
      <c r="K923" s="27"/>
    </row>
    <row r="924" spans="1:11">
      <c r="A924" s="25"/>
      <c r="B924" s="26"/>
      <c r="C924" s="143"/>
      <c r="D924" s="143"/>
      <c r="E924" s="143"/>
      <c r="F924" s="143"/>
      <c r="G924" s="27"/>
      <c r="H924" s="27"/>
      <c r="I924" s="27"/>
      <c r="J924" s="27"/>
      <c r="K924" s="27"/>
    </row>
    <row r="925" spans="1:11">
      <c r="A925" s="25"/>
      <c r="B925" s="26"/>
      <c r="C925" s="143"/>
      <c r="D925" s="143"/>
      <c r="E925" s="143"/>
      <c r="F925" s="143"/>
      <c r="G925" s="27"/>
      <c r="H925" s="27"/>
      <c r="I925" s="27"/>
      <c r="J925" s="27"/>
      <c r="K925" s="27"/>
    </row>
    <row r="926" spans="1:11">
      <c r="A926" s="25"/>
      <c r="B926" s="26"/>
      <c r="C926" s="143"/>
      <c r="D926" s="143"/>
      <c r="E926" s="143"/>
      <c r="F926" s="143"/>
      <c r="G926" s="27"/>
      <c r="H926" s="27"/>
      <c r="I926" s="27"/>
      <c r="J926" s="27"/>
      <c r="K926" s="27"/>
    </row>
    <row r="927" spans="1:11">
      <c r="A927" s="25"/>
      <c r="B927" s="26"/>
      <c r="C927" s="143"/>
      <c r="D927" s="143"/>
      <c r="E927" s="143"/>
      <c r="F927" s="143"/>
      <c r="G927" s="27"/>
      <c r="H927" s="27"/>
      <c r="I927" s="27"/>
      <c r="J927" s="27"/>
      <c r="K927" s="27"/>
    </row>
    <row r="928" spans="1:11">
      <c r="A928" s="25"/>
      <c r="B928" s="26"/>
      <c r="C928" s="143"/>
      <c r="D928" s="143"/>
      <c r="E928" s="143"/>
      <c r="F928" s="143"/>
      <c r="G928" s="27"/>
      <c r="H928" s="27"/>
      <c r="I928" s="27"/>
      <c r="J928" s="27"/>
      <c r="K928" s="27"/>
    </row>
    <row r="929" spans="1:11">
      <c r="A929" s="25"/>
      <c r="B929" s="26"/>
      <c r="C929" s="143"/>
      <c r="D929" s="143"/>
      <c r="E929" s="143"/>
      <c r="F929" s="143"/>
      <c r="G929" s="27"/>
      <c r="H929" s="27"/>
      <c r="I929" s="27"/>
      <c r="J929" s="27"/>
      <c r="K929" s="27"/>
    </row>
    <row r="930" spans="1:11">
      <c r="A930" s="25"/>
      <c r="B930" s="26"/>
      <c r="C930" s="143"/>
      <c r="D930" s="143"/>
      <c r="E930" s="143"/>
      <c r="F930" s="143"/>
      <c r="G930" s="27"/>
      <c r="H930" s="27"/>
      <c r="I930" s="27"/>
      <c r="J930" s="27"/>
      <c r="K930" s="27"/>
    </row>
    <row r="931" spans="1:11">
      <c r="A931" s="25"/>
      <c r="B931" s="26"/>
      <c r="C931" s="143"/>
      <c r="D931" s="143"/>
      <c r="E931" s="143"/>
      <c r="F931" s="143"/>
      <c r="G931" s="27"/>
      <c r="H931" s="27"/>
      <c r="I931" s="27"/>
      <c r="J931" s="27"/>
      <c r="K931" s="27"/>
    </row>
    <row r="932" spans="1:11">
      <c r="A932" s="25"/>
      <c r="B932" s="26"/>
      <c r="C932" s="143"/>
      <c r="D932" s="143"/>
      <c r="E932" s="143"/>
      <c r="F932" s="143"/>
      <c r="G932" s="27"/>
      <c r="H932" s="27"/>
      <c r="I932" s="27"/>
      <c r="J932" s="27"/>
      <c r="K932" s="27"/>
    </row>
    <row r="933" spans="1:11">
      <c r="A933" s="25"/>
      <c r="B933" s="26"/>
      <c r="C933" s="143"/>
      <c r="D933" s="143"/>
      <c r="E933" s="143"/>
      <c r="F933" s="143"/>
      <c r="G933" s="27"/>
      <c r="H933" s="27"/>
      <c r="I933" s="27"/>
      <c r="J933" s="27"/>
      <c r="K933" s="27"/>
    </row>
    <row r="934" spans="1:11">
      <c r="A934" s="25"/>
      <c r="B934" s="26"/>
      <c r="C934" s="143"/>
      <c r="D934" s="143"/>
      <c r="E934" s="143"/>
      <c r="F934" s="143"/>
      <c r="G934" s="27"/>
      <c r="H934" s="27"/>
      <c r="I934" s="27"/>
      <c r="J934" s="27"/>
      <c r="K934" s="27"/>
    </row>
    <row r="935" spans="1:11">
      <c r="A935" s="25"/>
      <c r="B935" s="26"/>
      <c r="C935" s="143"/>
      <c r="D935" s="143"/>
      <c r="E935" s="143"/>
      <c r="F935" s="143"/>
      <c r="G935" s="27"/>
      <c r="H935" s="27"/>
      <c r="I935" s="27"/>
      <c r="J935" s="27"/>
      <c r="K935" s="27"/>
    </row>
    <row r="936" spans="1:11">
      <c r="A936" s="25"/>
      <c r="B936" s="26"/>
      <c r="C936" s="143"/>
      <c r="D936" s="143"/>
      <c r="E936" s="143"/>
      <c r="F936" s="143"/>
      <c r="G936" s="27"/>
      <c r="H936" s="27"/>
      <c r="I936" s="27"/>
      <c r="J936" s="27"/>
      <c r="K936" s="27"/>
    </row>
    <row r="937" spans="1:11">
      <c r="A937" s="25"/>
      <c r="B937" s="26"/>
      <c r="C937" s="143"/>
      <c r="D937" s="143"/>
      <c r="E937" s="143"/>
      <c r="F937" s="143"/>
      <c r="G937" s="27"/>
      <c r="H937" s="27"/>
      <c r="I937" s="27"/>
      <c r="J937" s="27"/>
      <c r="K937" s="27"/>
    </row>
    <row r="938" spans="1:11">
      <c r="A938" s="25"/>
      <c r="B938" s="26"/>
      <c r="C938" s="143"/>
      <c r="D938" s="143"/>
      <c r="E938" s="143"/>
      <c r="F938" s="143"/>
      <c r="G938" s="27"/>
      <c r="H938" s="27"/>
      <c r="I938" s="27"/>
      <c r="J938" s="27"/>
      <c r="K938" s="27"/>
    </row>
    <row r="939" spans="1:11">
      <c r="A939" s="25"/>
      <c r="B939" s="26"/>
      <c r="C939" s="143"/>
      <c r="D939" s="143"/>
      <c r="E939" s="143"/>
      <c r="F939" s="143"/>
      <c r="G939" s="27"/>
      <c r="H939" s="27"/>
      <c r="I939" s="27"/>
      <c r="J939" s="27"/>
      <c r="K939" s="27"/>
    </row>
    <row r="940" spans="1:11">
      <c r="A940" s="25"/>
      <c r="B940" s="26"/>
      <c r="C940" s="143"/>
      <c r="D940" s="143"/>
      <c r="E940" s="143"/>
      <c r="F940" s="143"/>
      <c r="G940" s="27"/>
      <c r="H940" s="27"/>
      <c r="I940" s="27"/>
      <c r="J940" s="27"/>
      <c r="K940" s="27"/>
    </row>
    <row r="941" spans="1:11">
      <c r="A941" s="25"/>
      <c r="B941" s="26"/>
      <c r="C941" s="143"/>
      <c r="D941" s="143"/>
      <c r="E941" s="143"/>
      <c r="F941" s="143"/>
      <c r="G941" s="27"/>
      <c r="H941" s="27"/>
      <c r="I941" s="27"/>
      <c r="J941" s="27"/>
      <c r="K941" s="27"/>
    </row>
    <row r="942" spans="1:11">
      <c r="A942" s="25"/>
      <c r="B942" s="26"/>
      <c r="C942" s="143"/>
      <c r="D942" s="143"/>
      <c r="E942" s="143"/>
      <c r="F942" s="143"/>
      <c r="G942" s="27"/>
      <c r="H942" s="27"/>
      <c r="I942" s="27"/>
      <c r="J942" s="27"/>
      <c r="K942" s="27"/>
    </row>
    <row r="943" spans="1:11">
      <c r="A943" s="25"/>
      <c r="B943" s="26"/>
      <c r="C943" s="143"/>
      <c r="D943" s="143"/>
      <c r="E943" s="143"/>
      <c r="F943" s="143"/>
      <c r="G943" s="27"/>
      <c r="H943" s="27"/>
      <c r="I943" s="27"/>
      <c r="J943" s="27"/>
      <c r="K943" s="27"/>
    </row>
    <row r="944" spans="1:11">
      <c r="A944" s="25"/>
      <c r="B944" s="26"/>
      <c r="C944" s="143"/>
      <c r="D944" s="143"/>
      <c r="E944" s="143"/>
      <c r="F944" s="143"/>
      <c r="G944" s="27"/>
      <c r="H944" s="27"/>
      <c r="I944" s="27"/>
      <c r="J944" s="27"/>
      <c r="K944" s="27"/>
    </row>
    <row r="945" spans="1:11">
      <c r="A945" s="25"/>
      <c r="B945" s="26"/>
      <c r="C945" s="143"/>
      <c r="D945" s="143"/>
      <c r="E945" s="143"/>
      <c r="F945" s="143"/>
      <c r="G945" s="27"/>
      <c r="H945" s="27"/>
      <c r="I945" s="27"/>
      <c r="J945" s="27"/>
      <c r="K945" s="27"/>
    </row>
    <row r="946" spans="1:11">
      <c r="A946" s="25"/>
      <c r="B946" s="26"/>
      <c r="C946" s="143"/>
      <c r="D946" s="143"/>
      <c r="E946" s="143"/>
      <c r="F946" s="143"/>
      <c r="G946" s="27"/>
      <c r="H946" s="27"/>
      <c r="I946" s="27"/>
      <c r="J946" s="27"/>
      <c r="K946" s="27"/>
    </row>
    <row r="947" spans="1:11">
      <c r="A947" s="25"/>
      <c r="B947" s="26"/>
      <c r="C947" s="143"/>
      <c r="D947" s="143"/>
      <c r="E947" s="143"/>
      <c r="F947" s="143"/>
      <c r="G947" s="27"/>
      <c r="H947" s="27"/>
      <c r="I947" s="27"/>
      <c r="J947" s="27"/>
      <c r="K947" s="27"/>
    </row>
    <row r="948" spans="1:11">
      <c r="A948" s="25"/>
      <c r="B948" s="26"/>
      <c r="C948" s="143"/>
      <c r="D948" s="143"/>
      <c r="E948" s="143"/>
      <c r="F948" s="143"/>
      <c r="G948" s="27"/>
      <c r="H948" s="27"/>
      <c r="I948" s="27"/>
      <c r="J948" s="27"/>
      <c r="K948" s="27"/>
    </row>
    <row r="949" spans="1:11">
      <c r="A949" s="25"/>
      <c r="B949" s="26"/>
      <c r="C949" s="143"/>
      <c r="D949" s="143"/>
      <c r="E949" s="143"/>
      <c r="F949" s="143"/>
      <c r="G949" s="27"/>
      <c r="H949" s="27"/>
      <c r="I949" s="27"/>
      <c r="J949" s="27"/>
      <c r="K949" s="27"/>
    </row>
    <row r="950" spans="1:11">
      <c r="A950" s="25"/>
      <c r="B950" s="26"/>
      <c r="C950" s="143"/>
      <c r="D950" s="143"/>
      <c r="E950" s="143"/>
      <c r="F950" s="143"/>
      <c r="G950" s="27"/>
      <c r="H950" s="27"/>
      <c r="I950" s="27"/>
      <c r="J950" s="27"/>
      <c r="K950" s="27"/>
    </row>
    <row r="951" spans="1:11">
      <c r="A951" s="25"/>
      <c r="B951" s="26"/>
      <c r="C951" s="143"/>
      <c r="D951" s="143"/>
      <c r="E951" s="143"/>
      <c r="F951" s="143"/>
      <c r="G951" s="27"/>
      <c r="H951" s="27"/>
      <c r="I951" s="27"/>
      <c r="J951" s="27"/>
      <c r="K951" s="27"/>
    </row>
    <row r="952" spans="1:11">
      <c r="A952" s="25"/>
      <c r="B952" s="26"/>
      <c r="C952" s="143"/>
      <c r="D952" s="143"/>
      <c r="E952" s="143"/>
      <c r="F952" s="143"/>
      <c r="G952" s="27"/>
      <c r="H952" s="27"/>
      <c r="I952" s="27"/>
      <c r="J952" s="27"/>
      <c r="K952" s="27"/>
    </row>
    <row r="953" spans="1:11">
      <c r="A953" s="25"/>
      <c r="B953" s="26"/>
      <c r="C953" s="143"/>
      <c r="D953" s="143"/>
      <c r="E953" s="143"/>
      <c r="F953" s="143"/>
      <c r="G953" s="27"/>
      <c r="H953" s="27"/>
      <c r="I953" s="27"/>
      <c r="J953" s="27"/>
      <c r="K953" s="27"/>
    </row>
    <row r="954" spans="1:11">
      <c r="A954" s="25"/>
      <c r="B954" s="26"/>
      <c r="C954" s="143"/>
      <c r="D954" s="143"/>
      <c r="E954" s="143"/>
      <c r="F954" s="143"/>
      <c r="G954" s="27"/>
      <c r="H954" s="27"/>
      <c r="I954" s="27"/>
      <c r="J954" s="27"/>
      <c r="K954" s="27"/>
    </row>
    <row r="955" spans="1:11">
      <c r="A955" s="25"/>
      <c r="B955" s="26"/>
      <c r="C955" s="143"/>
      <c r="D955" s="143"/>
      <c r="E955" s="143"/>
      <c r="F955" s="143"/>
      <c r="G955" s="27"/>
      <c r="H955" s="27"/>
      <c r="I955" s="27"/>
      <c r="J955" s="27"/>
      <c r="K955" s="27"/>
    </row>
    <row r="956" spans="1:11">
      <c r="A956" s="25"/>
      <c r="B956" s="26"/>
      <c r="C956" s="143"/>
      <c r="D956" s="143"/>
      <c r="E956" s="143"/>
      <c r="F956" s="143"/>
      <c r="G956" s="27"/>
      <c r="H956" s="27"/>
      <c r="I956" s="27"/>
      <c r="J956" s="27"/>
      <c r="K956" s="27"/>
    </row>
    <row r="957" spans="1:11">
      <c r="A957" s="25"/>
      <c r="B957" s="26"/>
      <c r="C957" s="143"/>
      <c r="D957" s="143"/>
      <c r="E957" s="143"/>
      <c r="F957" s="143"/>
      <c r="G957" s="27"/>
      <c r="H957" s="27"/>
      <c r="I957" s="27"/>
      <c r="J957" s="27"/>
      <c r="K957" s="27"/>
    </row>
    <row r="958" spans="1:11">
      <c r="A958" s="25"/>
      <c r="B958" s="26"/>
      <c r="C958" s="143"/>
      <c r="D958" s="143"/>
      <c r="E958" s="143"/>
      <c r="F958" s="143"/>
      <c r="G958" s="27"/>
      <c r="H958" s="27"/>
      <c r="I958" s="27"/>
      <c r="J958" s="27"/>
      <c r="K958" s="27"/>
    </row>
    <row r="959" spans="1:11">
      <c r="A959" s="25"/>
      <c r="B959" s="26"/>
      <c r="C959" s="143"/>
      <c r="D959" s="143"/>
      <c r="E959" s="143"/>
      <c r="F959" s="143"/>
      <c r="G959" s="27"/>
      <c r="H959" s="27"/>
      <c r="I959" s="27"/>
      <c r="J959" s="27"/>
      <c r="K959" s="27"/>
    </row>
    <row r="960" spans="1:11">
      <c r="A960" s="25"/>
      <c r="B960" s="26"/>
      <c r="C960" s="143"/>
      <c r="D960" s="143"/>
      <c r="E960" s="143"/>
      <c r="F960" s="143"/>
      <c r="G960" s="27"/>
      <c r="H960" s="27"/>
      <c r="I960" s="27"/>
      <c r="J960" s="27"/>
      <c r="K960" s="27"/>
    </row>
    <row r="961" spans="1:11">
      <c r="A961" s="25"/>
      <c r="B961" s="26"/>
      <c r="C961" s="143"/>
      <c r="D961" s="143"/>
      <c r="E961" s="143"/>
      <c r="F961" s="143"/>
      <c r="G961" s="27"/>
      <c r="H961" s="27"/>
      <c r="I961" s="27"/>
      <c r="J961" s="27"/>
      <c r="K961" s="27"/>
    </row>
    <row r="962" spans="1:11">
      <c r="A962" s="25"/>
      <c r="B962" s="26"/>
      <c r="C962" s="143"/>
      <c r="D962" s="143"/>
      <c r="E962" s="143"/>
      <c r="F962" s="143"/>
      <c r="G962" s="27"/>
      <c r="H962" s="27"/>
      <c r="I962" s="27"/>
      <c r="J962" s="27"/>
      <c r="K962" s="27"/>
    </row>
    <row r="963" spans="1:11">
      <c r="A963" s="25"/>
      <c r="B963" s="26"/>
      <c r="C963" s="143"/>
      <c r="D963" s="143"/>
      <c r="E963" s="143"/>
      <c r="F963" s="143"/>
      <c r="G963" s="27"/>
      <c r="H963" s="27"/>
      <c r="I963" s="27"/>
      <c r="J963" s="27"/>
      <c r="K963" s="27"/>
    </row>
    <row r="964" spans="1:11">
      <c r="A964" s="25"/>
      <c r="B964" s="26"/>
      <c r="C964" s="143"/>
      <c r="D964" s="143"/>
      <c r="E964" s="143"/>
      <c r="F964" s="143"/>
      <c r="G964" s="27"/>
      <c r="H964" s="27"/>
      <c r="I964" s="27"/>
      <c r="J964" s="27"/>
      <c r="K964" s="27"/>
    </row>
    <row r="965" spans="1:11">
      <c r="A965" s="25"/>
      <c r="B965" s="26"/>
      <c r="C965" s="143"/>
      <c r="D965" s="143"/>
      <c r="E965" s="143"/>
      <c r="F965" s="143"/>
      <c r="G965" s="27"/>
      <c r="H965" s="27"/>
      <c r="I965" s="27"/>
      <c r="J965" s="27"/>
      <c r="K965" s="27"/>
    </row>
    <row r="966" spans="1:11">
      <c r="A966" s="25"/>
      <c r="B966" s="26"/>
      <c r="C966" s="143"/>
      <c r="D966" s="143"/>
      <c r="E966" s="143"/>
      <c r="F966" s="143"/>
      <c r="G966" s="27"/>
      <c r="H966" s="27"/>
      <c r="I966" s="27"/>
      <c r="J966" s="27"/>
      <c r="K966" s="27"/>
    </row>
    <row r="967" spans="1:11">
      <c r="A967" s="25"/>
      <c r="B967" s="26"/>
      <c r="C967" s="143"/>
      <c r="D967" s="143"/>
      <c r="E967" s="143"/>
      <c r="F967" s="143"/>
      <c r="G967" s="27"/>
      <c r="H967" s="27"/>
      <c r="I967" s="27"/>
      <c r="J967" s="27"/>
      <c r="K967" s="27"/>
    </row>
    <row r="968" spans="1:11">
      <c r="A968" s="25"/>
      <c r="B968" s="26"/>
      <c r="C968" s="143"/>
      <c r="D968" s="143"/>
      <c r="E968" s="143"/>
      <c r="F968" s="143"/>
      <c r="G968" s="27"/>
      <c r="H968" s="27"/>
      <c r="I968" s="27"/>
      <c r="J968" s="27"/>
      <c r="K968" s="27"/>
    </row>
    <row r="969" spans="1:11">
      <c r="A969" s="25"/>
      <c r="B969" s="26"/>
      <c r="C969" s="143"/>
      <c r="D969" s="143"/>
      <c r="E969" s="143"/>
      <c r="F969" s="143"/>
      <c r="G969" s="27"/>
      <c r="H969" s="27"/>
      <c r="I969" s="27"/>
      <c r="J969" s="27"/>
      <c r="K969" s="27"/>
    </row>
    <row r="970" spans="1:11">
      <c r="A970" s="25"/>
      <c r="B970" s="26"/>
      <c r="C970" s="143"/>
      <c r="D970" s="143"/>
      <c r="E970" s="143"/>
      <c r="F970" s="143"/>
      <c r="G970" s="27"/>
      <c r="H970" s="27"/>
      <c r="I970" s="27"/>
      <c r="J970" s="27"/>
      <c r="K970" s="27"/>
    </row>
    <row r="971" spans="1:11">
      <c r="A971" s="25"/>
      <c r="B971" s="26"/>
      <c r="C971" s="143"/>
      <c r="D971" s="143"/>
      <c r="E971" s="143"/>
      <c r="F971" s="143"/>
      <c r="G971" s="27"/>
      <c r="H971" s="27"/>
      <c r="I971" s="27"/>
      <c r="J971" s="27"/>
      <c r="K971" s="27"/>
    </row>
    <row r="972" spans="1:11">
      <c r="A972" s="25"/>
      <c r="B972" s="26"/>
      <c r="C972" s="143"/>
      <c r="D972" s="143"/>
      <c r="E972" s="143"/>
      <c r="F972" s="143"/>
      <c r="G972" s="27"/>
      <c r="H972" s="27"/>
      <c r="I972" s="27"/>
      <c r="J972" s="27"/>
      <c r="K972" s="27"/>
    </row>
    <row r="973" spans="1:11">
      <c r="A973" s="25"/>
      <c r="B973" s="26"/>
      <c r="C973" s="143"/>
      <c r="D973" s="143"/>
      <c r="E973" s="143"/>
      <c r="F973" s="143"/>
      <c r="G973" s="27"/>
      <c r="H973" s="27"/>
      <c r="I973" s="27"/>
      <c r="J973" s="27"/>
      <c r="K973" s="27"/>
    </row>
    <row r="974" spans="1:11">
      <c r="A974" s="25"/>
      <c r="B974" s="26"/>
      <c r="C974" s="143"/>
      <c r="D974" s="143"/>
      <c r="E974" s="143"/>
      <c r="F974" s="143"/>
      <c r="G974" s="27"/>
      <c r="H974" s="27"/>
      <c r="I974" s="27"/>
      <c r="J974" s="27"/>
      <c r="K974" s="27"/>
    </row>
    <row r="975" spans="1:11">
      <c r="A975" s="25"/>
      <c r="B975" s="26"/>
      <c r="C975" s="143"/>
      <c r="D975" s="143"/>
      <c r="E975" s="143"/>
      <c r="F975" s="143"/>
      <c r="G975" s="27"/>
      <c r="H975" s="27"/>
      <c r="I975" s="27"/>
      <c r="J975" s="27"/>
      <c r="K975" s="27"/>
    </row>
    <row r="976" spans="1:11">
      <c r="A976" s="25"/>
      <c r="B976" s="26"/>
      <c r="C976" s="143"/>
      <c r="D976" s="143"/>
      <c r="E976" s="143"/>
      <c r="F976" s="143"/>
      <c r="G976" s="27"/>
      <c r="H976" s="27"/>
      <c r="I976" s="27"/>
      <c r="J976" s="27"/>
      <c r="K976" s="27"/>
    </row>
    <row r="977" spans="1:11">
      <c r="A977" s="25"/>
      <c r="B977" s="26"/>
      <c r="C977" s="143"/>
      <c r="D977" s="143"/>
      <c r="E977" s="143"/>
      <c r="F977" s="143"/>
      <c r="G977" s="27"/>
      <c r="H977" s="27"/>
      <c r="I977" s="27"/>
      <c r="J977" s="27"/>
      <c r="K977" s="27"/>
    </row>
    <row r="978" spans="1:11">
      <c r="A978" s="25"/>
      <c r="B978" s="26"/>
      <c r="C978" s="143"/>
      <c r="D978" s="143"/>
      <c r="E978" s="143"/>
      <c r="F978" s="143"/>
      <c r="G978" s="27"/>
      <c r="H978" s="27"/>
      <c r="I978" s="27"/>
      <c r="J978" s="27"/>
      <c r="K978" s="27"/>
    </row>
    <row r="979" spans="1:11">
      <c r="A979" s="25"/>
      <c r="B979" s="26"/>
      <c r="C979" s="143"/>
      <c r="D979" s="143"/>
      <c r="E979" s="143"/>
      <c r="F979" s="143"/>
      <c r="G979" s="27"/>
      <c r="H979" s="27"/>
      <c r="I979" s="27"/>
      <c r="J979" s="27"/>
      <c r="K979" s="27"/>
    </row>
    <row r="980" spans="1:11">
      <c r="A980" s="25"/>
      <c r="B980" s="26"/>
      <c r="C980" s="143"/>
      <c r="D980" s="143"/>
      <c r="E980" s="143"/>
      <c r="F980" s="143"/>
      <c r="G980" s="27"/>
      <c r="H980" s="27"/>
      <c r="I980" s="27"/>
      <c r="J980" s="27"/>
      <c r="K980" s="27"/>
    </row>
    <row r="981" spans="1:11">
      <c r="A981" s="25"/>
      <c r="B981" s="26"/>
      <c r="C981" s="143"/>
      <c r="D981" s="143"/>
      <c r="E981" s="143"/>
      <c r="F981" s="143"/>
      <c r="G981" s="27"/>
      <c r="H981" s="27"/>
      <c r="I981" s="27"/>
      <c r="J981" s="27"/>
      <c r="K981" s="27"/>
    </row>
    <row r="982" spans="1:11">
      <c r="A982" s="25"/>
      <c r="B982" s="26"/>
      <c r="C982" s="143"/>
      <c r="D982" s="143"/>
      <c r="E982" s="143"/>
      <c r="F982" s="143"/>
      <c r="G982" s="27"/>
      <c r="H982" s="27"/>
      <c r="I982" s="27"/>
      <c r="J982" s="27"/>
      <c r="K982" s="27"/>
    </row>
    <row r="983" spans="1:11">
      <c r="A983" s="25"/>
      <c r="B983" s="26"/>
      <c r="C983" s="143"/>
      <c r="D983" s="143"/>
      <c r="E983" s="143"/>
      <c r="F983" s="143"/>
      <c r="G983" s="27"/>
      <c r="H983" s="27"/>
      <c r="I983" s="27"/>
      <c r="J983" s="27"/>
      <c r="K983" s="27"/>
    </row>
    <row r="984" spans="1:11">
      <c r="A984" s="25"/>
      <c r="B984" s="26"/>
      <c r="C984" s="143"/>
      <c r="D984" s="143"/>
      <c r="E984" s="143"/>
      <c r="F984" s="143"/>
      <c r="G984" s="27"/>
      <c r="H984" s="27"/>
      <c r="I984" s="27"/>
      <c r="J984" s="27"/>
      <c r="K984" s="27"/>
    </row>
    <row r="985" spans="1:11">
      <c r="A985" s="25"/>
      <c r="B985" s="26"/>
      <c r="C985" s="143"/>
      <c r="D985" s="143"/>
      <c r="E985" s="143"/>
      <c r="F985" s="143"/>
      <c r="G985" s="27"/>
      <c r="H985" s="27"/>
      <c r="I985" s="27"/>
      <c r="J985" s="27"/>
      <c r="K985" s="27"/>
    </row>
    <row r="986" spans="1:11">
      <c r="A986" s="25"/>
      <c r="B986" s="26"/>
      <c r="C986" s="143"/>
      <c r="D986" s="143"/>
      <c r="E986" s="143"/>
      <c r="F986" s="143"/>
      <c r="G986" s="27"/>
      <c r="H986" s="27"/>
      <c r="I986" s="27"/>
      <c r="J986" s="27"/>
      <c r="K986" s="27"/>
    </row>
    <row r="987" spans="1:11">
      <c r="A987" s="25"/>
      <c r="B987" s="26"/>
      <c r="C987" s="143"/>
      <c r="D987" s="143"/>
      <c r="E987" s="143"/>
      <c r="F987" s="143"/>
      <c r="G987" s="27"/>
      <c r="H987" s="27"/>
      <c r="I987" s="27"/>
      <c r="J987" s="27"/>
      <c r="K987" s="27"/>
    </row>
    <row r="988" spans="1:11">
      <c r="A988" s="25"/>
      <c r="B988" s="26"/>
      <c r="C988" s="143"/>
      <c r="D988" s="143"/>
      <c r="E988" s="143"/>
      <c r="F988" s="143"/>
      <c r="G988" s="27"/>
      <c r="H988" s="27"/>
      <c r="I988" s="27"/>
      <c r="J988" s="27"/>
      <c r="K988" s="27"/>
    </row>
    <row r="989" spans="1:11">
      <c r="A989" s="25"/>
      <c r="B989" s="26"/>
      <c r="C989" s="143"/>
      <c r="D989" s="143"/>
      <c r="E989" s="143"/>
      <c r="F989" s="143"/>
      <c r="G989" s="27"/>
      <c r="H989" s="27"/>
      <c r="I989" s="27"/>
      <c r="J989" s="27"/>
      <c r="K989" s="27"/>
    </row>
    <row r="990" spans="1:11">
      <c r="A990" s="25"/>
      <c r="B990" s="26"/>
      <c r="C990" s="143"/>
      <c r="D990" s="143"/>
      <c r="E990" s="143"/>
      <c r="F990" s="143"/>
      <c r="G990" s="27"/>
      <c r="H990" s="27"/>
      <c r="I990" s="27"/>
      <c r="J990" s="27"/>
      <c r="K990" s="27"/>
    </row>
    <row r="991" spans="1:11">
      <c r="A991" s="25"/>
      <c r="B991" s="26"/>
      <c r="C991" s="143"/>
      <c r="D991" s="143"/>
      <c r="E991" s="143"/>
      <c r="F991" s="143"/>
      <c r="G991" s="27"/>
      <c r="H991" s="27"/>
      <c r="I991" s="27"/>
      <c r="J991" s="27"/>
      <c r="K991" s="27"/>
    </row>
    <row r="992" spans="1:11">
      <c r="A992" s="25"/>
      <c r="B992" s="26"/>
      <c r="C992" s="143"/>
      <c r="D992" s="143"/>
      <c r="E992" s="143"/>
      <c r="F992" s="143"/>
      <c r="G992" s="27"/>
      <c r="H992" s="27"/>
      <c r="I992" s="27"/>
      <c r="J992" s="27"/>
      <c r="K992" s="27"/>
    </row>
    <row r="993" spans="1:11">
      <c r="A993" s="25"/>
      <c r="B993" s="26"/>
      <c r="C993" s="143"/>
      <c r="D993" s="143"/>
      <c r="E993" s="143"/>
      <c r="F993" s="143"/>
      <c r="G993" s="27"/>
      <c r="H993" s="27"/>
      <c r="I993" s="27"/>
      <c r="J993" s="27"/>
      <c r="K993" s="27"/>
    </row>
    <row r="994" spans="1:11">
      <c r="A994" s="25"/>
      <c r="B994" s="26"/>
      <c r="C994" s="143"/>
      <c r="D994" s="143"/>
      <c r="E994" s="143"/>
      <c r="F994" s="143"/>
      <c r="G994" s="27"/>
      <c r="H994" s="27"/>
      <c r="I994" s="27"/>
      <c r="J994" s="27"/>
      <c r="K994" s="27"/>
    </row>
    <row r="995" spans="1:11">
      <c r="A995" s="25"/>
      <c r="B995" s="26"/>
      <c r="C995" s="143"/>
      <c r="D995" s="143"/>
      <c r="E995" s="143"/>
      <c r="F995" s="143"/>
      <c r="G995" s="27"/>
      <c r="H995" s="27"/>
      <c r="I995" s="27"/>
      <c r="J995" s="27"/>
      <c r="K995" s="27"/>
    </row>
    <row r="996" spans="1:11">
      <c r="A996" s="25"/>
      <c r="B996" s="26"/>
      <c r="C996" s="143"/>
      <c r="D996" s="143"/>
      <c r="E996" s="143"/>
      <c r="F996" s="143"/>
      <c r="G996" s="27"/>
      <c r="H996" s="27"/>
      <c r="I996" s="27"/>
      <c r="J996" s="27"/>
      <c r="K996" s="27"/>
    </row>
    <row r="997" spans="1:11">
      <c r="A997" s="25"/>
      <c r="B997" s="26"/>
      <c r="C997" s="143"/>
      <c r="D997" s="143"/>
      <c r="E997" s="143"/>
      <c r="F997" s="143"/>
      <c r="G997" s="27"/>
      <c r="H997" s="27"/>
      <c r="I997" s="27"/>
      <c r="J997" s="27"/>
      <c r="K997" s="27"/>
    </row>
    <row r="998" spans="1:11">
      <c r="A998" s="25"/>
      <c r="B998" s="26"/>
      <c r="C998" s="143"/>
      <c r="D998" s="143"/>
      <c r="E998" s="143"/>
      <c r="F998" s="143"/>
      <c r="G998" s="27"/>
      <c r="H998" s="27"/>
      <c r="I998" s="27"/>
      <c r="J998" s="27"/>
      <c r="K998" s="27"/>
    </row>
    <row r="999" spans="1:11">
      <c r="A999" s="25"/>
      <c r="B999" s="26"/>
      <c r="C999" s="143"/>
      <c r="D999" s="143"/>
      <c r="E999" s="143"/>
      <c r="F999" s="143"/>
      <c r="G999" s="27"/>
      <c r="H999" s="27"/>
      <c r="I999" s="27"/>
      <c r="J999" s="27"/>
      <c r="K999" s="27"/>
    </row>
    <row r="1000" spans="1:11">
      <c r="A1000" s="25"/>
      <c r="B1000" s="26"/>
      <c r="C1000" s="143"/>
      <c r="D1000" s="143"/>
      <c r="E1000" s="143"/>
      <c r="F1000" s="143"/>
      <c r="G1000" s="27"/>
      <c r="H1000" s="27"/>
      <c r="I1000" s="27"/>
      <c r="J1000" s="27"/>
      <c r="K1000" s="27"/>
    </row>
    <row r="1001" spans="1:11">
      <c r="A1001" s="25"/>
      <c r="B1001" s="26"/>
      <c r="C1001" s="143"/>
      <c r="D1001" s="143"/>
      <c r="E1001" s="143"/>
      <c r="F1001" s="143"/>
      <c r="G1001" s="27"/>
      <c r="H1001" s="27"/>
      <c r="I1001" s="27"/>
      <c r="J1001" s="27"/>
      <c r="K1001" s="27"/>
    </row>
    <row r="1002" spans="1:11">
      <c r="A1002" s="25"/>
      <c r="B1002" s="26"/>
      <c r="C1002" s="143"/>
      <c r="D1002" s="143"/>
      <c r="E1002" s="143"/>
      <c r="F1002" s="143"/>
      <c r="G1002" s="27"/>
      <c r="H1002" s="27"/>
      <c r="I1002" s="27"/>
      <c r="J1002" s="27"/>
      <c r="K1002" s="27"/>
    </row>
    <row r="1003" spans="1:11">
      <c r="A1003" s="25"/>
      <c r="B1003" s="26"/>
      <c r="C1003" s="143"/>
      <c r="D1003" s="143"/>
      <c r="E1003" s="143"/>
      <c r="F1003" s="143"/>
      <c r="G1003" s="27"/>
      <c r="H1003" s="27"/>
      <c r="I1003" s="27"/>
      <c r="J1003" s="27"/>
      <c r="K1003" s="27"/>
    </row>
    <row r="1004" spans="1:11">
      <c r="A1004" s="25"/>
      <c r="B1004" s="26"/>
      <c r="C1004" s="143"/>
      <c r="D1004" s="143"/>
      <c r="E1004" s="143"/>
      <c r="F1004" s="143"/>
      <c r="G1004" s="27"/>
      <c r="H1004" s="27"/>
      <c r="I1004" s="27"/>
      <c r="J1004" s="27"/>
      <c r="K1004" s="27"/>
    </row>
    <row r="1005" spans="1:11">
      <c r="A1005" s="25"/>
      <c r="B1005" s="26"/>
      <c r="C1005" s="143"/>
      <c r="D1005" s="143"/>
      <c r="E1005" s="143"/>
      <c r="F1005" s="143"/>
      <c r="G1005" s="27"/>
      <c r="H1005" s="27"/>
      <c r="I1005" s="27"/>
      <c r="J1005" s="27"/>
      <c r="K1005" s="27"/>
    </row>
    <row r="1006" spans="1:11">
      <c r="A1006" s="25"/>
      <c r="B1006" s="26"/>
      <c r="C1006" s="143"/>
      <c r="D1006" s="143"/>
      <c r="E1006" s="143"/>
      <c r="F1006" s="143"/>
      <c r="G1006" s="27"/>
      <c r="H1006" s="27"/>
      <c r="I1006" s="27"/>
      <c r="J1006" s="27"/>
      <c r="K1006" s="27"/>
    </row>
    <row r="1007" spans="1:11">
      <c r="A1007" s="25"/>
      <c r="B1007" s="26"/>
      <c r="C1007" s="143"/>
      <c r="D1007" s="143"/>
      <c r="E1007" s="143"/>
      <c r="F1007" s="143"/>
      <c r="G1007" s="27"/>
      <c r="H1007" s="27"/>
      <c r="I1007" s="27"/>
      <c r="J1007" s="27"/>
      <c r="K1007" s="27"/>
    </row>
    <row r="1008" spans="1:11">
      <c r="A1008" s="25"/>
      <c r="B1008" s="26"/>
      <c r="C1008" s="143"/>
      <c r="D1008" s="143"/>
      <c r="E1008" s="143"/>
      <c r="F1008" s="143"/>
      <c r="G1008" s="27"/>
      <c r="H1008" s="27"/>
      <c r="I1008" s="27"/>
      <c r="J1008" s="27"/>
      <c r="K1008" s="27"/>
    </row>
    <row r="1009" spans="1:11">
      <c r="A1009" s="25"/>
      <c r="B1009" s="26"/>
      <c r="C1009" s="143"/>
      <c r="D1009" s="143"/>
      <c r="E1009" s="143"/>
      <c r="F1009" s="143"/>
      <c r="G1009" s="27"/>
      <c r="H1009" s="27"/>
      <c r="I1009" s="27"/>
      <c r="J1009" s="27"/>
      <c r="K1009" s="27"/>
    </row>
    <row r="1010" spans="1:11">
      <c r="A1010" s="25"/>
      <c r="B1010" s="26"/>
      <c r="C1010" s="143"/>
      <c r="D1010" s="143"/>
      <c r="E1010" s="143"/>
      <c r="F1010" s="143"/>
      <c r="G1010" s="27"/>
      <c r="H1010" s="27"/>
      <c r="I1010" s="27"/>
      <c r="J1010" s="27"/>
      <c r="K1010" s="27"/>
    </row>
    <row r="1011" spans="1:11">
      <c r="A1011" s="25"/>
      <c r="B1011" s="26"/>
      <c r="C1011" s="143"/>
      <c r="D1011" s="143"/>
      <c r="E1011" s="143"/>
      <c r="F1011" s="143"/>
      <c r="G1011" s="27"/>
      <c r="H1011" s="27"/>
      <c r="I1011" s="27"/>
      <c r="J1011" s="27"/>
      <c r="K1011" s="27"/>
    </row>
    <row r="1012" spans="1:11">
      <c r="A1012" s="25"/>
      <c r="B1012" s="26"/>
      <c r="C1012" s="143"/>
      <c r="D1012" s="143"/>
      <c r="E1012" s="143"/>
      <c r="F1012" s="143"/>
      <c r="G1012" s="27"/>
      <c r="H1012" s="27"/>
      <c r="I1012" s="27"/>
      <c r="J1012" s="27"/>
      <c r="K1012" s="27"/>
    </row>
    <row r="1013" spans="1:11">
      <c r="A1013" s="25"/>
      <c r="B1013" s="26"/>
      <c r="C1013" s="143"/>
      <c r="D1013" s="143"/>
      <c r="E1013" s="143"/>
      <c r="F1013" s="143"/>
      <c r="G1013" s="27"/>
      <c r="H1013" s="27"/>
      <c r="I1013" s="27"/>
      <c r="J1013" s="27"/>
      <c r="K1013" s="27"/>
    </row>
    <row r="1014" spans="1:11">
      <c r="A1014" s="25"/>
      <c r="B1014" s="26"/>
      <c r="C1014" s="143"/>
      <c r="D1014" s="143"/>
      <c r="E1014" s="143"/>
      <c r="F1014" s="143"/>
      <c r="G1014" s="27"/>
      <c r="H1014" s="27"/>
      <c r="I1014" s="27"/>
      <c r="J1014" s="27"/>
      <c r="K1014" s="27"/>
    </row>
    <row r="1015" spans="1:11">
      <c r="A1015" s="25"/>
      <c r="B1015" s="26"/>
      <c r="C1015" s="143"/>
      <c r="D1015" s="143"/>
      <c r="E1015" s="143"/>
      <c r="F1015" s="143"/>
      <c r="G1015" s="27"/>
      <c r="H1015" s="27"/>
      <c r="I1015" s="27"/>
      <c r="J1015" s="27"/>
      <c r="K1015" s="27"/>
    </row>
    <row r="1016" spans="1:11">
      <c r="A1016" s="25"/>
      <c r="B1016" s="26"/>
      <c r="C1016" s="143"/>
      <c r="D1016" s="143"/>
      <c r="E1016" s="143"/>
      <c r="F1016" s="143"/>
      <c r="G1016" s="27"/>
      <c r="H1016" s="27"/>
      <c r="I1016" s="27"/>
      <c r="J1016" s="27"/>
      <c r="K1016" s="27"/>
    </row>
    <row r="1017" spans="1:11">
      <c r="A1017" s="25"/>
      <c r="B1017" s="26"/>
      <c r="C1017" s="143"/>
      <c r="D1017" s="143"/>
      <c r="E1017" s="143"/>
      <c r="F1017" s="143"/>
      <c r="G1017" s="27"/>
      <c r="H1017" s="27"/>
      <c r="I1017" s="27"/>
      <c r="J1017" s="27"/>
      <c r="K1017" s="27"/>
    </row>
    <row r="1018" spans="1:11">
      <c r="A1018" s="25"/>
      <c r="B1018" s="26"/>
      <c r="C1018" s="143"/>
      <c r="D1018" s="143"/>
      <c r="E1018" s="143"/>
      <c r="F1018" s="143"/>
      <c r="G1018" s="27"/>
      <c r="H1018" s="27"/>
      <c r="I1018" s="27"/>
      <c r="J1018" s="27"/>
      <c r="K1018" s="27"/>
    </row>
    <row r="1019" spans="1:11">
      <c r="A1019" s="25"/>
      <c r="B1019" s="26"/>
      <c r="C1019" s="143"/>
      <c r="D1019" s="143"/>
      <c r="E1019" s="143"/>
      <c r="F1019" s="143"/>
      <c r="G1019" s="27"/>
      <c r="H1019" s="27"/>
      <c r="I1019" s="27"/>
      <c r="J1019" s="27"/>
      <c r="K1019" s="27"/>
    </row>
    <row r="1020" spans="1:11">
      <c r="A1020" s="25"/>
      <c r="B1020" s="26"/>
      <c r="C1020" s="143"/>
      <c r="D1020" s="143"/>
      <c r="E1020" s="143"/>
      <c r="F1020" s="143"/>
      <c r="G1020" s="27"/>
      <c r="H1020" s="27"/>
      <c r="I1020" s="27"/>
      <c r="J1020" s="27"/>
      <c r="K1020" s="27"/>
    </row>
    <row r="1021" spans="1:11">
      <c r="A1021" s="25"/>
      <c r="B1021" s="26"/>
      <c r="C1021" s="143"/>
      <c r="D1021" s="143"/>
      <c r="E1021" s="143"/>
      <c r="F1021" s="143"/>
      <c r="G1021" s="27"/>
      <c r="H1021" s="27"/>
      <c r="I1021" s="27"/>
      <c r="J1021" s="27"/>
      <c r="K1021" s="27"/>
    </row>
    <row r="1022" spans="1:11">
      <c r="A1022" s="25"/>
      <c r="B1022" s="26"/>
      <c r="C1022" s="143"/>
      <c r="D1022" s="143"/>
      <c r="E1022" s="143"/>
      <c r="F1022" s="143"/>
      <c r="G1022" s="27"/>
      <c r="H1022" s="27"/>
      <c r="I1022" s="27"/>
      <c r="J1022" s="27"/>
      <c r="K1022" s="27"/>
    </row>
    <row r="1023" spans="1:11">
      <c r="A1023" s="25"/>
      <c r="B1023" s="26"/>
      <c r="C1023" s="143"/>
      <c r="D1023" s="143"/>
      <c r="E1023" s="143"/>
      <c r="F1023" s="143"/>
      <c r="G1023" s="27"/>
      <c r="H1023" s="27"/>
      <c r="I1023" s="27"/>
      <c r="J1023" s="27"/>
      <c r="K1023" s="27"/>
    </row>
    <row r="1024" spans="1:11">
      <c r="A1024" s="25"/>
      <c r="B1024" s="26"/>
      <c r="C1024" s="143"/>
      <c r="D1024" s="143"/>
      <c r="E1024" s="143"/>
      <c r="F1024" s="143"/>
      <c r="G1024" s="27"/>
      <c r="H1024" s="27"/>
      <c r="I1024" s="27"/>
      <c r="J1024" s="27"/>
      <c r="K1024" s="27"/>
    </row>
    <row r="1025" spans="1:11">
      <c r="A1025" s="25"/>
      <c r="B1025" s="26"/>
      <c r="C1025" s="143"/>
      <c r="D1025" s="143"/>
      <c r="E1025" s="143"/>
      <c r="F1025" s="143"/>
      <c r="G1025" s="27"/>
      <c r="H1025" s="27"/>
      <c r="I1025" s="27"/>
      <c r="J1025" s="27"/>
      <c r="K1025" s="27"/>
    </row>
    <row r="1026" spans="1:11">
      <c r="A1026" s="25"/>
      <c r="B1026" s="26"/>
      <c r="C1026" s="143"/>
      <c r="D1026" s="143"/>
      <c r="E1026" s="143"/>
      <c r="F1026" s="143"/>
      <c r="G1026" s="27"/>
      <c r="H1026" s="27"/>
      <c r="I1026" s="27"/>
      <c r="J1026" s="27"/>
      <c r="K1026" s="27"/>
    </row>
    <row r="1027" spans="1:11">
      <c r="A1027" s="25"/>
      <c r="B1027" s="26"/>
      <c r="C1027" s="143"/>
      <c r="D1027" s="143"/>
      <c r="E1027" s="143"/>
      <c r="F1027" s="143"/>
      <c r="G1027" s="27"/>
      <c r="H1027" s="27"/>
      <c r="I1027" s="27"/>
      <c r="J1027" s="27"/>
      <c r="K1027" s="27"/>
    </row>
    <row r="1028" spans="1:11">
      <c r="A1028" s="25"/>
      <c r="B1028" s="26"/>
      <c r="C1028" s="143"/>
      <c r="D1028" s="143"/>
      <c r="E1028" s="143"/>
      <c r="F1028" s="143"/>
      <c r="G1028" s="27"/>
      <c r="H1028" s="27"/>
      <c r="I1028" s="27"/>
      <c r="J1028" s="27"/>
      <c r="K1028" s="27"/>
    </row>
    <row r="1029" spans="1:11">
      <c r="A1029" s="25"/>
      <c r="B1029" s="26"/>
      <c r="C1029" s="143"/>
      <c r="D1029" s="143"/>
      <c r="E1029" s="143"/>
      <c r="F1029" s="143"/>
      <c r="G1029" s="27"/>
      <c r="H1029" s="27"/>
      <c r="I1029" s="27"/>
      <c r="J1029" s="27"/>
      <c r="K1029" s="27"/>
    </row>
    <row r="1030" spans="1:11">
      <c r="A1030" s="25"/>
      <c r="B1030" s="26"/>
      <c r="C1030" s="143"/>
      <c r="D1030" s="143"/>
      <c r="E1030" s="143"/>
      <c r="F1030" s="143"/>
      <c r="G1030" s="27"/>
      <c r="H1030" s="27"/>
      <c r="I1030" s="27"/>
      <c r="J1030" s="27"/>
      <c r="K1030" s="27"/>
    </row>
    <row r="1031" spans="1:11">
      <c r="A1031" s="25"/>
      <c r="B1031" s="26"/>
      <c r="C1031" s="143"/>
      <c r="D1031" s="143"/>
      <c r="E1031" s="143"/>
      <c r="F1031" s="143"/>
      <c r="G1031" s="27"/>
      <c r="H1031" s="27"/>
      <c r="I1031" s="27"/>
      <c r="J1031" s="27"/>
      <c r="K1031" s="27"/>
    </row>
    <row r="1032" spans="1:11">
      <c r="A1032" s="25"/>
      <c r="B1032" s="26"/>
      <c r="C1032" s="143"/>
      <c r="D1032" s="143"/>
      <c r="E1032" s="143"/>
      <c r="F1032" s="143"/>
      <c r="G1032" s="27"/>
      <c r="H1032" s="27"/>
      <c r="I1032" s="27"/>
      <c r="J1032" s="27"/>
      <c r="K1032" s="27"/>
    </row>
    <row r="1033" spans="1:11">
      <c r="A1033" s="25"/>
      <c r="B1033" s="26"/>
      <c r="C1033" s="143"/>
      <c r="D1033" s="143"/>
      <c r="E1033" s="143"/>
      <c r="F1033" s="143"/>
      <c r="G1033" s="27"/>
      <c r="H1033" s="27"/>
      <c r="I1033" s="27"/>
      <c r="J1033" s="27"/>
      <c r="K1033" s="27"/>
    </row>
    <row r="1034" spans="1:11">
      <c r="A1034" s="25"/>
      <c r="B1034" s="26"/>
      <c r="C1034" s="143"/>
      <c r="D1034" s="143"/>
      <c r="E1034" s="143"/>
      <c r="F1034" s="143"/>
      <c r="G1034" s="27"/>
      <c r="H1034" s="27"/>
      <c r="I1034" s="27"/>
      <c r="J1034" s="27"/>
      <c r="K1034" s="27"/>
    </row>
    <row r="1035" spans="1:11">
      <c r="A1035" s="25"/>
      <c r="B1035" s="26"/>
      <c r="C1035" s="143"/>
      <c r="D1035" s="143"/>
      <c r="E1035" s="143"/>
      <c r="F1035" s="143"/>
      <c r="G1035" s="27"/>
      <c r="H1035" s="27"/>
      <c r="I1035" s="27"/>
      <c r="J1035" s="27"/>
      <c r="K1035" s="27"/>
    </row>
    <row r="1036" spans="1:11">
      <c r="A1036" s="25"/>
      <c r="B1036" s="26"/>
      <c r="C1036" s="143"/>
      <c r="D1036" s="143"/>
      <c r="E1036" s="143"/>
      <c r="F1036" s="143"/>
      <c r="G1036" s="27"/>
      <c r="H1036" s="27"/>
      <c r="I1036" s="27"/>
      <c r="J1036" s="27"/>
      <c r="K1036" s="27"/>
    </row>
    <row r="1037" spans="1:11">
      <c r="A1037" s="25"/>
      <c r="B1037" s="26"/>
      <c r="C1037" s="143"/>
      <c r="D1037" s="143"/>
      <c r="E1037" s="143"/>
      <c r="F1037" s="143"/>
      <c r="G1037" s="27"/>
      <c r="H1037" s="27"/>
      <c r="I1037" s="27"/>
      <c r="J1037" s="27"/>
      <c r="K1037" s="27"/>
    </row>
    <row r="1038" spans="1:11">
      <c r="A1038" s="25"/>
      <c r="B1038" s="26"/>
      <c r="C1038" s="143"/>
      <c r="D1038" s="143"/>
      <c r="E1038" s="143"/>
      <c r="F1038" s="143"/>
      <c r="G1038" s="27"/>
      <c r="H1038" s="27"/>
      <c r="I1038" s="27"/>
      <c r="J1038" s="27"/>
      <c r="K1038" s="27"/>
    </row>
    <row r="1039" spans="1:11">
      <c r="A1039" s="25"/>
      <c r="B1039" s="26"/>
      <c r="C1039" s="143"/>
      <c r="D1039" s="143"/>
      <c r="E1039" s="143"/>
      <c r="F1039" s="143"/>
      <c r="G1039" s="27"/>
      <c r="H1039" s="27"/>
      <c r="I1039" s="27"/>
      <c r="J1039" s="27"/>
      <c r="K1039" s="27"/>
    </row>
    <row r="1040" spans="1:11">
      <c r="A1040" s="25"/>
      <c r="B1040" s="26"/>
      <c r="C1040" s="143"/>
      <c r="D1040" s="143"/>
      <c r="E1040" s="143"/>
      <c r="F1040" s="143"/>
      <c r="G1040" s="27"/>
      <c r="H1040" s="27"/>
      <c r="I1040" s="27"/>
      <c r="J1040" s="27"/>
      <c r="K1040" s="27"/>
    </row>
    <row r="1041" spans="1:11">
      <c r="A1041" s="25"/>
      <c r="B1041" s="26"/>
      <c r="C1041" s="143"/>
      <c r="D1041" s="143"/>
      <c r="E1041" s="143"/>
      <c r="F1041" s="143"/>
      <c r="G1041" s="27"/>
      <c r="H1041" s="27"/>
      <c r="I1041" s="27"/>
      <c r="J1041" s="27"/>
      <c r="K1041" s="27"/>
    </row>
    <row r="1042" spans="1:11">
      <c r="A1042" s="25"/>
      <c r="B1042" s="26"/>
      <c r="C1042" s="143"/>
      <c r="D1042" s="143"/>
      <c r="E1042" s="143"/>
      <c r="F1042" s="143"/>
      <c r="G1042" s="27"/>
      <c r="H1042" s="27"/>
      <c r="I1042" s="27"/>
      <c r="J1042" s="27"/>
      <c r="K1042" s="27"/>
    </row>
    <row r="1043" spans="1:11">
      <c r="A1043" s="25"/>
      <c r="B1043" s="26"/>
      <c r="C1043" s="143"/>
      <c r="D1043" s="143"/>
      <c r="E1043" s="143"/>
      <c r="F1043" s="143"/>
      <c r="G1043" s="27"/>
      <c r="H1043" s="27"/>
      <c r="I1043" s="27"/>
      <c r="J1043" s="27"/>
      <c r="K1043" s="27"/>
    </row>
    <row r="1044" spans="1:11">
      <c r="A1044" s="25"/>
      <c r="B1044" s="26"/>
      <c r="C1044" s="143"/>
      <c r="D1044" s="143"/>
      <c r="E1044" s="143"/>
      <c r="F1044" s="143"/>
      <c r="G1044" s="27"/>
      <c r="H1044" s="27"/>
      <c r="I1044" s="27"/>
      <c r="J1044" s="27"/>
      <c r="K1044" s="27"/>
    </row>
    <row r="1045" spans="1:11">
      <c r="A1045" s="25"/>
      <c r="B1045" s="26"/>
      <c r="C1045" s="143"/>
      <c r="D1045" s="143"/>
      <c r="E1045" s="143"/>
      <c r="F1045" s="143"/>
      <c r="G1045" s="27"/>
      <c r="H1045" s="27"/>
      <c r="I1045" s="27"/>
      <c r="J1045" s="27"/>
      <c r="K1045" s="27"/>
    </row>
    <row r="1046" spans="1:11">
      <c r="A1046" s="25"/>
      <c r="B1046" s="26"/>
      <c r="C1046" s="143"/>
      <c r="D1046" s="143"/>
      <c r="E1046" s="143"/>
      <c r="F1046" s="143"/>
      <c r="G1046" s="27"/>
      <c r="H1046" s="27"/>
      <c r="I1046" s="27"/>
      <c r="J1046" s="27"/>
      <c r="K1046" s="27"/>
    </row>
    <row r="1047" spans="1:11">
      <c r="A1047" s="25"/>
      <c r="B1047" s="26"/>
      <c r="C1047" s="143"/>
      <c r="D1047" s="143"/>
      <c r="E1047" s="143"/>
      <c r="F1047" s="143"/>
      <c r="G1047" s="27"/>
      <c r="H1047" s="27"/>
      <c r="I1047" s="27"/>
      <c r="J1047" s="27"/>
      <c r="K1047" s="27"/>
    </row>
    <row r="1048" spans="1:11">
      <c r="A1048" s="25"/>
      <c r="B1048" s="26"/>
      <c r="C1048" s="143"/>
      <c r="D1048" s="143"/>
      <c r="E1048" s="143"/>
      <c r="F1048" s="143"/>
      <c r="G1048" s="27"/>
      <c r="H1048" s="27"/>
      <c r="I1048" s="27"/>
      <c r="J1048" s="27"/>
      <c r="K1048" s="27"/>
    </row>
    <row r="1049" spans="1:11">
      <c r="A1049" s="25"/>
      <c r="B1049" s="26"/>
      <c r="C1049" s="143"/>
      <c r="D1049" s="143"/>
      <c r="E1049" s="143"/>
      <c r="F1049" s="143"/>
      <c r="G1049" s="27"/>
      <c r="H1049" s="27"/>
      <c r="I1049" s="27"/>
      <c r="J1049" s="27"/>
      <c r="K1049" s="27"/>
    </row>
    <row r="1050" spans="1:11">
      <c r="A1050" s="25"/>
      <c r="B1050" s="26"/>
      <c r="C1050" s="143"/>
      <c r="D1050" s="143"/>
      <c r="E1050" s="143"/>
      <c r="F1050" s="143"/>
      <c r="G1050" s="27"/>
      <c r="H1050" s="27"/>
      <c r="I1050" s="27"/>
      <c r="J1050" s="27"/>
      <c r="K1050" s="27"/>
    </row>
    <row r="1051" spans="1:11">
      <c r="A1051" s="25"/>
      <c r="B1051" s="26"/>
      <c r="C1051" s="143"/>
      <c r="D1051" s="143"/>
      <c r="E1051" s="143"/>
      <c r="F1051" s="143"/>
      <c r="G1051" s="27"/>
      <c r="H1051" s="27"/>
      <c r="I1051" s="27"/>
      <c r="J1051" s="27"/>
      <c r="K1051" s="27"/>
    </row>
    <row r="1052" spans="1:11">
      <c r="A1052" s="25"/>
      <c r="B1052" s="26"/>
      <c r="C1052" s="143"/>
      <c r="D1052" s="143"/>
      <c r="E1052" s="143"/>
      <c r="F1052" s="143"/>
      <c r="G1052" s="27"/>
      <c r="H1052" s="27"/>
      <c r="I1052" s="27"/>
      <c r="J1052" s="27"/>
      <c r="K1052" s="27"/>
    </row>
    <row r="1053" spans="1:11">
      <c r="A1053" s="25"/>
      <c r="B1053" s="26"/>
      <c r="C1053" s="143"/>
      <c r="D1053" s="143"/>
      <c r="E1053" s="143"/>
      <c r="F1053" s="143"/>
      <c r="G1053" s="27"/>
      <c r="H1053" s="27"/>
      <c r="I1053" s="27"/>
      <c r="J1053" s="27"/>
      <c r="K1053" s="27"/>
    </row>
    <row r="1054" spans="1:11">
      <c r="A1054" s="25"/>
      <c r="B1054" s="26"/>
      <c r="C1054" s="143"/>
      <c r="D1054" s="143"/>
      <c r="E1054" s="143"/>
      <c r="F1054" s="143"/>
      <c r="G1054" s="27"/>
      <c r="H1054" s="27"/>
      <c r="I1054" s="27"/>
      <c r="J1054" s="27"/>
      <c r="K1054" s="27"/>
    </row>
    <row r="1055" spans="1:11">
      <c r="A1055" s="25"/>
      <c r="B1055" s="26"/>
      <c r="C1055" s="143"/>
      <c r="D1055" s="143"/>
      <c r="E1055" s="143"/>
      <c r="F1055" s="143"/>
      <c r="G1055" s="27"/>
      <c r="H1055" s="27"/>
      <c r="I1055" s="27"/>
      <c r="J1055" s="27"/>
      <c r="K1055" s="27"/>
    </row>
    <row r="1056" spans="1:11">
      <c r="A1056" s="25"/>
      <c r="B1056" s="26"/>
      <c r="C1056" s="143"/>
      <c r="D1056" s="143"/>
      <c r="E1056" s="143"/>
      <c r="F1056" s="143"/>
      <c r="G1056" s="27"/>
      <c r="H1056" s="27"/>
      <c r="I1056" s="27"/>
      <c r="J1056" s="27"/>
      <c r="K1056" s="27"/>
    </row>
    <row r="1057" spans="1:11">
      <c r="A1057" s="25"/>
      <c r="B1057" s="26"/>
      <c r="C1057" s="143"/>
      <c r="D1057" s="143"/>
      <c r="E1057" s="143"/>
      <c r="F1057" s="143"/>
      <c r="G1057" s="27"/>
      <c r="H1057" s="27"/>
      <c r="I1057" s="27"/>
      <c r="J1057" s="27"/>
      <c r="K1057" s="27"/>
    </row>
    <row r="1058" spans="1:11">
      <c r="A1058" s="25"/>
      <c r="B1058" s="26"/>
      <c r="C1058" s="143"/>
      <c r="D1058" s="143"/>
      <c r="E1058" s="143"/>
      <c r="F1058" s="143"/>
      <c r="G1058" s="27"/>
      <c r="H1058" s="27"/>
      <c r="I1058" s="27"/>
      <c r="J1058" s="27"/>
      <c r="K1058" s="27"/>
    </row>
    <row r="1059" spans="1:11">
      <c r="A1059" s="25"/>
      <c r="B1059" s="26"/>
      <c r="C1059" s="143"/>
      <c r="D1059" s="143"/>
      <c r="E1059" s="143"/>
      <c r="F1059" s="143"/>
      <c r="G1059" s="27"/>
      <c r="H1059" s="27"/>
      <c r="I1059" s="27"/>
      <c r="J1059" s="27"/>
      <c r="K1059" s="27"/>
    </row>
    <row r="1060" spans="1:11">
      <c r="A1060" s="25"/>
      <c r="B1060" s="26"/>
      <c r="C1060" s="143"/>
      <c r="D1060" s="143"/>
      <c r="E1060" s="143"/>
      <c r="F1060" s="143"/>
      <c r="G1060" s="27"/>
      <c r="H1060" s="27"/>
      <c r="I1060" s="27"/>
      <c r="J1060" s="27"/>
      <c r="K1060" s="27"/>
    </row>
    <row r="1061" spans="1:11">
      <c r="A1061" s="25"/>
      <c r="B1061" s="26"/>
      <c r="C1061" s="143"/>
      <c r="D1061" s="143"/>
      <c r="E1061" s="143"/>
      <c r="F1061" s="143"/>
      <c r="G1061" s="27"/>
      <c r="H1061" s="27"/>
      <c r="I1061" s="27"/>
      <c r="J1061" s="27"/>
      <c r="K1061" s="27"/>
    </row>
    <row r="1062" spans="1:11">
      <c r="A1062" s="25"/>
      <c r="B1062" s="26"/>
      <c r="C1062" s="143"/>
      <c r="D1062" s="143"/>
      <c r="E1062" s="143"/>
      <c r="F1062" s="143"/>
      <c r="G1062" s="27"/>
      <c r="H1062" s="27"/>
      <c r="I1062" s="27"/>
      <c r="J1062" s="27"/>
      <c r="K1062" s="27"/>
    </row>
    <row r="1063" spans="1:11">
      <c r="A1063" s="25"/>
      <c r="B1063" s="26"/>
      <c r="C1063" s="143"/>
      <c r="D1063" s="143"/>
      <c r="E1063" s="143"/>
      <c r="F1063" s="143"/>
      <c r="G1063" s="27"/>
      <c r="H1063" s="27"/>
      <c r="I1063" s="27"/>
      <c r="J1063" s="27"/>
      <c r="K1063" s="27"/>
    </row>
    <row r="1064" spans="1:11">
      <c r="A1064" s="25"/>
      <c r="B1064" s="26"/>
      <c r="C1064" s="143"/>
      <c r="D1064" s="143"/>
      <c r="E1064" s="143"/>
      <c r="F1064" s="143"/>
      <c r="G1064" s="27"/>
      <c r="H1064" s="27"/>
      <c r="I1064" s="27"/>
      <c r="J1064" s="27"/>
      <c r="K1064" s="27"/>
    </row>
    <row r="1065" spans="1:11">
      <c r="A1065" s="25"/>
      <c r="B1065" s="26"/>
      <c r="C1065" s="143"/>
      <c r="D1065" s="143"/>
      <c r="E1065" s="143"/>
      <c r="F1065" s="143"/>
      <c r="G1065" s="27"/>
      <c r="H1065" s="27"/>
      <c r="I1065" s="27"/>
      <c r="J1065" s="27"/>
      <c r="K1065" s="27"/>
    </row>
    <row r="1066" spans="1:11">
      <c r="A1066" s="25"/>
      <c r="B1066" s="26"/>
      <c r="C1066" s="143"/>
      <c r="D1066" s="143"/>
      <c r="E1066" s="143"/>
      <c r="F1066" s="143"/>
      <c r="G1066" s="27"/>
      <c r="H1066" s="27"/>
      <c r="I1066" s="27"/>
      <c r="J1066" s="27"/>
      <c r="K1066" s="27"/>
    </row>
    <row r="1067" spans="1:11">
      <c r="A1067" s="25"/>
      <c r="B1067" s="26"/>
      <c r="C1067" s="143"/>
      <c r="D1067" s="143"/>
      <c r="E1067" s="143"/>
      <c r="F1067" s="143"/>
      <c r="G1067" s="27"/>
      <c r="H1067" s="27"/>
      <c r="I1067" s="27"/>
      <c r="J1067" s="27"/>
      <c r="K1067" s="27"/>
    </row>
    <row r="1068" spans="1:11">
      <c r="A1068" s="25"/>
      <c r="B1068" s="26"/>
      <c r="C1068" s="143"/>
      <c r="D1068" s="143"/>
      <c r="E1068" s="143"/>
      <c r="F1068" s="143"/>
      <c r="G1068" s="27"/>
      <c r="H1068" s="27"/>
      <c r="I1068" s="27"/>
      <c r="J1068" s="27"/>
      <c r="K1068" s="27"/>
    </row>
    <row r="1069" spans="1:11">
      <c r="A1069" s="25"/>
      <c r="B1069" s="26"/>
      <c r="C1069" s="143"/>
      <c r="D1069" s="143"/>
      <c r="E1069" s="143"/>
      <c r="F1069" s="143"/>
      <c r="G1069" s="27"/>
      <c r="H1069" s="27"/>
      <c r="I1069" s="27"/>
      <c r="J1069" s="27"/>
      <c r="K1069" s="27"/>
    </row>
    <row r="1070" spans="1:11">
      <c r="A1070" s="25"/>
      <c r="B1070" s="26"/>
      <c r="C1070" s="143"/>
      <c r="D1070" s="143"/>
      <c r="E1070" s="143"/>
      <c r="F1070" s="143"/>
      <c r="G1070" s="27"/>
      <c r="H1070" s="27"/>
      <c r="I1070" s="27"/>
      <c r="J1070" s="27"/>
      <c r="K1070" s="27"/>
    </row>
    <row r="1071" spans="1:11">
      <c r="A1071" s="25"/>
      <c r="B1071" s="26"/>
      <c r="C1071" s="143"/>
      <c r="D1071" s="143"/>
      <c r="E1071" s="143"/>
      <c r="F1071" s="143"/>
      <c r="G1071" s="27"/>
      <c r="H1071" s="27"/>
      <c r="I1071" s="27"/>
      <c r="J1071" s="27"/>
      <c r="K1071" s="27"/>
    </row>
    <row r="1072" spans="1:11">
      <c r="A1072" s="25"/>
      <c r="B1072" s="26"/>
      <c r="C1072" s="143"/>
      <c r="D1072" s="143"/>
      <c r="E1072" s="143"/>
      <c r="F1072" s="143"/>
      <c r="G1072" s="27"/>
      <c r="H1072" s="27"/>
      <c r="I1072" s="27"/>
      <c r="J1072" s="27"/>
      <c r="K1072" s="27"/>
    </row>
    <row r="1073" spans="1:11">
      <c r="A1073" s="25"/>
      <c r="B1073" s="26"/>
      <c r="C1073" s="143"/>
      <c r="D1073" s="143"/>
      <c r="E1073" s="143"/>
      <c r="F1073" s="143"/>
      <c r="G1073" s="27"/>
      <c r="H1073" s="27"/>
      <c r="I1073" s="27"/>
      <c r="J1073" s="27"/>
      <c r="K1073" s="27"/>
    </row>
    <row r="1074" spans="1:11">
      <c r="A1074" s="25"/>
      <c r="B1074" s="26"/>
      <c r="C1074" s="143"/>
      <c r="D1074" s="143"/>
      <c r="E1074" s="143"/>
      <c r="F1074" s="143"/>
      <c r="G1074" s="27"/>
      <c r="H1074" s="27"/>
      <c r="I1074" s="27"/>
      <c r="J1074" s="27"/>
      <c r="K1074" s="27"/>
    </row>
    <row r="1075" spans="1:11">
      <c r="A1075" s="25"/>
      <c r="B1075" s="26"/>
      <c r="C1075" s="143"/>
      <c r="D1075" s="143"/>
      <c r="E1075" s="143"/>
      <c r="F1075" s="143"/>
      <c r="G1075" s="27"/>
      <c r="H1075" s="27"/>
      <c r="I1075" s="27"/>
      <c r="J1075" s="27"/>
      <c r="K1075" s="27"/>
    </row>
    <row r="1076" spans="1:11">
      <c r="A1076" s="25"/>
      <c r="B1076" s="26"/>
      <c r="C1076" s="143"/>
      <c r="D1076" s="143"/>
      <c r="E1076" s="143"/>
      <c r="F1076" s="143"/>
      <c r="G1076" s="27"/>
      <c r="H1076" s="27"/>
      <c r="I1076" s="27"/>
      <c r="J1076" s="27"/>
      <c r="K1076" s="27"/>
    </row>
    <row r="1077" spans="1:11">
      <c r="A1077" s="25"/>
      <c r="B1077" s="26"/>
      <c r="C1077" s="143"/>
      <c r="D1077" s="143"/>
      <c r="E1077" s="143"/>
      <c r="F1077" s="143"/>
      <c r="G1077" s="27"/>
      <c r="H1077" s="27"/>
      <c r="I1077" s="27"/>
      <c r="J1077" s="27"/>
      <c r="K1077" s="27"/>
    </row>
    <row r="1078" spans="1:11">
      <c r="A1078" s="25"/>
      <c r="B1078" s="26"/>
      <c r="C1078" s="143"/>
      <c r="D1078" s="143"/>
      <c r="E1078" s="143"/>
      <c r="F1078" s="143"/>
      <c r="G1078" s="27"/>
      <c r="H1078" s="27"/>
      <c r="I1078" s="27"/>
      <c r="J1078" s="27"/>
      <c r="K1078" s="27"/>
    </row>
    <row r="1079" spans="1:11">
      <c r="A1079" s="25"/>
      <c r="B1079" s="145"/>
      <c r="C1079" s="143"/>
      <c r="D1079" s="143"/>
      <c r="E1079" s="143"/>
      <c r="F1079" s="143"/>
      <c r="G1079" s="27"/>
      <c r="H1079" s="27"/>
      <c r="I1079" s="27"/>
      <c r="J1079" s="27"/>
      <c r="K1079" s="27"/>
    </row>
    <row r="1080" spans="1:11">
      <c r="A1080" s="25"/>
      <c r="B1080" s="145"/>
      <c r="C1080" s="143"/>
      <c r="D1080" s="143"/>
      <c r="E1080" s="143"/>
      <c r="F1080" s="143"/>
      <c r="G1080" s="27"/>
      <c r="H1080" s="27"/>
      <c r="I1080" s="27"/>
      <c r="J1080" s="27"/>
      <c r="K1080" s="27"/>
    </row>
    <row r="1081" spans="1:11">
      <c r="A1081" s="25"/>
      <c r="B1081" s="145"/>
      <c r="C1081" s="143"/>
      <c r="D1081" s="143"/>
      <c r="E1081" s="143"/>
      <c r="F1081" s="143"/>
      <c r="G1081" s="27"/>
      <c r="H1081" s="27"/>
      <c r="I1081" s="27"/>
      <c r="J1081" s="27"/>
      <c r="K1081" s="27"/>
    </row>
    <row r="1082" spans="1:11">
      <c r="A1082" s="25"/>
      <c r="B1082" s="145"/>
      <c r="C1082" s="143"/>
      <c r="D1082" s="143"/>
      <c r="E1082" s="143"/>
      <c r="F1082" s="143"/>
      <c r="G1082" s="27"/>
      <c r="H1082" s="27"/>
      <c r="I1082" s="27"/>
      <c r="J1082" s="27"/>
      <c r="K1082" s="27"/>
    </row>
    <row r="1083" spans="1:11">
      <c r="A1083" s="25"/>
      <c r="B1083" s="145"/>
      <c r="C1083" s="143"/>
      <c r="D1083" s="143"/>
      <c r="E1083" s="143"/>
      <c r="F1083" s="143"/>
      <c r="G1083" s="27"/>
      <c r="H1083" s="27"/>
      <c r="I1083" s="27"/>
      <c r="J1083" s="27"/>
      <c r="K1083" s="27"/>
    </row>
    <row r="1084" spans="1:11">
      <c r="A1084" s="25"/>
      <c r="B1084" s="145"/>
      <c r="C1084" s="143"/>
      <c r="D1084" s="143"/>
      <c r="E1084" s="143"/>
      <c r="F1084" s="143"/>
      <c r="G1084" s="27"/>
      <c r="H1084" s="27"/>
      <c r="I1084" s="27"/>
      <c r="J1084" s="27"/>
      <c r="K1084" s="27"/>
    </row>
    <row r="1085" spans="1:11">
      <c r="A1085" s="25"/>
      <c r="B1085" s="145"/>
      <c r="C1085" s="143"/>
      <c r="D1085" s="143"/>
      <c r="E1085" s="143"/>
      <c r="F1085" s="143"/>
      <c r="G1085" s="27"/>
      <c r="H1085" s="27"/>
      <c r="I1085" s="27"/>
      <c r="J1085" s="27"/>
      <c r="K1085" s="27"/>
    </row>
    <row r="1086" spans="1:11">
      <c r="A1086" s="25"/>
      <c r="B1086" s="145"/>
      <c r="C1086" s="143"/>
      <c r="D1086" s="143"/>
      <c r="E1086" s="143"/>
      <c r="F1086" s="143"/>
      <c r="G1086" s="27"/>
      <c r="H1086" s="27"/>
      <c r="I1086" s="27"/>
      <c r="J1086" s="27"/>
      <c r="K1086" s="27"/>
    </row>
    <row r="1087" spans="1:11">
      <c r="A1087" s="25"/>
      <c r="B1087" s="145"/>
      <c r="C1087" s="143"/>
      <c r="D1087" s="143"/>
      <c r="E1087" s="143"/>
      <c r="F1087" s="143"/>
      <c r="G1087" s="27"/>
      <c r="H1087" s="27"/>
      <c r="I1087" s="27"/>
      <c r="J1087" s="27"/>
      <c r="K1087" s="27"/>
    </row>
    <row r="1088" spans="1:11">
      <c r="A1088" s="25"/>
      <c r="B1088" s="145"/>
      <c r="C1088" s="143"/>
      <c r="D1088" s="143"/>
      <c r="E1088" s="143"/>
      <c r="F1088" s="143"/>
      <c r="G1088" s="27"/>
      <c r="H1088" s="27"/>
      <c r="I1088" s="27"/>
      <c r="J1088" s="27"/>
      <c r="K1088" s="27"/>
    </row>
    <row r="1089" spans="1:11">
      <c r="A1089" s="25"/>
      <c r="B1089" s="145"/>
      <c r="C1089" s="143"/>
      <c r="D1089" s="143"/>
      <c r="E1089" s="143"/>
      <c r="F1089" s="143"/>
      <c r="G1089" s="27"/>
      <c r="H1089" s="27"/>
      <c r="I1089" s="27"/>
      <c r="J1089" s="27"/>
      <c r="K1089" s="27"/>
    </row>
    <row r="1090" spans="1:11">
      <c r="A1090" s="25"/>
      <c r="B1090" s="145"/>
      <c r="C1090" s="143"/>
      <c r="D1090" s="143"/>
      <c r="E1090" s="143"/>
      <c r="F1090" s="143"/>
      <c r="G1090" s="27"/>
      <c r="H1090" s="27"/>
      <c r="I1090" s="27"/>
      <c r="J1090" s="27"/>
      <c r="K1090" s="27"/>
    </row>
    <row r="1091" spans="1:11">
      <c r="A1091" s="25"/>
      <c r="B1091" s="145"/>
      <c r="C1091" s="143"/>
      <c r="D1091" s="143"/>
      <c r="E1091" s="143"/>
      <c r="F1091" s="143"/>
      <c r="G1091" s="27"/>
      <c r="H1091" s="27"/>
      <c r="I1091" s="27"/>
      <c r="J1091" s="27"/>
      <c r="K1091" s="27"/>
    </row>
    <row r="1092" spans="1:11">
      <c r="A1092" s="25"/>
      <c r="B1092" s="145"/>
      <c r="C1092" s="143"/>
      <c r="D1092" s="143"/>
      <c r="E1092" s="143"/>
      <c r="F1092" s="143"/>
      <c r="G1092" s="27"/>
      <c r="H1092" s="27"/>
      <c r="I1092" s="27"/>
      <c r="J1092" s="27"/>
      <c r="K1092" s="27"/>
    </row>
    <row r="1093" spans="1:11">
      <c r="A1093" s="25"/>
      <c r="B1093" s="145"/>
      <c r="C1093" s="143"/>
      <c r="D1093" s="143"/>
      <c r="E1093" s="143"/>
      <c r="F1093" s="143"/>
      <c r="G1093" s="27"/>
      <c r="H1093" s="27"/>
      <c r="I1093" s="27"/>
      <c r="J1093" s="27"/>
      <c r="K1093" s="27"/>
    </row>
    <row r="1094" spans="1:11">
      <c r="A1094" s="25"/>
      <c r="B1094" s="145"/>
      <c r="C1094" s="143"/>
      <c r="D1094" s="143"/>
      <c r="E1094" s="143"/>
      <c r="F1094" s="143"/>
      <c r="G1094" s="27"/>
      <c r="H1094" s="27"/>
      <c r="I1094" s="27"/>
      <c r="J1094" s="27"/>
      <c r="K1094" s="27"/>
    </row>
    <row r="1095" spans="1:11">
      <c r="A1095" s="25"/>
      <c r="B1095" s="145"/>
      <c r="C1095" s="143"/>
      <c r="D1095" s="143"/>
      <c r="E1095" s="143"/>
      <c r="F1095" s="143"/>
      <c r="G1095" s="27"/>
      <c r="H1095" s="27"/>
      <c r="I1095" s="27"/>
      <c r="J1095" s="27"/>
      <c r="K1095" s="27"/>
    </row>
    <row r="1096" spans="1:11">
      <c r="A1096" s="25"/>
      <c r="B1096" s="145"/>
      <c r="C1096" s="143"/>
      <c r="D1096" s="143"/>
      <c r="E1096" s="143"/>
      <c r="F1096" s="143"/>
      <c r="G1096" s="27"/>
      <c r="H1096" s="27"/>
      <c r="I1096" s="27"/>
      <c r="J1096" s="27"/>
      <c r="K1096" s="27"/>
    </row>
    <row r="1097" spans="1:11">
      <c r="A1097" s="25"/>
      <c r="B1097" s="145"/>
      <c r="C1097" s="143"/>
      <c r="D1097" s="143"/>
      <c r="E1097" s="143"/>
      <c r="F1097" s="143"/>
      <c r="G1097" s="27"/>
      <c r="H1097" s="27"/>
      <c r="I1097" s="27"/>
      <c r="J1097" s="27"/>
      <c r="K1097" s="27"/>
    </row>
    <row r="1098" spans="1:11">
      <c r="A1098" s="25"/>
      <c r="B1098" s="145"/>
      <c r="C1098" s="143"/>
      <c r="D1098" s="143"/>
      <c r="E1098" s="143"/>
      <c r="F1098" s="143"/>
      <c r="G1098" s="27"/>
      <c r="H1098" s="27"/>
      <c r="I1098" s="27"/>
      <c r="J1098" s="27"/>
      <c r="K1098" s="27"/>
    </row>
    <row r="1099" spans="1:11">
      <c r="A1099" s="25"/>
      <c r="B1099" s="145"/>
      <c r="C1099" s="143"/>
      <c r="D1099" s="143"/>
      <c r="E1099" s="143"/>
      <c r="F1099" s="143"/>
      <c r="G1099" s="27"/>
      <c r="H1099" s="27"/>
      <c r="I1099" s="27"/>
      <c r="J1099" s="27"/>
      <c r="K1099" s="27"/>
    </row>
    <row r="1100" spans="1:11">
      <c r="A1100" s="25"/>
      <c r="B1100" s="145"/>
      <c r="C1100" s="143"/>
      <c r="D1100" s="143"/>
      <c r="E1100" s="143"/>
      <c r="F1100" s="143"/>
      <c r="G1100" s="27"/>
      <c r="H1100" s="27"/>
      <c r="I1100" s="27"/>
      <c r="J1100" s="27"/>
      <c r="K1100" s="27"/>
    </row>
    <row r="1101" spans="1:11">
      <c r="A1101" s="25"/>
      <c r="B1101" s="145"/>
      <c r="C1101" s="143"/>
      <c r="D1101" s="143"/>
      <c r="E1101" s="143"/>
      <c r="F1101" s="143"/>
      <c r="G1101" s="27"/>
      <c r="H1101" s="27"/>
      <c r="I1101" s="27"/>
      <c r="J1101" s="27"/>
      <c r="K1101" s="27"/>
    </row>
    <row r="1102" spans="1:11">
      <c r="A1102" s="25"/>
      <c r="B1102" s="145"/>
      <c r="C1102" s="143"/>
      <c r="D1102" s="143"/>
      <c r="E1102" s="143"/>
      <c r="F1102" s="143"/>
      <c r="G1102" s="27"/>
      <c r="H1102" s="27"/>
      <c r="I1102" s="27"/>
      <c r="J1102" s="27"/>
      <c r="K1102" s="27"/>
    </row>
    <row r="1103" spans="1:11">
      <c r="A1103" s="25"/>
      <c r="B1103" s="145"/>
      <c r="C1103" s="143"/>
      <c r="D1103" s="143"/>
      <c r="E1103" s="143"/>
      <c r="F1103" s="143"/>
      <c r="G1103" s="27"/>
      <c r="H1103" s="27"/>
      <c r="I1103" s="27"/>
      <c r="J1103" s="27"/>
      <c r="K1103" s="27"/>
    </row>
    <row r="1104" spans="1:11">
      <c r="A1104" s="25"/>
      <c r="B1104" s="145"/>
      <c r="C1104" s="143"/>
      <c r="D1104" s="143"/>
      <c r="E1104" s="143"/>
      <c r="F1104" s="143"/>
      <c r="G1104" s="27"/>
      <c r="H1104" s="27"/>
      <c r="I1104" s="27"/>
      <c r="J1104" s="27"/>
      <c r="K1104" s="27"/>
    </row>
    <row r="1105" spans="1:11">
      <c r="A1105" s="25"/>
      <c r="B1105" s="145"/>
      <c r="C1105" s="143"/>
      <c r="D1105" s="143"/>
      <c r="E1105" s="143"/>
      <c r="F1105" s="143"/>
      <c r="G1105" s="27"/>
      <c r="H1105" s="27"/>
      <c r="I1105" s="27"/>
      <c r="J1105" s="27"/>
      <c r="K1105" s="27"/>
    </row>
    <row r="1106" spans="1:11">
      <c r="A1106" s="25"/>
      <c r="B1106" s="145"/>
      <c r="C1106" s="143"/>
      <c r="D1106" s="143"/>
      <c r="E1106" s="143"/>
      <c r="F1106" s="143"/>
      <c r="G1106" s="27"/>
      <c r="H1106" s="27"/>
      <c r="I1106" s="27"/>
      <c r="J1106" s="27"/>
      <c r="K1106" s="27"/>
    </row>
    <row r="1107" spans="1:11">
      <c r="A1107" s="25"/>
      <c r="B1107" s="145"/>
      <c r="C1107" s="143"/>
      <c r="D1107" s="143"/>
      <c r="E1107" s="143"/>
      <c r="F1107" s="143"/>
      <c r="G1107" s="27"/>
      <c r="H1107" s="27"/>
      <c r="I1107" s="27"/>
      <c r="J1107" s="27"/>
      <c r="K1107" s="27"/>
    </row>
    <row r="1108" spans="1:11">
      <c r="A1108" s="25"/>
      <c r="B1108" s="145"/>
      <c r="C1108" s="143"/>
      <c r="D1108" s="143"/>
      <c r="E1108" s="143"/>
      <c r="F1108" s="143"/>
    </row>
    <row r="1109" spans="1:11">
      <c r="A1109" s="25"/>
      <c r="B1109" s="145"/>
      <c r="C1109" s="143"/>
      <c r="D1109" s="143"/>
      <c r="E1109" s="143"/>
      <c r="F1109" s="143"/>
    </row>
    <row r="1110" spans="1:11">
      <c r="A1110" s="25"/>
      <c r="B1110" s="145"/>
      <c r="C1110" s="143"/>
      <c r="D1110" s="143"/>
      <c r="E1110" s="143"/>
      <c r="F1110" s="143"/>
    </row>
    <row r="1111" spans="1:11">
      <c r="A1111" s="25"/>
      <c r="B1111" s="145"/>
      <c r="C1111" s="143"/>
      <c r="D1111" s="143"/>
      <c r="E1111" s="143"/>
      <c r="F1111" s="143"/>
    </row>
    <row r="1112" spans="1:11">
      <c r="A1112" s="25"/>
      <c r="B1112" s="145"/>
      <c r="C1112" s="143"/>
      <c r="D1112" s="143"/>
      <c r="E1112" s="143"/>
      <c r="F1112" s="143"/>
    </row>
    <row r="1113" spans="1:11">
      <c r="A1113" s="25"/>
      <c r="B1113" s="145"/>
      <c r="C1113" s="143"/>
      <c r="D1113" s="143"/>
      <c r="E1113" s="143"/>
      <c r="F1113" s="143"/>
    </row>
    <row r="1114" spans="1:11">
      <c r="A1114" s="25"/>
      <c r="B1114" s="145"/>
      <c r="C1114" s="143"/>
      <c r="D1114" s="143"/>
      <c r="E1114" s="143"/>
      <c r="F1114" s="143"/>
    </row>
    <row r="1115" spans="1:11">
      <c r="A1115" s="25"/>
      <c r="B1115" s="145"/>
      <c r="C1115" s="143"/>
      <c r="D1115" s="143"/>
      <c r="E1115" s="143"/>
      <c r="F1115" s="143"/>
    </row>
    <row r="1116" spans="1:11">
      <c r="A1116" s="25"/>
      <c r="B1116" s="145"/>
      <c r="C1116" s="143"/>
      <c r="D1116" s="143"/>
      <c r="E1116" s="143"/>
      <c r="F1116" s="143"/>
    </row>
    <row r="1117" spans="1:11">
      <c r="A1117" s="25"/>
      <c r="B1117" s="145"/>
      <c r="C1117" s="143"/>
      <c r="D1117" s="143"/>
      <c r="E1117" s="143"/>
      <c r="F1117" s="143"/>
    </row>
    <row r="1118" spans="1:11">
      <c r="A1118" s="25"/>
      <c r="B1118" s="145"/>
      <c r="C1118" s="143"/>
      <c r="D1118" s="143"/>
      <c r="E1118" s="143"/>
      <c r="F1118" s="143"/>
    </row>
    <row r="1119" spans="1:11">
      <c r="A1119" s="25"/>
      <c r="B1119" s="145"/>
      <c r="C1119" s="143"/>
      <c r="D1119" s="143"/>
      <c r="E1119" s="143"/>
      <c r="F1119" s="143"/>
    </row>
    <row r="1120" spans="1:11">
      <c r="A1120" s="25"/>
      <c r="B1120" s="145"/>
      <c r="C1120" s="143"/>
      <c r="D1120" s="143"/>
      <c r="E1120" s="143"/>
      <c r="F1120" s="143"/>
    </row>
    <row r="1121" spans="1:6">
      <c r="A1121" s="25"/>
      <c r="B1121" s="145"/>
      <c r="C1121" s="143"/>
      <c r="D1121" s="143"/>
      <c r="E1121" s="143"/>
      <c r="F1121" s="143"/>
    </row>
    <row r="1122" spans="1:6">
      <c r="A1122" s="25"/>
      <c r="B1122" s="145"/>
      <c r="C1122" s="143"/>
      <c r="D1122" s="143"/>
      <c r="E1122" s="143"/>
      <c r="F1122" s="143"/>
    </row>
    <row r="1123" spans="1:6">
      <c r="A1123" s="25"/>
      <c r="B1123" s="145"/>
      <c r="C1123" s="143"/>
      <c r="D1123" s="143"/>
      <c r="E1123" s="143"/>
      <c r="F1123" s="143"/>
    </row>
    <row r="1124" spans="1:6">
      <c r="A1124" s="25"/>
      <c r="B1124" s="145"/>
      <c r="C1124" s="143"/>
      <c r="D1124" s="143"/>
      <c r="E1124" s="143"/>
      <c r="F1124" s="143"/>
    </row>
    <row r="1125" spans="1:6">
      <c r="A1125" s="25"/>
      <c r="B1125" s="145"/>
      <c r="C1125" s="143"/>
      <c r="D1125" s="143"/>
      <c r="E1125" s="143"/>
      <c r="F1125" s="143"/>
    </row>
    <row r="1126" spans="1:6">
      <c r="A1126" s="25"/>
      <c r="B1126" s="145"/>
      <c r="C1126" s="143"/>
      <c r="D1126" s="143"/>
      <c r="E1126" s="143"/>
      <c r="F1126" s="143"/>
    </row>
    <row r="1127" spans="1:6">
      <c r="A1127" s="25"/>
      <c r="B1127" s="145"/>
      <c r="C1127" s="143"/>
      <c r="D1127" s="143"/>
      <c r="E1127" s="143"/>
      <c r="F1127" s="143"/>
    </row>
    <row r="1128" spans="1:6">
      <c r="A1128" s="25"/>
      <c r="B1128" s="145"/>
      <c r="C1128" s="143"/>
      <c r="D1128" s="143"/>
      <c r="E1128" s="143"/>
      <c r="F1128" s="143"/>
    </row>
    <row r="1129" spans="1:6">
      <c r="A1129" s="25"/>
      <c r="B1129" s="145"/>
      <c r="C1129" s="143"/>
      <c r="D1129" s="143"/>
      <c r="E1129" s="143"/>
      <c r="F1129" s="143"/>
    </row>
    <row r="1130" spans="1:6">
      <c r="A1130" s="25"/>
      <c r="B1130" s="145"/>
      <c r="C1130" s="143"/>
      <c r="D1130" s="143"/>
      <c r="E1130" s="143"/>
      <c r="F1130" s="143"/>
    </row>
    <row r="1131" spans="1:6">
      <c r="A1131" s="25"/>
      <c r="B1131" s="145"/>
      <c r="C1131" s="143"/>
      <c r="D1131" s="143"/>
      <c r="E1131" s="143"/>
      <c r="F1131" s="143"/>
    </row>
    <row r="1132" spans="1:6">
      <c r="A1132" s="25"/>
      <c r="B1132" s="145"/>
      <c r="C1132" s="143"/>
      <c r="D1132" s="143"/>
      <c r="E1132" s="143"/>
      <c r="F1132" s="143"/>
    </row>
    <row r="1133" spans="1:6">
      <c r="A1133" s="25"/>
      <c r="B1133" s="145"/>
      <c r="C1133" s="143"/>
      <c r="D1133" s="143"/>
      <c r="E1133" s="143"/>
      <c r="F1133" s="143"/>
    </row>
    <row r="1134" spans="1:6">
      <c r="A1134" s="25"/>
      <c r="B1134" s="145"/>
      <c r="C1134" s="143"/>
      <c r="D1134" s="143"/>
      <c r="E1134" s="143"/>
      <c r="F1134" s="143"/>
    </row>
    <row r="1135" spans="1:6">
      <c r="A1135" s="25"/>
      <c r="B1135" s="145"/>
      <c r="C1135" s="143"/>
      <c r="D1135" s="143"/>
      <c r="E1135" s="143"/>
      <c r="F1135" s="143"/>
    </row>
    <row r="1136" spans="1:6">
      <c r="A1136" s="25"/>
      <c r="B1136" s="145"/>
      <c r="C1136" s="143"/>
      <c r="D1136" s="143"/>
      <c r="E1136" s="143"/>
      <c r="F1136" s="143"/>
    </row>
    <row r="1137" spans="1:6">
      <c r="A1137" s="25"/>
      <c r="B1137" s="145"/>
      <c r="C1137" s="143"/>
      <c r="D1137" s="143"/>
      <c r="E1137" s="143"/>
      <c r="F1137" s="143"/>
    </row>
    <row r="1138" spans="1:6">
      <c r="A1138" s="25"/>
      <c r="B1138" s="145"/>
      <c r="C1138" s="143"/>
      <c r="D1138" s="143"/>
      <c r="E1138" s="143"/>
      <c r="F1138" s="143"/>
    </row>
    <row r="1139" spans="1:6">
      <c r="A1139" s="25"/>
      <c r="B1139" s="145"/>
      <c r="C1139" s="143"/>
      <c r="D1139" s="143"/>
      <c r="E1139" s="143"/>
      <c r="F1139" s="143"/>
    </row>
    <row r="1140" spans="1:6">
      <c r="A1140" s="25"/>
      <c r="B1140" s="145"/>
      <c r="C1140" s="143"/>
      <c r="D1140" s="143"/>
      <c r="E1140" s="143"/>
      <c r="F1140" s="143"/>
    </row>
    <row r="1141" spans="1:6">
      <c r="A1141" s="25"/>
      <c r="B1141" s="145"/>
      <c r="C1141" s="143"/>
      <c r="D1141" s="143"/>
      <c r="E1141" s="143"/>
      <c r="F1141" s="143"/>
    </row>
    <row r="1142" spans="1:6">
      <c r="A1142" s="25"/>
      <c r="B1142" s="145"/>
      <c r="C1142" s="143"/>
      <c r="D1142" s="143"/>
      <c r="E1142" s="143"/>
      <c r="F1142" s="143"/>
    </row>
    <row r="1143" spans="1:6">
      <c r="A1143" s="25"/>
      <c r="B1143" s="145"/>
      <c r="C1143" s="143"/>
      <c r="D1143" s="143"/>
      <c r="E1143" s="143"/>
      <c r="F1143" s="143"/>
    </row>
    <row r="1144" spans="1:6">
      <c r="A1144" s="25"/>
      <c r="B1144" s="145"/>
      <c r="C1144" s="143"/>
      <c r="D1144" s="143"/>
      <c r="E1144" s="143"/>
      <c r="F1144" s="143"/>
    </row>
    <row r="1145" spans="1:6">
      <c r="A1145" s="25"/>
      <c r="B1145" s="145"/>
      <c r="C1145" s="143"/>
      <c r="D1145" s="143"/>
      <c r="E1145" s="143"/>
      <c r="F1145" s="143"/>
    </row>
    <row r="1146" spans="1:6">
      <c r="A1146" s="25"/>
      <c r="B1146" s="145"/>
      <c r="C1146" s="143"/>
      <c r="D1146" s="143"/>
      <c r="E1146" s="143"/>
      <c r="F1146" s="143"/>
    </row>
    <row r="1147" spans="1:6">
      <c r="A1147" s="25"/>
      <c r="B1147" s="145"/>
      <c r="C1147" s="143"/>
      <c r="D1147" s="143"/>
      <c r="E1147" s="143"/>
      <c r="F1147" s="143"/>
    </row>
    <row r="1148" spans="1:6">
      <c r="A1148" s="25"/>
      <c r="B1148" s="145"/>
      <c r="C1148" s="143"/>
      <c r="D1148" s="143"/>
      <c r="E1148" s="143"/>
      <c r="F1148" s="143"/>
    </row>
    <row r="1149" spans="1:6">
      <c r="A1149" s="25"/>
      <c r="B1149" s="145"/>
      <c r="C1149" s="143"/>
      <c r="D1149" s="143"/>
      <c r="E1149" s="143"/>
      <c r="F1149" s="143"/>
    </row>
    <row r="1150" spans="1:6">
      <c r="A1150" s="25"/>
      <c r="B1150" s="145"/>
      <c r="C1150" s="143"/>
      <c r="D1150" s="143"/>
      <c r="E1150" s="143"/>
      <c r="F1150" s="143"/>
    </row>
    <row r="1151" spans="1:6">
      <c r="A1151" s="25"/>
      <c r="B1151" s="145"/>
      <c r="C1151" s="143"/>
      <c r="D1151" s="143"/>
      <c r="E1151" s="143"/>
      <c r="F1151" s="143"/>
    </row>
    <row r="1152" spans="1:6">
      <c r="A1152" s="25"/>
      <c r="B1152" s="145"/>
      <c r="C1152" s="143"/>
      <c r="D1152" s="143"/>
      <c r="E1152" s="143"/>
      <c r="F1152" s="143"/>
    </row>
    <row r="1153" spans="1:6">
      <c r="A1153" s="25"/>
      <c r="B1153" s="145"/>
      <c r="C1153" s="143"/>
      <c r="D1153" s="143"/>
      <c r="E1153" s="143"/>
      <c r="F1153" s="143"/>
    </row>
    <row r="1154" spans="1:6">
      <c r="A1154" s="25"/>
      <c r="B1154" s="145"/>
      <c r="C1154" s="143"/>
      <c r="D1154" s="143"/>
      <c r="E1154" s="143"/>
      <c r="F1154" s="143"/>
    </row>
    <row r="1155" spans="1:6">
      <c r="A1155" s="25"/>
      <c r="B1155" s="145"/>
      <c r="C1155" s="143"/>
      <c r="D1155" s="143"/>
      <c r="E1155" s="143"/>
      <c r="F1155" s="143"/>
    </row>
    <row r="1156" spans="1:6">
      <c r="A1156" s="25"/>
      <c r="B1156" s="145"/>
      <c r="C1156" s="143"/>
      <c r="D1156" s="143"/>
      <c r="E1156" s="143"/>
      <c r="F1156" s="143"/>
    </row>
    <row r="1157" spans="1:6">
      <c r="A1157" s="25"/>
      <c r="B1157" s="145"/>
      <c r="C1157" s="143"/>
      <c r="D1157" s="143"/>
      <c r="E1157" s="143"/>
      <c r="F1157" s="143"/>
    </row>
    <row r="1158" spans="1:6">
      <c r="A1158" s="25"/>
      <c r="B1158" s="145"/>
      <c r="C1158" s="143"/>
      <c r="D1158" s="143"/>
      <c r="E1158" s="143"/>
      <c r="F1158" s="143"/>
    </row>
    <row r="1159" spans="1:6">
      <c r="A1159" s="25"/>
      <c r="B1159" s="145"/>
      <c r="C1159" s="143"/>
      <c r="D1159" s="143"/>
      <c r="E1159" s="143"/>
      <c r="F1159" s="143"/>
    </row>
    <row r="1160" spans="1:6">
      <c r="A1160" s="25"/>
      <c r="B1160" s="145"/>
      <c r="C1160" s="143"/>
      <c r="D1160" s="143"/>
      <c r="E1160" s="143"/>
      <c r="F1160" s="143"/>
    </row>
    <row r="1161" spans="1:6">
      <c r="A1161" s="25"/>
      <c r="B1161" s="145"/>
      <c r="C1161" s="143"/>
      <c r="D1161" s="143"/>
      <c r="E1161" s="143"/>
      <c r="F1161" s="143"/>
    </row>
    <row r="1162" spans="1:6">
      <c r="A1162" s="25"/>
      <c r="B1162" s="145"/>
      <c r="C1162" s="143"/>
      <c r="D1162" s="143"/>
      <c r="E1162" s="143"/>
      <c r="F1162" s="143"/>
    </row>
    <row r="1163" spans="1:6">
      <c r="A1163" s="25"/>
      <c r="B1163" s="145"/>
      <c r="C1163" s="143"/>
      <c r="D1163" s="143"/>
      <c r="E1163" s="143"/>
      <c r="F1163" s="143"/>
    </row>
    <row r="1164" spans="1:6">
      <c r="A1164" s="25"/>
      <c r="B1164" s="145"/>
      <c r="C1164" s="143"/>
      <c r="D1164" s="143"/>
      <c r="E1164" s="143"/>
      <c r="F1164" s="143"/>
    </row>
    <row r="1165" spans="1:6">
      <c r="A1165" s="25"/>
      <c r="B1165" s="145"/>
      <c r="C1165" s="143"/>
      <c r="D1165" s="143"/>
      <c r="E1165" s="143"/>
      <c r="F1165" s="143"/>
    </row>
    <row r="1166" spans="1:6">
      <c r="A1166" s="25"/>
      <c r="B1166" s="145"/>
      <c r="C1166" s="143"/>
      <c r="D1166" s="143"/>
      <c r="E1166" s="143"/>
      <c r="F1166" s="143"/>
    </row>
    <row r="1167" spans="1:6">
      <c r="A1167" s="25"/>
      <c r="B1167" s="145"/>
      <c r="C1167" s="143"/>
      <c r="D1167" s="143"/>
      <c r="E1167" s="143"/>
      <c r="F1167" s="143"/>
    </row>
    <row r="1168" spans="1:6">
      <c r="A1168" s="25"/>
      <c r="B1168" s="145"/>
      <c r="C1168" s="143"/>
      <c r="D1168" s="143"/>
      <c r="E1168" s="143"/>
      <c r="F1168" s="143"/>
    </row>
    <row r="1169" spans="1:6">
      <c r="A1169" s="25"/>
      <c r="B1169" s="145"/>
      <c r="C1169" s="143"/>
      <c r="D1169" s="143"/>
      <c r="E1169" s="143"/>
      <c r="F1169" s="143"/>
    </row>
    <row r="1170" spans="1:6">
      <c r="A1170" s="25"/>
      <c r="B1170" s="145"/>
      <c r="C1170" s="143"/>
      <c r="D1170" s="143"/>
      <c r="E1170" s="143"/>
      <c r="F1170" s="143"/>
    </row>
    <row r="1171" spans="1:6">
      <c r="A1171" s="25"/>
      <c r="B1171" s="145"/>
      <c r="C1171" s="143"/>
      <c r="D1171" s="143"/>
      <c r="E1171" s="143"/>
      <c r="F1171" s="143"/>
    </row>
    <row r="1172" spans="1:6">
      <c r="A1172" s="25"/>
      <c r="B1172" s="145"/>
      <c r="C1172" s="143"/>
      <c r="D1172" s="143"/>
      <c r="E1172" s="143"/>
      <c r="F1172" s="143"/>
    </row>
    <row r="1173" spans="1:6">
      <c r="A1173" s="25"/>
      <c r="B1173" s="145"/>
      <c r="C1173" s="143"/>
      <c r="D1173" s="143"/>
      <c r="E1173" s="143"/>
      <c r="F1173" s="143"/>
    </row>
    <row r="1174" spans="1:6">
      <c r="A1174" s="25"/>
      <c r="B1174" s="145"/>
      <c r="C1174" s="143"/>
      <c r="D1174" s="143"/>
      <c r="E1174" s="143"/>
      <c r="F1174" s="143"/>
    </row>
    <row r="1175" spans="1:6">
      <c r="A1175" s="25"/>
      <c r="B1175" s="145"/>
      <c r="C1175" s="143"/>
      <c r="D1175" s="143"/>
      <c r="E1175" s="143"/>
      <c r="F1175" s="143"/>
    </row>
    <row r="1176" spans="1:6">
      <c r="A1176" s="25"/>
      <c r="B1176" s="145"/>
      <c r="C1176" s="143"/>
      <c r="D1176" s="143"/>
      <c r="E1176" s="143"/>
      <c r="F1176" s="143"/>
    </row>
    <row r="1177" spans="1:6">
      <c r="A1177" s="25"/>
      <c r="B1177" s="145"/>
      <c r="C1177" s="143"/>
      <c r="D1177" s="143"/>
      <c r="E1177" s="143"/>
      <c r="F1177" s="143"/>
    </row>
    <row r="1178" spans="1:6">
      <c r="A1178" s="25"/>
      <c r="B1178" s="145"/>
      <c r="C1178" s="143"/>
      <c r="D1178" s="143"/>
      <c r="E1178" s="143"/>
      <c r="F1178" s="143"/>
    </row>
    <row r="1179" spans="1:6">
      <c r="A1179" s="25"/>
      <c r="B1179" s="145"/>
      <c r="C1179" s="143"/>
      <c r="D1179" s="143"/>
      <c r="E1179" s="143"/>
      <c r="F1179" s="143"/>
    </row>
    <row r="1180" spans="1:6">
      <c r="A1180" s="25"/>
      <c r="B1180" s="145"/>
      <c r="C1180" s="143"/>
      <c r="D1180" s="143"/>
      <c r="E1180" s="143"/>
      <c r="F1180" s="143"/>
    </row>
    <row r="1181" spans="1:6">
      <c r="A1181" s="25"/>
      <c r="B1181" s="145"/>
      <c r="C1181" s="143"/>
      <c r="D1181" s="143"/>
      <c r="E1181" s="143"/>
      <c r="F1181" s="143"/>
    </row>
    <row r="1182" spans="1:6">
      <c r="A1182" s="25"/>
      <c r="B1182" s="145"/>
      <c r="C1182" s="143"/>
      <c r="D1182" s="143"/>
      <c r="E1182" s="143"/>
      <c r="F1182" s="143"/>
    </row>
    <row r="1183" spans="1:6">
      <c r="A1183" s="25"/>
      <c r="B1183" s="145"/>
      <c r="C1183" s="143"/>
      <c r="D1183" s="143"/>
      <c r="E1183" s="143"/>
      <c r="F1183" s="143"/>
    </row>
    <row r="1184" spans="1:6">
      <c r="A1184" s="25"/>
      <c r="B1184" s="145"/>
      <c r="C1184" s="143"/>
      <c r="D1184" s="143"/>
      <c r="E1184" s="143"/>
      <c r="F1184" s="143"/>
    </row>
    <row r="1185" spans="1:6">
      <c r="A1185" s="25"/>
      <c r="B1185" s="145"/>
      <c r="C1185" s="143"/>
      <c r="D1185" s="143"/>
      <c r="E1185" s="143"/>
      <c r="F1185" s="143"/>
    </row>
    <row r="1186" spans="1:6">
      <c r="A1186" s="25"/>
      <c r="B1186" s="145"/>
      <c r="C1186" s="143"/>
      <c r="D1186" s="143"/>
      <c r="E1186" s="143"/>
      <c r="F1186" s="143"/>
    </row>
    <row r="1187" spans="1:6">
      <c r="A1187" s="25"/>
      <c r="B1187" s="145"/>
      <c r="C1187" s="143"/>
      <c r="D1187" s="143"/>
      <c r="E1187" s="143"/>
      <c r="F1187" s="143"/>
    </row>
    <row r="1188" spans="1:6">
      <c r="A1188" s="25"/>
      <c r="B1188" s="145"/>
      <c r="C1188" s="143"/>
      <c r="D1188" s="143"/>
      <c r="E1188" s="143"/>
      <c r="F1188" s="143"/>
    </row>
    <row r="1189" spans="1:6">
      <c r="A1189" s="25"/>
      <c r="B1189" s="145"/>
      <c r="C1189" s="143"/>
      <c r="D1189" s="143"/>
      <c r="E1189" s="143"/>
      <c r="F1189" s="143"/>
    </row>
    <row r="1190" spans="1:6">
      <c r="A1190" s="25"/>
      <c r="B1190" s="145"/>
      <c r="C1190" s="143"/>
      <c r="D1190" s="143"/>
      <c r="E1190" s="143"/>
      <c r="F1190" s="143"/>
    </row>
    <row r="1191" spans="1:6">
      <c r="A1191" s="25"/>
      <c r="B1191" s="145"/>
      <c r="C1191" s="143"/>
      <c r="D1191" s="143"/>
      <c r="E1191" s="143"/>
      <c r="F1191" s="143"/>
    </row>
    <row r="1192" spans="1:6">
      <c r="A1192" s="25"/>
      <c r="B1192" s="145"/>
      <c r="C1192" s="143"/>
      <c r="D1192" s="143"/>
      <c r="E1192" s="143"/>
      <c r="F1192" s="143"/>
    </row>
  </sheetData>
  <sheetProtection algorithmName="SHA-512" hashValue="KGxkPT50rkAEYblueqJvgefXOQDL6yRoLoSlBmwfiw72R61GrjgqhYyDltsBAIdBihbnVp0NmfJkPKHHue9xlA==" saltValue="U6+iToF2RZYSb7PBa1OmOA==" spinCount="100000" sheet="1" objects="1" scenarios="1"/>
  <phoneticPr fontId="33" type="noConversion"/>
  <pageMargins left="0.98425196850393704" right="0.59055118110236227" top="0.19685039370078741" bottom="0.39370078740157483" header="0.31496062992125984" footer="0.31496062992125984"/>
  <pageSetup paperSize="9" scale="74"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BD"/>
  </sheetPr>
  <dimension ref="A1:X1183"/>
  <sheetViews>
    <sheetView view="pageBreakPreview" topLeftCell="A41" zoomScaleNormal="100" zoomScaleSheetLayoutView="100" workbookViewId="0">
      <selection activeCell="F52" sqref="F52"/>
    </sheetView>
  </sheetViews>
  <sheetFormatPr defaultColWidth="9.140625" defaultRowHeight="14.25"/>
  <cols>
    <col min="1" max="1" width="8.28515625" style="128" customWidth="1"/>
    <col min="2" max="2" width="52.85546875" style="426" customWidth="1"/>
    <col min="3" max="3" width="8.7109375" style="162" customWidth="1"/>
    <col min="4" max="4" width="10.7109375" style="162" customWidth="1"/>
    <col min="5" max="5" width="15.7109375" style="162" customWidth="1"/>
    <col min="6" max="6" width="18.140625" style="162" customWidth="1"/>
    <col min="7" max="7" width="9.140625" style="418"/>
    <col min="8" max="8" width="12.85546875" style="418" bestFit="1" customWidth="1"/>
    <col min="9" max="9" width="9.140625" style="418"/>
    <col min="10" max="10" width="11.7109375" style="418" bestFit="1" customWidth="1"/>
    <col min="11" max="16384" width="9.140625" style="418"/>
  </cols>
  <sheetData>
    <row r="1" spans="1:12" ht="54.75" customHeight="1">
      <c r="A1" s="420"/>
      <c r="B1" s="421"/>
      <c r="C1" s="422"/>
      <c r="D1" s="422"/>
      <c r="E1" s="422"/>
      <c r="F1" s="422"/>
      <c r="G1" s="7"/>
      <c r="H1" s="7"/>
      <c r="I1" s="7"/>
      <c r="J1" s="7"/>
      <c r="K1" s="7"/>
    </row>
    <row r="2" spans="1:12">
      <c r="A2" s="116"/>
      <c r="B2" s="117"/>
      <c r="C2" s="306"/>
      <c r="D2" s="290"/>
      <c r="E2" s="119"/>
      <c r="F2" s="120"/>
      <c r="G2" s="121"/>
      <c r="H2" s="121"/>
      <c r="I2" s="121"/>
      <c r="J2" s="121"/>
      <c r="K2" s="121"/>
    </row>
    <row r="3" spans="1:12" ht="7.5" customHeight="1">
      <c r="A3" s="116"/>
      <c r="B3" s="117"/>
      <c r="C3" s="306"/>
      <c r="D3" s="290"/>
      <c r="E3" s="119"/>
      <c r="F3" s="120"/>
      <c r="G3" s="121"/>
      <c r="H3" s="121"/>
      <c r="I3" s="121"/>
      <c r="J3" s="121"/>
      <c r="K3" s="121"/>
    </row>
    <row r="4" spans="1:12" ht="20.25">
      <c r="A4" s="287" t="s">
        <v>332</v>
      </c>
      <c r="B4" s="300" t="s">
        <v>292</v>
      </c>
      <c r="C4" s="301"/>
      <c r="D4" s="301"/>
      <c r="E4" s="301"/>
      <c r="F4" s="301"/>
      <c r="G4" s="122"/>
      <c r="H4" s="122"/>
      <c r="I4" s="122"/>
      <c r="J4" s="122"/>
      <c r="K4" s="122"/>
    </row>
    <row r="5" spans="1:12" ht="15">
      <c r="A5" s="19"/>
      <c r="B5" s="124"/>
      <c r="C5" s="191"/>
      <c r="D5" s="191"/>
      <c r="E5" s="125"/>
      <c r="F5" s="126"/>
      <c r="G5" s="7"/>
      <c r="H5" s="7"/>
      <c r="I5" s="7"/>
      <c r="J5" s="7"/>
      <c r="K5" s="7"/>
      <c r="L5" s="7"/>
    </row>
    <row r="6" spans="1:12" ht="15">
      <c r="A6" s="19"/>
      <c r="B6" s="124"/>
      <c r="C6" s="191"/>
      <c r="D6" s="191"/>
      <c r="E6" s="125"/>
      <c r="F6" s="126"/>
      <c r="G6" s="7"/>
      <c r="H6" s="7"/>
      <c r="I6" s="7"/>
      <c r="J6" s="7"/>
      <c r="K6" s="7"/>
      <c r="L6" s="7"/>
    </row>
    <row r="7" spans="1:12" ht="15">
      <c r="A7" s="19"/>
      <c r="B7" s="124"/>
      <c r="C7" s="191"/>
      <c r="D7" s="191"/>
      <c r="E7" s="125"/>
      <c r="F7" s="126"/>
      <c r="G7" s="7"/>
      <c r="H7" s="7"/>
      <c r="I7" s="7"/>
      <c r="J7" s="7"/>
      <c r="K7" s="7"/>
      <c r="L7" s="7"/>
    </row>
    <row r="8" spans="1:12" ht="20.25">
      <c r="A8" s="288" t="s">
        <v>4</v>
      </c>
      <c r="B8" s="301" t="s">
        <v>95</v>
      </c>
      <c r="C8" s="301"/>
      <c r="D8" s="301"/>
      <c r="E8" s="301"/>
      <c r="F8" s="301"/>
      <c r="G8" s="122"/>
      <c r="H8" s="122"/>
      <c r="I8" s="122"/>
      <c r="J8" s="122"/>
      <c r="K8" s="122"/>
    </row>
    <row r="9" spans="1:12" ht="15">
      <c r="A9" s="19"/>
      <c r="B9" s="124"/>
      <c r="C9" s="191"/>
      <c r="D9" s="191"/>
      <c r="E9" s="125"/>
      <c r="F9" s="126"/>
      <c r="G9" s="7"/>
      <c r="H9" s="7"/>
      <c r="I9" s="7"/>
      <c r="J9" s="7"/>
      <c r="K9" s="7"/>
    </row>
    <row r="10" spans="1:12" ht="15">
      <c r="A10" s="19"/>
      <c r="B10" s="124"/>
      <c r="C10" s="191"/>
      <c r="D10" s="191"/>
      <c r="E10" s="125"/>
      <c r="F10" s="126"/>
      <c r="G10" s="7"/>
      <c r="H10" s="7"/>
      <c r="I10" s="7"/>
      <c r="J10" s="7"/>
      <c r="K10" s="7"/>
    </row>
    <row r="11" spans="1:12" ht="15">
      <c r="A11" s="19"/>
      <c r="B11" s="124"/>
      <c r="C11" s="135"/>
      <c r="D11" s="133"/>
      <c r="E11" s="130"/>
      <c r="F11" s="131"/>
      <c r="G11" s="7"/>
      <c r="H11" s="7"/>
      <c r="I11" s="7"/>
      <c r="J11" s="7"/>
      <c r="K11" s="7"/>
    </row>
    <row r="12" spans="1:12" ht="15">
      <c r="A12" s="172" t="s">
        <v>88</v>
      </c>
      <c r="B12" s="127" t="s">
        <v>537</v>
      </c>
      <c r="C12" s="135"/>
      <c r="D12" s="135"/>
      <c r="E12" s="135"/>
      <c r="F12" s="135"/>
      <c r="G12" s="30"/>
      <c r="H12" s="30"/>
      <c r="I12" s="30"/>
      <c r="J12" s="30"/>
      <c r="K12" s="30"/>
      <c r="L12" s="30"/>
    </row>
    <row r="13" spans="1:12" s="423" customFormat="1" ht="18" customHeight="1">
      <c r="A13" s="128"/>
      <c r="B13" s="304" t="s">
        <v>94</v>
      </c>
      <c r="G13" s="303"/>
      <c r="H13" s="303"/>
      <c r="I13" s="303"/>
      <c r="J13" s="303"/>
      <c r="K13" s="303"/>
      <c r="L13" s="303"/>
    </row>
    <row r="14" spans="1:12" s="423" customFormat="1" ht="20.25" customHeight="1">
      <c r="A14" s="417"/>
      <c r="B14" s="304" t="s">
        <v>538</v>
      </c>
      <c r="C14" s="135" t="s">
        <v>6</v>
      </c>
      <c r="D14" s="133">
        <v>64</v>
      </c>
      <c r="E14" s="750"/>
      <c r="F14" s="133">
        <f>D14*E14</f>
        <v>0</v>
      </c>
      <c r="G14" s="303"/>
      <c r="H14" s="303"/>
      <c r="I14" s="303"/>
      <c r="J14" s="303"/>
      <c r="K14" s="303"/>
      <c r="L14" s="303"/>
    </row>
    <row r="15" spans="1:12" ht="15">
      <c r="A15" s="172"/>
      <c r="B15" s="136"/>
      <c r="C15" s="191"/>
      <c r="D15" s="191"/>
      <c r="E15" s="133"/>
      <c r="F15" s="126"/>
      <c r="G15" s="30"/>
      <c r="H15" s="30"/>
      <c r="I15" s="30"/>
      <c r="J15" s="30"/>
      <c r="K15" s="30"/>
      <c r="L15" s="30"/>
    </row>
    <row r="16" spans="1:12" ht="15">
      <c r="A16" s="19"/>
      <c r="B16" s="124"/>
      <c r="C16" s="135"/>
      <c r="D16" s="133"/>
      <c r="E16" s="133"/>
      <c r="F16" s="131"/>
      <c r="G16" s="7"/>
      <c r="H16" s="7"/>
      <c r="I16" s="7"/>
      <c r="J16" s="7"/>
      <c r="K16" s="7"/>
    </row>
    <row r="17" spans="1:12" s="424" customFormat="1" ht="75">
      <c r="A17" s="256" t="s">
        <v>89</v>
      </c>
      <c r="B17" s="244" t="s">
        <v>526</v>
      </c>
      <c r="C17" s="42"/>
      <c r="D17" s="68"/>
      <c r="E17" s="133"/>
      <c r="F17" s="44"/>
      <c r="G17" s="45"/>
      <c r="H17" s="45"/>
      <c r="I17" s="45"/>
      <c r="J17" s="45"/>
      <c r="K17" s="45"/>
      <c r="L17" s="45"/>
    </row>
    <row r="18" spans="1:12" s="424" customFormat="1" ht="15">
      <c r="A18" s="256"/>
      <c r="B18" s="244"/>
      <c r="C18" s="42"/>
      <c r="D18" s="68"/>
      <c r="E18" s="133"/>
      <c r="F18" s="44"/>
      <c r="G18" s="45"/>
      <c r="H18" s="45"/>
      <c r="I18" s="45"/>
      <c r="J18" s="45"/>
      <c r="K18" s="45"/>
      <c r="L18" s="45"/>
    </row>
    <row r="19" spans="1:12" s="424" customFormat="1" ht="129">
      <c r="A19" s="245" t="s">
        <v>350</v>
      </c>
      <c r="B19" s="3" t="s">
        <v>527</v>
      </c>
      <c r="C19" s="42"/>
      <c r="D19" s="47"/>
      <c r="E19" s="133"/>
      <c r="F19" s="47"/>
      <c r="G19" s="45"/>
      <c r="H19" s="45"/>
      <c r="I19" s="45"/>
      <c r="J19" s="45"/>
      <c r="K19" s="45"/>
      <c r="L19" s="45"/>
    </row>
    <row r="20" spans="1:12" s="371" customFormat="1" ht="20.100000000000001" customHeight="1">
      <c r="A20" s="370"/>
      <c r="B20" s="69" t="s">
        <v>443</v>
      </c>
      <c r="C20" s="42" t="s">
        <v>5</v>
      </c>
      <c r="D20" s="68">
        <v>10</v>
      </c>
      <c r="E20" s="750"/>
      <c r="F20" s="47">
        <f>D20*E20</f>
        <v>0</v>
      </c>
      <c r="G20" s="242"/>
      <c r="H20" s="242"/>
      <c r="I20" s="242"/>
      <c r="J20" s="242"/>
      <c r="K20" s="242"/>
      <c r="L20" s="242"/>
    </row>
    <row r="21" spans="1:12" s="424" customFormat="1" ht="15">
      <c r="A21" s="245"/>
      <c r="B21" s="49"/>
      <c r="C21" s="66"/>
      <c r="D21" s="67"/>
      <c r="E21" s="133"/>
      <c r="F21" s="40"/>
      <c r="G21" s="45"/>
      <c r="H21" s="45"/>
      <c r="I21" s="45"/>
      <c r="J21" s="45"/>
      <c r="K21" s="45"/>
      <c r="L21" s="45"/>
    </row>
    <row r="22" spans="1:12" s="424" customFormat="1" ht="15">
      <c r="A22" s="245"/>
      <c r="B22" s="49"/>
      <c r="C22" s="66"/>
      <c r="D22" s="67"/>
      <c r="E22" s="133"/>
      <c r="F22" s="40"/>
      <c r="G22" s="45"/>
      <c r="H22" s="45"/>
      <c r="I22" s="45"/>
      <c r="J22" s="45"/>
      <c r="K22" s="45"/>
      <c r="L22" s="45"/>
    </row>
    <row r="23" spans="1:12" s="424" customFormat="1" ht="105.75" customHeight="1">
      <c r="A23" s="245" t="s">
        <v>351</v>
      </c>
      <c r="B23" s="3" t="s">
        <v>528</v>
      </c>
      <c r="C23" s="42"/>
      <c r="D23" s="47"/>
      <c r="E23" s="133"/>
      <c r="F23" s="47"/>
      <c r="G23" s="45"/>
      <c r="H23" s="45"/>
      <c r="I23" s="45"/>
      <c r="J23" s="45"/>
      <c r="K23" s="45"/>
      <c r="L23" s="45"/>
    </row>
    <row r="24" spans="1:12" s="424" customFormat="1" ht="42.75">
      <c r="A24" s="245"/>
      <c r="B24" s="3" t="s">
        <v>444</v>
      </c>
      <c r="C24" s="42"/>
      <c r="D24" s="47"/>
      <c r="E24" s="133"/>
      <c r="F24" s="47"/>
      <c r="G24" s="45"/>
      <c r="H24" s="45"/>
      <c r="I24" s="45"/>
      <c r="J24" s="45"/>
      <c r="K24" s="45"/>
      <c r="L24" s="45"/>
    </row>
    <row r="25" spans="1:12" s="371" customFormat="1" ht="18.75" customHeight="1">
      <c r="A25" s="370"/>
      <c r="B25" s="69" t="s">
        <v>91</v>
      </c>
      <c r="E25" s="133"/>
      <c r="G25" s="242"/>
      <c r="H25" s="242"/>
      <c r="I25" s="242"/>
      <c r="J25" s="242"/>
      <c r="K25" s="242"/>
      <c r="L25" s="242"/>
    </row>
    <row r="26" spans="1:12" s="371" customFormat="1" ht="20.100000000000001" customHeight="1">
      <c r="A26" s="370" t="s">
        <v>709</v>
      </c>
      <c r="B26" s="70" t="s">
        <v>445</v>
      </c>
      <c r="C26" s="42" t="s">
        <v>90</v>
      </c>
      <c r="D26" s="68">
        <v>24</v>
      </c>
      <c r="E26" s="750"/>
      <c r="F26" s="47">
        <f>D26*E26</f>
        <v>0</v>
      </c>
      <c r="G26" s="242"/>
      <c r="H26" s="242"/>
      <c r="I26" s="242"/>
      <c r="J26" s="242"/>
      <c r="K26" s="242"/>
      <c r="L26" s="242"/>
    </row>
    <row r="27" spans="1:12" s="371" customFormat="1" ht="20.100000000000001" customHeight="1">
      <c r="A27" s="370" t="s">
        <v>710</v>
      </c>
      <c r="B27" s="70" t="s">
        <v>446</v>
      </c>
      <c r="C27" s="42" t="s">
        <v>90</v>
      </c>
      <c r="D27" s="68">
        <v>48</v>
      </c>
      <c r="E27" s="750"/>
      <c r="F27" s="47">
        <f>D27*E27</f>
        <v>0</v>
      </c>
      <c r="G27" s="242"/>
      <c r="H27" s="242"/>
      <c r="I27" s="242"/>
      <c r="J27" s="242"/>
      <c r="K27" s="242"/>
      <c r="L27" s="242"/>
    </row>
    <row r="28" spans="1:12" ht="15">
      <c r="A28" s="20"/>
      <c r="B28" s="124"/>
      <c r="C28" s="135"/>
      <c r="D28" s="133"/>
      <c r="E28" s="133"/>
      <c r="F28" s="131"/>
      <c r="G28" s="7"/>
      <c r="H28" s="7"/>
      <c r="I28" s="7"/>
      <c r="J28" s="7"/>
      <c r="K28" s="7"/>
    </row>
    <row r="29" spans="1:12" s="423" customFormat="1" ht="18" customHeight="1">
      <c r="A29" s="128"/>
      <c r="B29" s="304"/>
      <c r="C29" s="135"/>
      <c r="D29" s="133"/>
      <c r="E29" s="133"/>
      <c r="F29" s="133"/>
      <c r="G29" s="303"/>
      <c r="H29" s="303"/>
      <c r="I29" s="303"/>
      <c r="J29" s="303"/>
      <c r="K29" s="303"/>
      <c r="L29" s="303"/>
    </row>
    <row r="30" spans="1:12" s="424" customFormat="1" ht="44.25">
      <c r="A30" s="72" t="s">
        <v>92</v>
      </c>
      <c r="B30" s="278" t="s">
        <v>534</v>
      </c>
      <c r="C30" s="66"/>
      <c r="D30" s="67"/>
      <c r="E30" s="133"/>
      <c r="F30" s="40"/>
      <c r="G30" s="33"/>
      <c r="H30" s="33"/>
      <c r="I30" s="33"/>
      <c r="J30" s="33"/>
      <c r="K30" s="33"/>
    </row>
    <row r="31" spans="1:12" s="424" customFormat="1" ht="28.5">
      <c r="A31" s="72"/>
      <c r="B31" s="280" t="s">
        <v>452</v>
      </c>
      <c r="E31" s="133"/>
      <c r="G31" s="33"/>
      <c r="H31" s="33"/>
      <c r="I31" s="33"/>
      <c r="J31" s="33"/>
      <c r="K31" s="33"/>
    </row>
    <row r="32" spans="1:12" s="424" customFormat="1">
      <c r="A32" s="72"/>
      <c r="B32" s="280"/>
      <c r="E32" s="133"/>
      <c r="G32" s="33"/>
      <c r="H32" s="33"/>
      <c r="I32" s="33"/>
      <c r="J32" s="33"/>
      <c r="K32" s="33"/>
    </row>
    <row r="33" spans="1:12" s="424" customFormat="1" ht="39" customHeight="1">
      <c r="A33" s="564" t="s">
        <v>350</v>
      </c>
      <c r="B33" s="280" t="s">
        <v>447</v>
      </c>
      <c r="C33" s="374" t="s">
        <v>338</v>
      </c>
      <c r="D33" s="404">
        <v>20</v>
      </c>
      <c r="E33" s="750"/>
      <c r="F33" s="376">
        <f>D33*E33</f>
        <v>0</v>
      </c>
      <c r="G33" s="33"/>
      <c r="H33" s="33"/>
      <c r="I33" s="33"/>
      <c r="J33" s="33"/>
      <c r="K33" s="33"/>
    </row>
    <row r="34" spans="1:12" s="424" customFormat="1" ht="39.75" customHeight="1">
      <c r="A34" s="564" t="s">
        <v>351</v>
      </c>
      <c r="B34" s="280" t="s">
        <v>529</v>
      </c>
      <c r="C34" s="374" t="s">
        <v>338</v>
      </c>
      <c r="D34" s="404">
        <v>5</v>
      </c>
      <c r="E34" s="750"/>
      <c r="F34" s="376">
        <f t="shared" ref="F34:F38" si="0">D34*E34</f>
        <v>0</v>
      </c>
      <c r="G34" s="33"/>
      <c r="H34" s="33"/>
      <c r="I34" s="33"/>
      <c r="J34" s="33"/>
      <c r="K34" s="33"/>
    </row>
    <row r="35" spans="1:12" s="424" customFormat="1" ht="35.25" customHeight="1">
      <c r="A35" s="564" t="s">
        <v>356</v>
      </c>
      <c r="B35" s="280" t="s">
        <v>711</v>
      </c>
      <c r="C35" s="374" t="s">
        <v>6</v>
      </c>
      <c r="D35" s="404">
        <v>50</v>
      </c>
      <c r="E35" s="750"/>
      <c r="F35" s="376">
        <f t="shared" si="0"/>
        <v>0</v>
      </c>
      <c r="G35" s="33"/>
      <c r="H35" s="33"/>
      <c r="I35" s="33"/>
      <c r="J35" s="33"/>
      <c r="K35" s="33"/>
    </row>
    <row r="36" spans="1:12" s="424" customFormat="1" ht="35.25" customHeight="1">
      <c r="A36" s="564" t="s">
        <v>357</v>
      </c>
      <c r="B36" s="280" t="s">
        <v>449</v>
      </c>
      <c r="C36" s="374" t="s">
        <v>338</v>
      </c>
      <c r="D36" s="404">
        <v>5</v>
      </c>
      <c r="E36" s="750"/>
      <c r="F36" s="376">
        <f t="shared" si="0"/>
        <v>0</v>
      </c>
      <c r="G36" s="33"/>
      <c r="H36" s="33"/>
      <c r="I36" s="33"/>
      <c r="J36" s="33"/>
      <c r="K36" s="33"/>
    </row>
    <row r="37" spans="1:12" s="424" customFormat="1" ht="42.75">
      <c r="A37" s="564" t="s">
        <v>358</v>
      </c>
      <c r="B37" s="280" t="s">
        <v>450</v>
      </c>
      <c r="C37" s="374" t="s">
        <v>338</v>
      </c>
      <c r="D37" s="404">
        <v>20</v>
      </c>
      <c r="E37" s="750"/>
      <c r="F37" s="376">
        <f t="shared" si="0"/>
        <v>0</v>
      </c>
      <c r="G37" s="33"/>
      <c r="H37" s="33"/>
      <c r="I37" s="33"/>
      <c r="J37" s="33"/>
      <c r="K37" s="33"/>
    </row>
    <row r="38" spans="1:12" s="424" customFormat="1" ht="71.25">
      <c r="A38" s="564" t="s">
        <v>361</v>
      </c>
      <c r="B38" s="280" t="s">
        <v>451</v>
      </c>
      <c r="C38" s="42" t="s">
        <v>338</v>
      </c>
      <c r="D38" s="68">
        <v>20</v>
      </c>
      <c r="E38" s="750"/>
      <c r="F38" s="47">
        <f t="shared" si="0"/>
        <v>0</v>
      </c>
      <c r="G38" s="33"/>
      <c r="H38" s="33"/>
      <c r="I38" s="33"/>
      <c r="J38" s="33"/>
      <c r="K38" s="33"/>
    </row>
    <row r="39" spans="1:12" s="424" customFormat="1">
      <c r="A39" s="72"/>
      <c r="B39" s="73"/>
      <c r="C39" s="42"/>
      <c r="D39" s="68"/>
      <c r="E39" s="133"/>
      <c r="F39" s="47"/>
      <c r="G39" s="33"/>
      <c r="H39" s="33"/>
      <c r="I39" s="33"/>
      <c r="J39" s="33"/>
      <c r="K39" s="33"/>
    </row>
    <row r="40" spans="1:12" s="424" customFormat="1">
      <c r="A40" s="72"/>
      <c r="B40" s="73"/>
      <c r="C40" s="42"/>
      <c r="D40" s="68"/>
      <c r="E40" s="133"/>
      <c r="F40" s="47"/>
      <c r="G40" s="33"/>
      <c r="H40" s="33"/>
      <c r="I40" s="33"/>
      <c r="J40" s="33"/>
      <c r="K40" s="33"/>
    </row>
    <row r="41" spans="1:12" s="423" customFormat="1" ht="45">
      <c r="A41" s="419" t="s">
        <v>93</v>
      </c>
      <c r="B41" s="425" t="s">
        <v>531</v>
      </c>
      <c r="C41" s="135"/>
      <c r="D41" s="133"/>
      <c r="E41" s="133"/>
      <c r="F41" s="133"/>
      <c r="G41" s="303"/>
      <c r="H41" s="303"/>
      <c r="I41" s="303"/>
      <c r="J41" s="303"/>
      <c r="K41" s="303"/>
      <c r="L41" s="303"/>
    </row>
    <row r="42" spans="1:12" s="424" customFormat="1" ht="28.5">
      <c r="A42" s="72"/>
      <c r="B42" s="280" t="s">
        <v>452</v>
      </c>
      <c r="E42" s="133"/>
      <c r="G42" s="33"/>
      <c r="H42" s="33"/>
      <c r="I42" s="33"/>
      <c r="J42" s="33"/>
      <c r="K42" s="33"/>
    </row>
    <row r="43" spans="1:12" s="423" customFormat="1" ht="15">
      <c r="A43" s="419"/>
      <c r="B43" s="425"/>
      <c r="C43" s="135"/>
      <c r="D43" s="133"/>
      <c r="E43" s="133"/>
      <c r="F43" s="133"/>
      <c r="G43" s="303"/>
      <c r="H43" s="303"/>
      <c r="I43" s="303"/>
      <c r="J43" s="303"/>
      <c r="K43" s="303"/>
      <c r="L43" s="303"/>
    </row>
    <row r="44" spans="1:12" s="423" customFormat="1" ht="57">
      <c r="A44" s="564" t="s">
        <v>350</v>
      </c>
      <c r="B44" s="304" t="s">
        <v>530</v>
      </c>
      <c r="C44" s="135" t="s">
        <v>42</v>
      </c>
      <c r="D44" s="68">
        <v>45</v>
      </c>
      <c r="E44" s="750"/>
      <c r="F44" s="47">
        <f t="shared" ref="F44" si="1">D44*E44</f>
        <v>0</v>
      </c>
      <c r="G44" s="303"/>
      <c r="H44" s="303"/>
      <c r="I44" s="303"/>
      <c r="J44" s="303"/>
      <c r="K44" s="303"/>
      <c r="L44" s="303"/>
    </row>
    <row r="45" spans="1:12" s="423" customFormat="1">
      <c r="A45" s="564"/>
      <c r="B45" s="304"/>
      <c r="C45" s="135"/>
      <c r="D45" s="68"/>
      <c r="E45" s="133"/>
      <c r="F45" s="47"/>
      <c r="G45" s="303"/>
      <c r="H45" s="303"/>
      <c r="I45" s="303"/>
      <c r="J45" s="303"/>
      <c r="K45" s="303"/>
      <c r="L45" s="303"/>
    </row>
    <row r="46" spans="1:12" ht="42.75">
      <c r="A46" s="564" t="s">
        <v>351</v>
      </c>
      <c r="B46" s="136" t="s">
        <v>396</v>
      </c>
      <c r="C46" s="135" t="s">
        <v>42</v>
      </c>
      <c r="D46" s="162">
        <v>30</v>
      </c>
      <c r="E46" s="750"/>
      <c r="F46" s="47">
        <f t="shared" ref="F46" si="2">D46*E46</f>
        <v>0</v>
      </c>
      <c r="G46" s="30"/>
      <c r="H46" s="30"/>
      <c r="I46" s="30"/>
      <c r="J46" s="30"/>
      <c r="K46" s="30"/>
      <c r="L46" s="30"/>
    </row>
    <row r="47" spans="1:12">
      <c r="A47" s="564"/>
      <c r="B47" s="136"/>
      <c r="C47" s="135"/>
      <c r="E47" s="133"/>
      <c r="F47" s="47"/>
      <c r="G47" s="30"/>
      <c r="H47" s="30"/>
      <c r="I47" s="30"/>
      <c r="J47" s="30"/>
      <c r="K47" s="30"/>
      <c r="L47" s="30"/>
    </row>
    <row r="48" spans="1:12" ht="85.5">
      <c r="A48" s="564" t="s">
        <v>356</v>
      </c>
      <c r="B48" s="136" t="s">
        <v>532</v>
      </c>
      <c r="C48" s="135" t="s">
        <v>51</v>
      </c>
      <c r="D48" s="162">
        <v>300</v>
      </c>
      <c r="E48" s="750"/>
      <c r="F48" s="47">
        <f t="shared" ref="F48:F50" si="3">D48*E48</f>
        <v>0</v>
      </c>
      <c r="G48" s="30"/>
      <c r="H48" s="30"/>
      <c r="I48" s="30"/>
      <c r="J48" s="30"/>
      <c r="K48" s="30"/>
      <c r="L48" s="30"/>
    </row>
    <row r="49" spans="1:24">
      <c r="A49" s="564"/>
      <c r="B49" s="136"/>
      <c r="C49" s="135"/>
      <c r="E49" s="133"/>
      <c r="F49" s="47"/>
      <c r="G49" s="30"/>
      <c r="H49" s="30"/>
      <c r="I49" s="30"/>
      <c r="J49" s="30"/>
      <c r="K49" s="30"/>
      <c r="L49" s="30"/>
    </row>
    <row r="50" spans="1:24" ht="85.5">
      <c r="A50" s="564" t="s">
        <v>357</v>
      </c>
      <c r="B50" s="136" t="s">
        <v>533</v>
      </c>
      <c r="C50" s="135" t="s">
        <v>51</v>
      </c>
      <c r="D50" s="162">
        <v>300</v>
      </c>
      <c r="E50" s="750"/>
      <c r="F50" s="47">
        <f t="shared" si="3"/>
        <v>0</v>
      </c>
      <c r="G50" s="30"/>
      <c r="H50" s="30"/>
      <c r="I50" s="30"/>
      <c r="J50" s="30"/>
      <c r="K50" s="30"/>
      <c r="L50" s="30"/>
    </row>
    <row r="51" spans="1:24" ht="15">
      <c r="A51" s="19"/>
      <c r="B51" s="124"/>
      <c r="C51" s="191"/>
      <c r="D51" s="191"/>
      <c r="E51" s="125"/>
      <c r="F51" s="126"/>
      <c r="G51" s="7"/>
      <c r="H51" s="7"/>
      <c r="I51" s="7"/>
      <c r="J51" s="7"/>
      <c r="K51" s="7"/>
    </row>
    <row r="52" spans="1:24" s="423" customFormat="1" ht="30" customHeight="1">
      <c r="A52" s="293">
        <v>5</v>
      </c>
      <c r="B52" s="292" t="s">
        <v>96</v>
      </c>
      <c r="C52" s="295"/>
      <c r="D52" s="295"/>
      <c r="E52" s="299"/>
      <c r="F52" s="295">
        <f>SUM(F14:F50)</f>
        <v>0</v>
      </c>
      <c r="G52" s="296"/>
      <c r="H52" s="296"/>
      <c r="I52" s="296"/>
      <c r="J52" s="296"/>
      <c r="K52" s="296"/>
      <c r="L52" s="296"/>
      <c r="M52" s="296"/>
      <c r="N52" s="296"/>
      <c r="O52" s="296"/>
      <c r="P52" s="296"/>
      <c r="Q52" s="296"/>
      <c r="R52" s="296"/>
      <c r="S52" s="296"/>
      <c r="T52" s="296"/>
      <c r="U52" s="296"/>
      <c r="V52" s="296"/>
      <c r="W52" s="296"/>
      <c r="X52" s="296"/>
    </row>
    <row r="53" spans="1:24" ht="15">
      <c r="A53" s="141"/>
      <c r="B53" s="142"/>
      <c r="C53" s="143"/>
      <c r="D53" s="143"/>
      <c r="E53" s="143"/>
      <c r="F53" s="144"/>
      <c r="G53" s="27"/>
      <c r="H53" s="27"/>
      <c r="I53" s="27"/>
      <c r="J53" s="27"/>
      <c r="K53" s="27"/>
      <c r="L53" s="27"/>
      <c r="M53" s="27"/>
      <c r="N53" s="27"/>
      <c r="O53" s="27"/>
      <c r="P53" s="27"/>
      <c r="Q53" s="27"/>
      <c r="R53" s="27"/>
      <c r="S53" s="27"/>
      <c r="T53" s="27"/>
      <c r="U53" s="27"/>
      <c r="V53" s="27"/>
      <c r="W53" s="27"/>
      <c r="X53" s="27"/>
    </row>
    <row r="54" spans="1:24">
      <c r="A54" s="289"/>
      <c r="B54" s="145"/>
      <c r="C54" s="143"/>
      <c r="D54" s="291"/>
      <c r="E54" s="143"/>
      <c r="F54" s="143"/>
      <c r="G54" s="27"/>
      <c r="H54" s="27"/>
      <c r="I54" s="27"/>
      <c r="J54" s="27"/>
      <c r="K54" s="27"/>
      <c r="L54" s="27"/>
      <c r="M54" s="27"/>
      <c r="N54" s="27"/>
      <c r="O54" s="27"/>
      <c r="P54" s="27"/>
      <c r="Q54" s="27"/>
      <c r="R54" s="27"/>
      <c r="S54" s="27"/>
      <c r="T54" s="27"/>
      <c r="U54" s="27"/>
      <c r="V54" s="27"/>
      <c r="W54" s="27"/>
      <c r="X54" s="27"/>
    </row>
    <row r="55" spans="1:24">
      <c r="A55" s="25"/>
      <c r="B55" s="26"/>
      <c r="C55" s="143"/>
      <c r="D55" s="143"/>
      <c r="E55" s="143"/>
      <c r="F55" s="143"/>
      <c r="G55" s="27"/>
      <c r="H55" s="27"/>
      <c r="I55" s="27"/>
      <c r="J55" s="27"/>
      <c r="K55" s="27"/>
      <c r="L55" s="27"/>
      <c r="M55" s="27"/>
      <c r="N55" s="27"/>
      <c r="O55" s="27"/>
      <c r="P55" s="27"/>
      <c r="Q55" s="27"/>
      <c r="R55" s="27"/>
      <c r="S55" s="27"/>
      <c r="T55" s="27"/>
      <c r="U55" s="27"/>
      <c r="V55" s="27"/>
      <c r="W55" s="27"/>
      <c r="X55" s="27"/>
    </row>
    <row r="56" spans="1:24">
      <c r="A56" s="25"/>
      <c r="B56" s="26"/>
      <c r="C56" s="143"/>
      <c r="D56" s="143"/>
      <c r="E56" s="143"/>
      <c r="F56" s="143"/>
      <c r="G56" s="27"/>
      <c r="H56" s="27"/>
      <c r="I56" s="27"/>
      <c r="J56" s="27"/>
      <c r="K56" s="27"/>
      <c r="L56" s="27"/>
      <c r="M56" s="27"/>
      <c r="N56" s="27"/>
      <c r="O56" s="27"/>
      <c r="P56" s="27"/>
      <c r="Q56" s="27"/>
      <c r="R56" s="27"/>
      <c r="S56" s="27"/>
      <c r="T56" s="27"/>
      <c r="U56" s="27"/>
      <c r="V56" s="27"/>
      <c r="W56" s="27"/>
      <c r="X56" s="27"/>
    </row>
    <row r="57" spans="1:24">
      <c r="A57" s="25"/>
      <c r="B57" s="26"/>
      <c r="C57" s="143"/>
      <c r="D57" s="143"/>
      <c r="E57" s="143"/>
      <c r="F57" s="143"/>
      <c r="G57" s="27"/>
      <c r="H57" s="27"/>
      <c r="I57" s="27"/>
      <c r="J57" s="27"/>
      <c r="K57" s="27"/>
      <c r="L57" s="27"/>
      <c r="M57" s="27"/>
      <c r="N57" s="27"/>
      <c r="O57" s="27"/>
      <c r="P57" s="27"/>
      <c r="Q57" s="27"/>
      <c r="R57" s="27"/>
      <c r="S57" s="27"/>
      <c r="T57" s="27"/>
      <c r="U57" s="27"/>
      <c r="V57" s="27"/>
      <c r="W57" s="27"/>
      <c r="X57" s="27"/>
    </row>
    <row r="58" spans="1:24">
      <c r="A58" s="25"/>
      <c r="B58" s="26"/>
      <c r="C58" s="143"/>
      <c r="D58" s="143"/>
      <c r="E58" s="143"/>
      <c r="F58" s="143"/>
      <c r="G58" s="27"/>
      <c r="H58" s="27"/>
      <c r="I58" s="27"/>
      <c r="J58" s="27"/>
      <c r="K58" s="27"/>
      <c r="L58" s="27"/>
      <c r="M58" s="27"/>
      <c r="N58" s="27"/>
      <c r="O58" s="27"/>
      <c r="P58" s="27"/>
      <c r="Q58" s="27"/>
      <c r="R58" s="27"/>
      <c r="S58" s="27"/>
      <c r="T58" s="27"/>
      <c r="U58" s="27"/>
      <c r="V58" s="27"/>
      <c r="W58" s="27"/>
      <c r="X58" s="27"/>
    </row>
    <row r="59" spans="1:24">
      <c r="A59" s="25"/>
      <c r="B59" s="26"/>
      <c r="C59" s="143"/>
      <c r="D59" s="143"/>
      <c r="E59" s="143"/>
      <c r="F59" s="143"/>
      <c r="G59" s="27"/>
      <c r="H59" s="27"/>
      <c r="I59" s="27"/>
      <c r="J59" s="27"/>
      <c r="K59" s="27"/>
    </row>
    <row r="60" spans="1:24">
      <c r="A60" s="25"/>
      <c r="B60" s="26"/>
      <c r="C60" s="143"/>
      <c r="D60" s="143"/>
      <c r="E60" s="143"/>
      <c r="F60" s="143"/>
      <c r="G60" s="27"/>
      <c r="H60" s="27"/>
      <c r="I60" s="27"/>
      <c r="J60" s="27"/>
      <c r="K60" s="27"/>
    </row>
    <row r="61" spans="1:24">
      <c r="A61" s="25"/>
      <c r="B61" s="26"/>
      <c r="C61" s="143"/>
      <c r="D61" s="143"/>
      <c r="E61" s="143"/>
      <c r="F61" s="143"/>
      <c r="G61" s="27"/>
      <c r="H61" s="27"/>
      <c r="I61" s="27"/>
      <c r="J61" s="27"/>
      <c r="K61" s="27"/>
    </row>
    <row r="62" spans="1:24">
      <c r="A62" s="25"/>
      <c r="B62" s="26"/>
      <c r="C62" s="143"/>
      <c r="D62" s="143"/>
      <c r="E62" s="143"/>
      <c r="F62" s="143"/>
      <c r="G62" s="27"/>
      <c r="H62" s="27"/>
      <c r="I62" s="27"/>
      <c r="J62" s="27"/>
      <c r="K62" s="27"/>
    </row>
    <row r="63" spans="1:24">
      <c r="A63" s="25"/>
      <c r="B63" s="26"/>
      <c r="C63" s="143"/>
      <c r="D63" s="143"/>
      <c r="E63" s="143"/>
      <c r="F63" s="143"/>
      <c r="G63" s="27"/>
      <c r="H63" s="27"/>
      <c r="I63" s="27"/>
      <c r="J63" s="27"/>
      <c r="K63" s="27"/>
    </row>
    <row r="64" spans="1:24">
      <c r="A64" s="25"/>
      <c r="B64" s="26"/>
      <c r="C64" s="143"/>
      <c r="D64" s="143"/>
      <c r="E64" s="143"/>
      <c r="F64" s="143"/>
      <c r="G64" s="27"/>
      <c r="H64" s="27"/>
      <c r="I64" s="27"/>
      <c r="J64" s="27"/>
      <c r="K64" s="27"/>
    </row>
    <row r="65" spans="1:11">
      <c r="A65" s="25"/>
      <c r="B65" s="26"/>
      <c r="C65" s="143"/>
      <c r="D65" s="143"/>
      <c r="E65" s="143"/>
      <c r="F65" s="143"/>
      <c r="G65" s="27"/>
      <c r="H65" s="27"/>
      <c r="I65" s="27"/>
      <c r="J65" s="27"/>
      <c r="K65" s="27"/>
    </row>
    <row r="66" spans="1:11">
      <c r="A66" s="25"/>
      <c r="B66" s="26"/>
      <c r="C66" s="143"/>
      <c r="D66" s="143"/>
      <c r="E66" s="143"/>
      <c r="F66" s="143"/>
      <c r="G66" s="27"/>
      <c r="H66" s="27"/>
      <c r="I66" s="27"/>
      <c r="J66" s="27"/>
      <c r="K66" s="27"/>
    </row>
    <row r="67" spans="1:11">
      <c r="A67" s="25"/>
      <c r="B67" s="26"/>
      <c r="C67" s="143"/>
      <c r="D67" s="143"/>
      <c r="E67" s="143"/>
      <c r="F67" s="143"/>
      <c r="G67" s="27"/>
      <c r="H67" s="27"/>
      <c r="I67" s="27"/>
      <c r="J67" s="27"/>
      <c r="K67" s="27"/>
    </row>
    <row r="68" spans="1:11">
      <c r="A68" s="25"/>
      <c r="B68" s="26"/>
      <c r="C68" s="143"/>
      <c r="D68" s="143"/>
      <c r="E68" s="143"/>
      <c r="F68" s="143"/>
      <c r="G68" s="27"/>
      <c r="H68" s="27"/>
      <c r="I68" s="27"/>
      <c r="J68" s="27"/>
      <c r="K68" s="27"/>
    </row>
    <row r="69" spans="1:11">
      <c r="A69" s="25"/>
      <c r="B69" s="26"/>
      <c r="C69" s="143"/>
      <c r="D69" s="143"/>
      <c r="E69" s="143"/>
      <c r="F69" s="143"/>
      <c r="G69" s="27"/>
      <c r="H69" s="27"/>
      <c r="I69" s="27"/>
      <c r="J69" s="27"/>
      <c r="K69" s="27"/>
    </row>
    <row r="70" spans="1:11">
      <c r="A70" s="25"/>
      <c r="B70" s="26"/>
      <c r="C70" s="143"/>
      <c r="D70" s="143"/>
      <c r="E70" s="143"/>
      <c r="F70" s="143"/>
      <c r="G70" s="27"/>
      <c r="H70" s="27"/>
      <c r="I70" s="27"/>
      <c r="J70" s="27"/>
      <c r="K70" s="27"/>
    </row>
    <row r="71" spans="1:11">
      <c r="A71" s="25"/>
      <c r="B71" s="26"/>
      <c r="C71" s="143"/>
      <c r="D71" s="143"/>
      <c r="E71" s="143"/>
      <c r="F71" s="143"/>
      <c r="G71" s="27"/>
      <c r="H71" s="27"/>
      <c r="I71" s="27"/>
      <c r="J71" s="27"/>
      <c r="K71" s="27"/>
    </row>
    <row r="72" spans="1:11">
      <c r="A72" s="25"/>
      <c r="B72" s="26"/>
      <c r="C72" s="143"/>
      <c r="D72" s="143"/>
      <c r="E72" s="143"/>
      <c r="F72" s="143"/>
      <c r="G72" s="27"/>
      <c r="H72" s="27"/>
      <c r="I72" s="27"/>
      <c r="J72" s="27"/>
      <c r="K72" s="27"/>
    </row>
    <row r="73" spans="1:11">
      <c r="A73" s="25"/>
      <c r="B73" s="26"/>
      <c r="C73" s="143"/>
      <c r="D73" s="143"/>
      <c r="E73" s="143"/>
      <c r="F73" s="143"/>
      <c r="G73" s="27"/>
      <c r="H73" s="27"/>
      <c r="I73" s="27"/>
      <c r="J73" s="27"/>
      <c r="K73" s="27"/>
    </row>
    <row r="74" spans="1:11">
      <c r="A74" s="25"/>
      <c r="B74" s="26"/>
      <c r="C74" s="143"/>
      <c r="D74" s="143"/>
      <c r="E74" s="143"/>
      <c r="F74" s="143"/>
      <c r="G74" s="27"/>
      <c r="H74" s="27"/>
      <c r="I74" s="27"/>
      <c r="J74" s="27"/>
      <c r="K74" s="27"/>
    </row>
    <row r="75" spans="1:11">
      <c r="A75" s="25"/>
      <c r="B75" s="26"/>
      <c r="C75" s="143"/>
      <c r="D75" s="143"/>
      <c r="E75" s="143"/>
      <c r="F75" s="143"/>
      <c r="G75" s="27"/>
      <c r="H75" s="27"/>
      <c r="I75" s="27"/>
      <c r="J75" s="27"/>
      <c r="K75" s="27"/>
    </row>
    <row r="76" spans="1:11">
      <c r="A76" s="25"/>
      <c r="B76" s="26"/>
      <c r="C76" s="143"/>
      <c r="D76" s="143"/>
      <c r="E76" s="143"/>
      <c r="F76" s="143"/>
      <c r="G76" s="27"/>
      <c r="H76" s="27"/>
      <c r="I76" s="27"/>
      <c r="J76" s="27"/>
      <c r="K76" s="27"/>
    </row>
    <row r="77" spans="1:11">
      <c r="A77" s="25"/>
      <c r="B77" s="26"/>
      <c r="C77" s="143"/>
      <c r="D77" s="143"/>
      <c r="E77" s="143"/>
      <c r="F77" s="143"/>
      <c r="G77" s="27"/>
      <c r="H77" s="27"/>
      <c r="I77" s="27"/>
      <c r="J77" s="27"/>
      <c r="K77" s="27"/>
    </row>
    <row r="78" spans="1:11">
      <c r="A78" s="25"/>
      <c r="B78" s="26"/>
      <c r="C78" s="143"/>
      <c r="D78" s="143"/>
      <c r="E78" s="143"/>
      <c r="F78" s="143"/>
      <c r="G78" s="27"/>
      <c r="H78" s="27"/>
      <c r="I78" s="27"/>
      <c r="J78" s="27"/>
      <c r="K78" s="27"/>
    </row>
    <row r="79" spans="1:11">
      <c r="A79" s="25"/>
      <c r="B79" s="26"/>
      <c r="C79" s="143"/>
      <c r="D79" s="143"/>
      <c r="E79" s="143"/>
      <c r="F79" s="143"/>
      <c r="G79" s="27"/>
      <c r="H79" s="27"/>
      <c r="I79" s="27"/>
      <c r="J79" s="27"/>
      <c r="K79" s="27"/>
    </row>
    <row r="80" spans="1:11">
      <c r="A80" s="25"/>
      <c r="B80" s="26"/>
      <c r="C80" s="143"/>
      <c r="D80" s="143"/>
      <c r="E80" s="143"/>
      <c r="F80" s="143"/>
      <c r="G80" s="27"/>
      <c r="H80" s="27"/>
      <c r="I80" s="27"/>
      <c r="J80" s="27"/>
      <c r="K80" s="27"/>
    </row>
    <row r="81" spans="1:11">
      <c r="A81" s="25"/>
      <c r="B81" s="26"/>
      <c r="C81" s="143"/>
      <c r="D81" s="143"/>
      <c r="E81" s="143"/>
      <c r="F81" s="143"/>
      <c r="G81" s="27"/>
      <c r="H81" s="27"/>
      <c r="I81" s="27"/>
      <c r="J81" s="27"/>
      <c r="K81" s="27"/>
    </row>
    <row r="82" spans="1:11">
      <c r="A82" s="25"/>
      <c r="B82" s="26"/>
      <c r="C82" s="143"/>
      <c r="D82" s="143"/>
      <c r="E82" s="143"/>
      <c r="F82" s="143"/>
      <c r="G82" s="27"/>
      <c r="H82" s="27"/>
      <c r="I82" s="27"/>
      <c r="J82" s="27"/>
      <c r="K82" s="27"/>
    </row>
    <row r="83" spans="1:11">
      <c r="A83" s="25"/>
      <c r="B83" s="26"/>
      <c r="C83" s="143"/>
      <c r="D83" s="143"/>
      <c r="E83" s="143"/>
      <c r="F83" s="143"/>
      <c r="G83" s="27"/>
      <c r="H83" s="27"/>
      <c r="I83" s="27"/>
      <c r="J83" s="27"/>
      <c r="K83" s="27"/>
    </row>
    <row r="84" spans="1:11">
      <c r="A84" s="25"/>
      <c r="B84" s="26"/>
      <c r="C84" s="143"/>
      <c r="D84" s="143"/>
      <c r="E84" s="143"/>
      <c r="F84" s="143"/>
      <c r="G84" s="27"/>
      <c r="H84" s="27"/>
      <c r="I84" s="27"/>
      <c r="J84" s="27"/>
      <c r="K84" s="27"/>
    </row>
    <row r="85" spans="1:11">
      <c r="A85" s="25"/>
      <c r="B85" s="26"/>
      <c r="C85" s="143"/>
      <c r="D85" s="143"/>
      <c r="E85" s="143"/>
      <c r="F85" s="143"/>
      <c r="G85" s="27"/>
      <c r="H85" s="27"/>
      <c r="I85" s="27"/>
      <c r="J85" s="27"/>
      <c r="K85" s="27"/>
    </row>
    <row r="86" spans="1:11">
      <c r="A86" s="25"/>
      <c r="B86" s="26"/>
      <c r="C86" s="143"/>
      <c r="D86" s="143"/>
      <c r="E86" s="143"/>
      <c r="F86" s="143"/>
      <c r="G86" s="27"/>
      <c r="H86" s="27"/>
      <c r="I86" s="27"/>
      <c r="J86" s="27"/>
      <c r="K86" s="27"/>
    </row>
    <row r="87" spans="1:11">
      <c r="A87" s="25"/>
      <c r="B87" s="26"/>
      <c r="C87" s="143"/>
      <c r="D87" s="143"/>
      <c r="E87" s="143"/>
      <c r="F87" s="143"/>
      <c r="G87" s="27"/>
      <c r="H87" s="27"/>
      <c r="I87" s="27"/>
      <c r="J87" s="27"/>
      <c r="K87" s="27"/>
    </row>
    <row r="88" spans="1:11">
      <c r="A88" s="25"/>
      <c r="B88" s="26"/>
      <c r="C88" s="143"/>
      <c r="D88" s="143"/>
      <c r="E88" s="143"/>
      <c r="F88" s="143"/>
      <c r="G88" s="27"/>
      <c r="H88" s="27"/>
      <c r="I88" s="27"/>
      <c r="J88" s="27"/>
      <c r="K88" s="27"/>
    </row>
    <row r="89" spans="1:11">
      <c r="A89" s="25"/>
      <c r="B89" s="26"/>
      <c r="C89" s="143"/>
      <c r="D89" s="143"/>
      <c r="E89" s="143"/>
      <c r="F89" s="143"/>
      <c r="G89" s="27"/>
      <c r="H89" s="27"/>
      <c r="I89" s="27"/>
      <c r="J89" s="27"/>
      <c r="K89" s="27"/>
    </row>
    <row r="90" spans="1:11">
      <c r="A90" s="25"/>
      <c r="B90" s="26"/>
      <c r="C90" s="143"/>
      <c r="D90" s="143"/>
      <c r="E90" s="143"/>
      <c r="F90" s="143"/>
      <c r="G90" s="27"/>
      <c r="H90" s="27"/>
      <c r="I90" s="27"/>
      <c r="J90" s="27"/>
      <c r="K90" s="27"/>
    </row>
    <row r="91" spans="1:11">
      <c r="A91" s="25"/>
      <c r="B91" s="26"/>
      <c r="C91" s="143"/>
      <c r="D91" s="143"/>
      <c r="E91" s="143"/>
      <c r="F91" s="143"/>
      <c r="G91" s="27"/>
      <c r="H91" s="27"/>
      <c r="I91" s="27"/>
      <c r="J91" s="27"/>
      <c r="K91" s="27"/>
    </row>
    <row r="92" spans="1:11">
      <c r="A92" s="25"/>
      <c r="B92" s="26"/>
      <c r="C92" s="143"/>
      <c r="D92" s="143"/>
      <c r="E92" s="143"/>
      <c r="F92" s="143"/>
      <c r="G92" s="27"/>
      <c r="H92" s="27"/>
      <c r="I92" s="27"/>
      <c r="J92" s="27"/>
      <c r="K92" s="27"/>
    </row>
    <row r="93" spans="1:11">
      <c r="A93" s="25"/>
      <c r="B93" s="26"/>
      <c r="C93" s="143"/>
      <c r="D93" s="143"/>
      <c r="E93" s="143"/>
      <c r="F93" s="143"/>
      <c r="G93" s="27"/>
      <c r="H93" s="27"/>
      <c r="I93" s="27"/>
      <c r="J93" s="27"/>
      <c r="K93" s="27"/>
    </row>
    <row r="94" spans="1:11">
      <c r="A94" s="25"/>
      <c r="B94" s="26"/>
      <c r="C94" s="143"/>
      <c r="D94" s="143"/>
      <c r="E94" s="143"/>
      <c r="F94" s="143"/>
      <c r="G94" s="27"/>
      <c r="H94" s="27"/>
      <c r="I94" s="27"/>
      <c r="J94" s="27"/>
      <c r="K94" s="27"/>
    </row>
    <row r="95" spans="1:11">
      <c r="A95" s="25"/>
      <c r="B95" s="26"/>
      <c r="C95" s="143"/>
      <c r="D95" s="143"/>
      <c r="E95" s="143"/>
      <c r="F95" s="143"/>
      <c r="G95" s="27"/>
      <c r="H95" s="27"/>
      <c r="I95" s="27"/>
      <c r="J95" s="27"/>
      <c r="K95" s="27"/>
    </row>
    <row r="96" spans="1:11">
      <c r="A96" s="25"/>
      <c r="B96" s="26"/>
      <c r="C96" s="143"/>
      <c r="D96" s="143"/>
      <c r="E96" s="143"/>
      <c r="F96" s="143"/>
      <c r="G96" s="27"/>
      <c r="H96" s="27"/>
      <c r="I96" s="27"/>
      <c r="J96" s="27"/>
      <c r="K96" s="27"/>
    </row>
    <row r="97" spans="1:11">
      <c r="A97" s="25"/>
      <c r="B97" s="26"/>
      <c r="C97" s="143"/>
      <c r="D97" s="143"/>
      <c r="E97" s="143"/>
      <c r="F97" s="143"/>
      <c r="G97" s="27"/>
      <c r="H97" s="27"/>
      <c r="I97" s="27"/>
      <c r="J97" s="27"/>
      <c r="K97" s="27"/>
    </row>
    <row r="98" spans="1:11">
      <c r="A98" s="25"/>
      <c r="B98" s="26"/>
      <c r="C98" s="143"/>
      <c r="D98" s="143"/>
      <c r="E98" s="143"/>
      <c r="F98" s="143"/>
      <c r="G98" s="27"/>
      <c r="H98" s="27"/>
      <c r="I98" s="27"/>
      <c r="J98" s="27"/>
      <c r="K98" s="27"/>
    </row>
    <row r="99" spans="1:11">
      <c r="A99" s="25"/>
      <c r="B99" s="26"/>
      <c r="C99" s="143"/>
      <c r="D99" s="143"/>
      <c r="E99" s="143"/>
      <c r="F99" s="143"/>
      <c r="G99" s="27"/>
      <c r="H99" s="27"/>
      <c r="I99" s="27"/>
      <c r="J99" s="27"/>
      <c r="K99" s="27"/>
    </row>
    <row r="100" spans="1:11">
      <c r="A100" s="25"/>
      <c r="B100" s="26"/>
      <c r="C100" s="143"/>
      <c r="D100" s="143"/>
      <c r="E100" s="143"/>
      <c r="F100" s="143"/>
      <c r="G100" s="27"/>
      <c r="H100" s="27"/>
      <c r="I100" s="27"/>
      <c r="J100" s="27"/>
      <c r="K100" s="27"/>
    </row>
    <row r="101" spans="1:11">
      <c r="A101" s="25"/>
      <c r="B101" s="26"/>
      <c r="C101" s="143"/>
      <c r="D101" s="143"/>
      <c r="E101" s="143"/>
      <c r="F101" s="143"/>
      <c r="G101" s="27"/>
      <c r="H101" s="27"/>
      <c r="I101" s="27"/>
      <c r="J101" s="27"/>
      <c r="K101" s="27"/>
    </row>
    <row r="102" spans="1:11">
      <c r="A102" s="25"/>
      <c r="B102" s="26"/>
      <c r="C102" s="143"/>
      <c r="D102" s="143"/>
      <c r="E102" s="143"/>
      <c r="F102" s="143"/>
      <c r="G102" s="27"/>
      <c r="H102" s="27"/>
      <c r="I102" s="27"/>
      <c r="J102" s="27"/>
      <c r="K102" s="27"/>
    </row>
    <row r="103" spans="1:11">
      <c r="A103" s="25"/>
      <c r="B103" s="26"/>
      <c r="C103" s="143"/>
      <c r="D103" s="143"/>
      <c r="E103" s="143"/>
      <c r="F103" s="143"/>
      <c r="G103" s="27"/>
      <c r="H103" s="27"/>
      <c r="I103" s="27"/>
      <c r="J103" s="27"/>
      <c r="K103" s="27"/>
    </row>
    <row r="104" spans="1:11">
      <c r="A104" s="25"/>
      <c r="B104" s="26"/>
      <c r="C104" s="143"/>
      <c r="D104" s="143"/>
      <c r="E104" s="143"/>
      <c r="F104" s="143"/>
      <c r="G104" s="27"/>
      <c r="H104" s="27"/>
      <c r="I104" s="27"/>
      <c r="J104" s="27"/>
      <c r="K104" s="27"/>
    </row>
    <row r="105" spans="1:11">
      <c r="A105" s="25"/>
      <c r="B105" s="26"/>
      <c r="C105" s="143"/>
      <c r="D105" s="143"/>
      <c r="E105" s="143"/>
      <c r="F105" s="143"/>
      <c r="G105" s="27"/>
      <c r="H105" s="27"/>
      <c r="I105" s="27"/>
      <c r="J105" s="27"/>
      <c r="K105" s="27"/>
    </row>
    <row r="106" spans="1:11">
      <c r="A106" s="25"/>
      <c r="B106" s="26"/>
      <c r="C106" s="143"/>
      <c r="D106" s="143"/>
      <c r="E106" s="143"/>
      <c r="F106" s="143"/>
      <c r="G106" s="27"/>
      <c r="H106" s="27"/>
      <c r="I106" s="27"/>
      <c r="J106" s="27"/>
      <c r="K106" s="27"/>
    </row>
    <row r="107" spans="1:11">
      <c r="A107" s="25"/>
      <c r="B107" s="26"/>
      <c r="C107" s="143"/>
      <c r="D107" s="143"/>
      <c r="E107" s="143"/>
      <c r="F107" s="143"/>
      <c r="G107" s="27"/>
      <c r="H107" s="27"/>
      <c r="I107" s="27"/>
      <c r="J107" s="27"/>
      <c r="K107" s="27"/>
    </row>
    <row r="108" spans="1:11">
      <c r="A108" s="25"/>
      <c r="B108" s="26"/>
      <c r="C108" s="143"/>
      <c r="D108" s="143"/>
      <c r="E108" s="143"/>
      <c r="F108" s="143"/>
      <c r="G108" s="27"/>
      <c r="H108" s="27"/>
      <c r="I108" s="27"/>
      <c r="J108" s="27"/>
      <c r="K108" s="27"/>
    </row>
    <row r="109" spans="1:11">
      <c r="A109" s="25"/>
      <c r="B109" s="26"/>
      <c r="C109" s="143"/>
      <c r="D109" s="143"/>
      <c r="E109" s="143"/>
      <c r="F109" s="143"/>
      <c r="G109" s="27"/>
      <c r="H109" s="27"/>
      <c r="I109" s="27"/>
      <c r="J109" s="27"/>
      <c r="K109" s="27"/>
    </row>
    <row r="110" spans="1:11">
      <c r="A110" s="25"/>
      <c r="B110" s="26"/>
      <c r="C110" s="143"/>
      <c r="D110" s="143"/>
      <c r="E110" s="143"/>
      <c r="F110" s="143"/>
      <c r="G110" s="27"/>
      <c r="H110" s="27"/>
      <c r="I110" s="27"/>
      <c r="J110" s="27"/>
      <c r="K110" s="27"/>
    </row>
    <row r="111" spans="1:11">
      <c r="A111" s="25"/>
      <c r="B111" s="26"/>
      <c r="C111" s="143"/>
      <c r="D111" s="143"/>
      <c r="E111" s="143"/>
      <c r="F111" s="143"/>
      <c r="G111" s="27"/>
      <c r="H111" s="27"/>
      <c r="I111" s="27"/>
      <c r="J111" s="27"/>
      <c r="K111" s="27"/>
    </row>
    <row r="112" spans="1:11">
      <c r="A112" s="25"/>
      <c r="B112" s="26"/>
      <c r="C112" s="143"/>
      <c r="D112" s="143"/>
      <c r="E112" s="143"/>
      <c r="F112" s="143"/>
      <c r="G112" s="27"/>
      <c r="H112" s="27"/>
      <c r="I112" s="27"/>
      <c r="J112" s="27"/>
      <c r="K112" s="27"/>
    </row>
    <row r="113" spans="1:11">
      <c r="A113" s="25"/>
      <c r="B113" s="26"/>
      <c r="C113" s="143"/>
      <c r="D113" s="143"/>
      <c r="E113" s="143"/>
      <c r="F113" s="143"/>
      <c r="G113" s="27"/>
      <c r="H113" s="27"/>
      <c r="I113" s="27"/>
      <c r="J113" s="27"/>
      <c r="K113" s="27"/>
    </row>
    <row r="114" spans="1:11">
      <c r="A114" s="25"/>
      <c r="B114" s="26"/>
      <c r="C114" s="143"/>
      <c r="D114" s="143"/>
      <c r="E114" s="143"/>
      <c r="F114" s="143"/>
      <c r="G114" s="27"/>
      <c r="H114" s="27"/>
      <c r="I114" s="27"/>
      <c r="J114" s="27"/>
      <c r="K114" s="27"/>
    </row>
    <row r="115" spans="1:11">
      <c r="A115" s="25"/>
      <c r="B115" s="26"/>
      <c r="C115" s="143"/>
      <c r="D115" s="143"/>
      <c r="E115" s="143"/>
      <c r="F115" s="143"/>
      <c r="G115" s="27"/>
      <c r="H115" s="27"/>
      <c r="I115" s="27"/>
      <c r="J115" s="27"/>
      <c r="K115" s="27"/>
    </row>
    <row r="116" spans="1:11">
      <c r="A116" s="25"/>
      <c r="B116" s="26"/>
      <c r="C116" s="143"/>
      <c r="D116" s="143"/>
      <c r="E116" s="143"/>
      <c r="F116" s="143"/>
      <c r="G116" s="27"/>
      <c r="H116" s="27"/>
      <c r="I116" s="27"/>
      <c r="J116" s="27"/>
      <c r="K116" s="27"/>
    </row>
    <row r="117" spans="1:11">
      <c r="A117" s="25"/>
      <c r="B117" s="26"/>
      <c r="C117" s="143"/>
      <c r="D117" s="143"/>
      <c r="E117" s="143"/>
      <c r="F117" s="143"/>
      <c r="G117" s="27"/>
      <c r="H117" s="27"/>
      <c r="I117" s="27"/>
      <c r="J117" s="27"/>
      <c r="K117" s="27"/>
    </row>
    <row r="118" spans="1:11">
      <c r="A118" s="25"/>
      <c r="B118" s="26"/>
      <c r="C118" s="143"/>
      <c r="D118" s="143"/>
      <c r="E118" s="143"/>
      <c r="F118" s="143"/>
      <c r="G118" s="27"/>
      <c r="H118" s="27"/>
      <c r="I118" s="27"/>
      <c r="J118" s="27"/>
      <c r="K118" s="27"/>
    </row>
    <row r="119" spans="1:11">
      <c r="A119" s="25"/>
      <c r="B119" s="26"/>
      <c r="C119" s="143"/>
      <c r="D119" s="143"/>
      <c r="E119" s="143"/>
      <c r="F119" s="143"/>
      <c r="G119" s="27"/>
      <c r="H119" s="27"/>
      <c r="I119" s="27"/>
      <c r="J119" s="27"/>
      <c r="K119" s="27"/>
    </row>
    <row r="120" spans="1:11">
      <c r="A120" s="25"/>
      <c r="B120" s="26"/>
      <c r="C120" s="143"/>
      <c r="D120" s="143"/>
      <c r="E120" s="143"/>
      <c r="F120" s="143"/>
      <c r="G120" s="27"/>
      <c r="H120" s="27"/>
      <c r="I120" s="27"/>
      <c r="J120" s="27"/>
      <c r="K120" s="27"/>
    </row>
    <row r="121" spans="1:11">
      <c r="A121" s="25"/>
      <c r="B121" s="26"/>
      <c r="C121" s="143"/>
      <c r="D121" s="143"/>
      <c r="E121" s="143"/>
      <c r="F121" s="143"/>
      <c r="G121" s="27"/>
      <c r="H121" s="27"/>
      <c r="I121" s="27"/>
      <c r="J121" s="27"/>
      <c r="K121" s="27"/>
    </row>
    <row r="122" spans="1:11">
      <c r="A122" s="25"/>
      <c r="B122" s="26"/>
      <c r="C122" s="143"/>
      <c r="D122" s="143"/>
      <c r="E122" s="143"/>
      <c r="F122" s="143"/>
      <c r="G122" s="27"/>
      <c r="H122" s="27"/>
      <c r="I122" s="27"/>
      <c r="J122" s="27"/>
      <c r="K122" s="27"/>
    </row>
    <row r="123" spans="1:11">
      <c r="A123" s="25"/>
      <c r="B123" s="26"/>
      <c r="C123" s="143"/>
      <c r="D123" s="143"/>
      <c r="E123" s="143"/>
      <c r="F123" s="143"/>
      <c r="G123" s="27"/>
      <c r="H123" s="27"/>
      <c r="I123" s="27"/>
      <c r="J123" s="27"/>
      <c r="K123" s="27"/>
    </row>
    <row r="124" spans="1:11">
      <c r="A124" s="25"/>
      <c r="B124" s="26"/>
      <c r="C124" s="143"/>
      <c r="D124" s="143"/>
      <c r="E124" s="143"/>
      <c r="F124" s="143"/>
      <c r="G124" s="27"/>
      <c r="H124" s="27"/>
      <c r="I124" s="27"/>
      <c r="J124" s="27"/>
      <c r="K124" s="27"/>
    </row>
    <row r="125" spans="1:11">
      <c r="A125" s="25"/>
      <c r="B125" s="26"/>
      <c r="C125" s="143"/>
      <c r="D125" s="143"/>
      <c r="E125" s="143"/>
      <c r="F125" s="143"/>
      <c r="G125" s="27"/>
      <c r="H125" s="27"/>
      <c r="I125" s="27"/>
      <c r="J125" s="27"/>
      <c r="K125" s="27"/>
    </row>
    <row r="126" spans="1:11">
      <c r="A126" s="25"/>
      <c r="B126" s="26"/>
      <c r="C126" s="143"/>
      <c r="D126" s="143"/>
      <c r="E126" s="143"/>
      <c r="F126" s="143"/>
      <c r="G126" s="27"/>
      <c r="H126" s="27"/>
      <c r="I126" s="27"/>
      <c r="J126" s="27"/>
      <c r="K126" s="27"/>
    </row>
    <row r="127" spans="1:11">
      <c r="A127" s="25"/>
      <c r="B127" s="26"/>
      <c r="C127" s="143"/>
      <c r="D127" s="143"/>
      <c r="E127" s="143"/>
      <c r="F127" s="143"/>
      <c r="G127" s="27"/>
      <c r="H127" s="27"/>
      <c r="I127" s="27"/>
      <c r="J127" s="27"/>
      <c r="K127" s="27"/>
    </row>
    <row r="128" spans="1:11">
      <c r="A128" s="25"/>
      <c r="B128" s="26"/>
      <c r="C128" s="143"/>
      <c r="D128" s="143"/>
      <c r="E128" s="143"/>
      <c r="F128" s="143"/>
      <c r="G128" s="27"/>
      <c r="H128" s="27"/>
      <c r="I128" s="27"/>
      <c r="J128" s="27"/>
      <c r="K128" s="27"/>
    </row>
    <row r="129" spans="1:11">
      <c r="A129" s="25"/>
      <c r="B129" s="26"/>
      <c r="C129" s="143"/>
      <c r="D129" s="143"/>
      <c r="E129" s="143"/>
      <c r="F129" s="143"/>
      <c r="G129" s="27"/>
      <c r="H129" s="27"/>
      <c r="I129" s="27"/>
      <c r="J129" s="27"/>
      <c r="K129" s="27"/>
    </row>
    <row r="130" spans="1:11">
      <c r="A130" s="25"/>
      <c r="B130" s="26"/>
      <c r="C130" s="143"/>
      <c r="D130" s="143"/>
      <c r="E130" s="143"/>
      <c r="F130" s="143"/>
      <c r="G130" s="27"/>
      <c r="H130" s="27"/>
      <c r="I130" s="27"/>
      <c r="J130" s="27"/>
      <c r="K130" s="27"/>
    </row>
    <row r="131" spans="1:11">
      <c r="A131" s="25"/>
      <c r="B131" s="26"/>
      <c r="C131" s="143"/>
      <c r="D131" s="143"/>
      <c r="E131" s="143"/>
      <c r="F131" s="143"/>
      <c r="G131" s="27"/>
      <c r="H131" s="27"/>
      <c r="I131" s="27"/>
      <c r="J131" s="27"/>
      <c r="K131" s="27"/>
    </row>
    <row r="132" spans="1:11">
      <c r="A132" s="25"/>
      <c r="B132" s="26"/>
      <c r="C132" s="143"/>
      <c r="D132" s="143"/>
      <c r="E132" s="143"/>
      <c r="F132" s="143"/>
      <c r="G132" s="27"/>
      <c r="H132" s="27"/>
      <c r="I132" s="27"/>
      <c r="J132" s="27"/>
      <c r="K132" s="27"/>
    </row>
    <row r="133" spans="1:11">
      <c r="A133" s="25"/>
      <c r="B133" s="26"/>
      <c r="C133" s="143"/>
      <c r="D133" s="143"/>
      <c r="E133" s="143"/>
      <c r="F133" s="143"/>
      <c r="G133" s="27"/>
      <c r="H133" s="27"/>
      <c r="I133" s="27"/>
      <c r="J133" s="27"/>
      <c r="K133" s="27"/>
    </row>
    <row r="134" spans="1:11">
      <c r="A134" s="25"/>
      <c r="B134" s="26"/>
      <c r="C134" s="143"/>
      <c r="D134" s="143"/>
      <c r="E134" s="143"/>
      <c r="F134" s="143"/>
      <c r="G134" s="27"/>
      <c r="H134" s="27"/>
      <c r="I134" s="27"/>
      <c r="J134" s="27"/>
      <c r="K134" s="27"/>
    </row>
    <row r="135" spans="1:11">
      <c r="A135" s="25"/>
      <c r="B135" s="26"/>
      <c r="C135" s="143"/>
      <c r="D135" s="143"/>
      <c r="E135" s="143"/>
      <c r="F135" s="143"/>
      <c r="G135" s="27"/>
      <c r="H135" s="27"/>
      <c r="I135" s="27"/>
      <c r="J135" s="27"/>
      <c r="K135" s="27"/>
    </row>
    <row r="136" spans="1:11">
      <c r="A136" s="25"/>
      <c r="B136" s="26"/>
      <c r="C136" s="143"/>
      <c r="D136" s="143"/>
      <c r="E136" s="143"/>
      <c r="F136" s="143"/>
      <c r="G136" s="27"/>
      <c r="H136" s="27"/>
      <c r="I136" s="27"/>
      <c r="J136" s="27"/>
      <c r="K136" s="27"/>
    </row>
    <row r="137" spans="1:11">
      <c r="A137" s="25"/>
      <c r="B137" s="26"/>
      <c r="C137" s="143"/>
      <c r="D137" s="143"/>
      <c r="E137" s="143"/>
      <c r="F137" s="143"/>
      <c r="G137" s="27"/>
      <c r="H137" s="27"/>
      <c r="I137" s="27"/>
      <c r="J137" s="27"/>
      <c r="K137" s="27"/>
    </row>
    <row r="138" spans="1:11">
      <c r="A138" s="25"/>
      <c r="B138" s="26"/>
      <c r="C138" s="143"/>
      <c r="D138" s="143"/>
      <c r="E138" s="143"/>
      <c r="F138" s="143"/>
      <c r="G138" s="27"/>
      <c r="H138" s="27"/>
      <c r="I138" s="27"/>
      <c r="J138" s="27"/>
      <c r="K138" s="27"/>
    </row>
    <row r="139" spans="1:11">
      <c r="A139" s="25"/>
      <c r="B139" s="26"/>
      <c r="C139" s="143"/>
      <c r="D139" s="143"/>
      <c r="E139" s="143"/>
      <c r="F139" s="143"/>
      <c r="G139" s="27"/>
      <c r="H139" s="27"/>
      <c r="I139" s="27"/>
      <c r="J139" s="27"/>
      <c r="K139" s="27"/>
    </row>
    <row r="140" spans="1:11">
      <c r="A140" s="25"/>
      <c r="B140" s="26"/>
      <c r="C140" s="143"/>
      <c r="D140" s="143"/>
      <c r="E140" s="143"/>
      <c r="F140" s="143"/>
      <c r="G140" s="27"/>
      <c r="H140" s="27"/>
      <c r="I140" s="27"/>
      <c r="J140" s="27"/>
      <c r="K140" s="27"/>
    </row>
    <row r="141" spans="1:11">
      <c r="A141" s="25"/>
      <c r="B141" s="26"/>
      <c r="C141" s="143"/>
      <c r="D141" s="143"/>
      <c r="E141" s="143"/>
      <c r="F141" s="143"/>
      <c r="G141" s="27"/>
      <c r="H141" s="27"/>
      <c r="I141" s="27"/>
      <c r="J141" s="27"/>
      <c r="K141" s="27"/>
    </row>
    <row r="142" spans="1:11">
      <c r="A142" s="25"/>
      <c r="B142" s="26"/>
      <c r="C142" s="143"/>
      <c r="D142" s="143"/>
      <c r="E142" s="143"/>
      <c r="F142" s="143"/>
      <c r="G142" s="27"/>
      <c r="H142" s="27"/>
      <c r="I142" s="27"/>
      <c r="J142" s="27"/>
      <c r="K142" s="27"/>
    </row>
    <row r="143" spans="1:11">
      <c r="A143" s="25"/>
      <c r="B143" s="26"/>
      <c r="C143" s="143"/>
      <c r="D143" s="143"/>
      <c r="E143" s="143"/>
      <c r="F143" s="143"/>
      <c r="G143" s="27"/>
      <c r="H143" s="27"/>
      <c r="I143" s="27"/>
      <c r="J143" s="27"/>
      <c r="K143" s="27"/>
    </row>
    <row r="144" spans="1:11">
      <c r="A144" s="25"/>
      <c r="B144" s="26"/>
      <c r="C144" s="143"/>
      <c r="D144" s="143"/>
      <c r="E144" s="143"/>
      <c r="F144" s="143"/>
      <c r="G144" s="27"/>
      <c r="H144" s="27"/>
      <c r="I144" s="27"/>
      <c r="J144" s="27"/>
      <c r="K144" s="27"/>
    </row>
    <row r="145" spans="1:11">
      <c r="A145" s="25"/>
      <c r="B145" s="26"/>
      <c r="C145" s="143"/>
      <c r="D145" s="143"/>
      <c r="E145" s="143"/>
      <c r="F145" s="143"/>
      <c r="G145" s="27"/>
      <c r="H145" s="27"/>
      <c r="I145" s="27"/>
      <c r="J145" s="27"/>
      <c r="K145" s="27"/>
    </row>
    <row r="146" spans="1:11">
      <c r="A146" s="25"/>
      <c r="B146" s="26"/>
      <c r="C146" s="143"/>
      <c r="D146" s="143"/>
      <c r="E146" s="143"/>
      <c r="F146" s="143"/>
      <c r="G146" s="27"/>
      <c r="H146" s="27"/>
      <c r="I146" s="27"/>
      <c r="J146" s="27"/>
      <c r="K146" s="27"/>
    </row>
    <row r="147" spans="1:11">
      <c r="A147" s="25"/>
      <c r="B147" s="26"/>
      <c r="C147" s="143"/>
      <c r="D147" s="143"/>
      <c r="E147" s="143"/>
      <c r="F147" s="143"/>
      <c r="G147" s="27"/>
      <c r="H147" s="27"/>
      <c r="I147" s="27"/>
      <c r="J147" s="27"/>
      <c r="K147" s="27"/>
    </row>
    <row r="148" spans="1:11">
      <c r="A148" s="25"/>
      <c r="B148" s="26"/>
      <c r="C148" s="143"/>
      <c r="D148" s="143"/>
      <c r="E148" s="143"/>
      <c r="F148" s="143"/>
      <c r="G148" s="27"/>
      <c r="H148" s="27"/>
      <c r="I148" s="27"/>
      <c r="J148" s="27"/>
      <c r="K148" s="27"/>
    </row>
    <row r="149" spans="1:11">
      <c r="A149" s="25"/>
      <c r="B149" s="26"/>
      <c r="C149" s="143"/>
      <c r="D149" s="143"/>
      <c r="E149" s="143"/>
      <c r="F149" s="143"/>
      <c r="G149" s="27"/>
      <c r="H149" s="27"/>
      <c r="I149" s="27"/>
      <c r="J149" s="27"/>
      <c r="K149" s="27"/>
    </row>
    <row r="150" spans="1:11">
      <c r="A150" s="25"/>
      <c r="B150" s="26"/>
      <c r="C150" s="143"/>
      <c r="D150" s="143"/>
      <c r="E150" s="143"/>
      <c r="F150" s="143"/>
      <c r="G150" s="27"/>
      <c r="H150" s="27"/>
      <c r="I150" s="27"/>
      <c r="J150" s="27"/>
      <c r="K150" s="27"/>
    </row>
    <row r="151" spans="1:11">
      <c r="A151" s="25"/>
      <c r="B151" s="26"/>
      <c r="C151" s="143"/>
      <c r="D151" s="143"/>
      <c r="E151" s="143"/>
      <c r="F151" s="143"/>
      <c r="G151" s="27"/>
      <c r="H151" s="27"/>
      <c r="I151" s="27"/>
      <c r="J151" s="27"/>
      <c r="K151" s="27"/>
    </row>
    <row r="152" spans="1:11">
      <c r="A152" s="25"/>
      <c r="B152" s="26"/>
      <c r="C152" s="143"/>
      <c r="D152" s="143"/>
      <c r="E152" s="143"/>
      <c r="F152" s="143"/>
      <c r="G152" s="27"/>
      <c r="H152" s="27"/>
      <c r="I152" s="27"/>
      <c r="J152" s="27"/>
      <c r="K152" s="27"/>
    </row>
    <row r="153" spans="1:11">
      <c r="A153" s="25"/>
      <c r="B153" s="26"/>
      <c r="C153" s="143"/>
      <c r="D153" s="143"/>
      <c r="E153" s="143"/>
      <c r="F153" s="143"/>
      <c r="G153" s="27"/>
      <c r="H153" s="27"/>
      <c r="I153" s="27"/>
      <c r="J153" s="27"/>
      <c r="K153" s="27"/>
    </row>
    <row r="154" spans="1:11">
      <c r="A154" s="25"/>
      <c r="B154" s="26"/>
      <c r="C154" s="143"/>
      <c r="D154" s="143"/>
      <c r="E154" s="143"/>
      <c r="F154" s="143"/>
      <c r="G154" s="27"/>
      <c r="H154" s="27"/>
      <c r="I154" s="27"/>
      <c r="J154" s="27"/>
      <c r="K154" s="27"/>
    </row>
    <row r="155" spans="1:11">
      <c r="A155" s="25"/>
      <c r="B155" s="26"/>
      <c r="C155" s="143"/>
      <c r="D155" s="143"/>
      <c r="E155" s="143"/>
      <c r="F155" s="143"/>
      <c r="G155" s="27"/>
      <c r="H155" s="27"/>
      <c r="I155" s="27"/>
      <c r="J155" s="27"/>
      <c r="K155" s="27"/>
    </row>
    <row r="156" spans="1:11">
      <c r="A156" s="25"/>
      <c r="B156" s="26"/>
      <c r="C156" s="143"/>
      <c r="D156" s="143"/>
      <c r="E156" s="143"/>
      <c r="F156" s="143"/>
      <c r="G156" s="27"/>
      <c r="H156" s="27"/>
      <c r="I156" s="27"/>
      <c r="J156" s="27"/>
      <c r="K156" s="27"/>
    </row>
    <row r="157" spans="1:11">
      <c r="A157" s="25"/>
      <c r="B157" s="26"/>
      <c r="C157" s="143"/>
      <c r="D157" s="143"/>
      <c r="E157" s="143"/>
      <c r="F157" s="143"/>
      <c r="G157" s="27"/>
      <c r="H157" s="27"/>
      <c r="I157" s="27"/>
      <c r="J157" s="27"/>
      <c r="K157" s="27"/>
    </row>
    <row r="158" spans="1:11">
      <c r="A158" s="25"/>
      <c r="B158" s="26"/>
      <c r="C158" s="143"/>
      <c r="D158" s="143"/>
      <c r="E158" s="143"/>
      <c r="F158" s="143"/>
      <c r="G158" s="27"/>
      <c r="H158" s="27"/>
      <c r="I158" s="27"/>
      <c r="J158" s="27"/>
      <c r="K158" s="27"/>
    </row>
    <row r="159" spans="1:11">
      <c r="A159" s="25"/>
      <c r="B159" s="26"/>
      <c r="C159" s="143"/>
      <c r="D159" s="143"/>
      <c r="E159" s="143"/>
      <c r="F159" s="143"/>
      <c r="G159" s="27"/>
      <c r="H159" s="27"/>
      <c r="I159" s="27"/>
      <c r="J159" s="27"/>
      <c r="K159" s="27"/>
    </row>
    <row r="160" spans="1:11">
      <c r="A160" s="25"/>
      <c r="B160" s="26"/>
      <c r="C160" s="143"/>
      <c r="D160" s="143"/>
      <c r="E160" s="143"/>
      <c r="F160" s="143"/>
      <c r="G160" s="27"/>
      <c r="H160" s="27"/>
      <c r="I160" s="27"/>
      <c r="J160" s="27"/>
      <c r="K160" s="27"/>
    </row>
    <row r="161" spans="1:11">
      <c r="A161" s="25"/>
      <c r="B161" s="26"/>
      <c r="C161" s="143"/>
      <c r="D161" s="143"/>
      <c r="E161" s="143"/>
      <c r="F161" s="143"/>
      <c r="G161" s="27"/>
      <c r="H161" s="27"/>
      <c r="I161" s="27"/>
      <c r="J161" s="27"/>
      <c r="K161" s="27"/>
    </row>
    <row r="162" spans="1:11">
      <c r="A162" s="25"/>
      <c r="B162" s="26"/>
      <c r="C162" s="143"/>
      <c r="D162" s="143"/>
      <c r="E162" s="143"/>
      <c r="F162" s="143"/>
      <c r="G162" s="27"/>
      <c r="H162" s="27"/>
      <c r="I162" s="27"/>
      <c r="J162" s="27"/>
      <c r="K162" s="27"/>
    </row>
    <row r="163" spans="1:11">
      <c r="A163" s="25"/>
      <c r="B163" s="26"/>
      <c r="C163" s="143"/>
      <c r="D163" s="143"/>
      <c r="E163" s="143"/>
      <c r="F163" s="143"/>
      <c r="G163" s="27"/>
      <c r="H163" s="27"/>
      <c r="I163" s="27"/>
      <c r="J163" s="27"/>
      <c r="K163" s="27"/>
    </row>
    <row r="164" spans="1:11">
      <c r="A164" s="25"/>
      <c r="B164" s="26"/>
      <c r="C164" s="143"/>
      <c r="D164" s="143"/>
      <c r="E164" s="143"/>
      <c r="F164" s="143"/>
      <c r="G164" s="27"/>
      <c r="H164" s="27"/>
      <c r="I164" s="27"/>
      <c r="J164" s="27"/>
      <c r="K164" s="27"/>
    </row>
    <row r="165" spans="1:11">
      <c r="A165" s="25"/>
      <c r="B165" s="26"/>
      <c r="C165" s="143"/>
      <c r="D165" s="143"/>
      <c r="E165" s="143"/>
      <c r="F165" s="143"/>
      <c r="G165" s="27"/>
      <c r="H165" s="27"/>
      <c r="I165" s="27"/>
      <c r="J165" s="27"/>
      <c r="K165" s="27"/>
    </row>
    <row r="166" spans="1:11">
      <c r="A166" s="25"/>
      <c r="B166" s="26"/>
      <c r="C166" s="143"/>
      <c r="D166" s="143"/>
      <c r="E166" s="143"/>
      <c r="F166" s="143"/>
      <c r="G166" s="27"/>
      <c r="H166" s="27"/>
      <c r="I166" s="27"/>
      <c r="J166" s="27"/>
      <c r="K166" s="27"/>
    </row>
    <row r="167" spans="1:11">
      <c r="A167" s="25"/>
      <c r="B167" s="26"/>
      <c r="C167" s="143"/>
      <c r="D167" s="143"/>
      <c r="E167" s="143"/>
      <c r="F167" s="143"/>
      <c r="G167" s="27"/>
      <c r="H167" s="27"/>
      <c r="I167" s="27"/>
      <c r="J167" s="27"/>
      <c r="K167" s="27"/>
    </row>
    <row r="168" spans="1:11">
      <c r="A168" s="25"/>
      <c r="B168" s="26"/>
      <c r="C168" s="143"/>
      <c r="D168" s="143"/>
      <c r="E168" s="143"/>
      <c r="F168" s="143"/>
      <c r="G168" s="27"/>
      <c r="H168" s="27"/>
      <c r="I168" s="27"/>
      <c r="J168" s="27"/>
      <c r="K168" s="27"/>
    </row>
    <row r="169" spans="1:11">
      <c r="A169" s="25"/>
      <c r="B169" s="26"/>
      <c r="C169" s="143"/>
      <c r="D169" s="143"/>
      <c r="E169" s="143"/>
      <c r="F169" s="143"/>
      <c r="G169" s="27"/>
      <c r="H169" s="27"/>
      <c r="I169" s="27"/>
      <c r="J169" s="27"/>
      <c r="K169" s="27"/>
    </row>
    <row r="170" spans="1:11">
      <c r="A170" s="25"/>
      <c r="B170" s="26"/>
      <c r="C170" s="143"/>
      <c r="D170" s="143"/>
      <c r="E170" s="143"/>
      <c r="F170" s="143"/>
      <c r="G170" s="27"/>
      <c r="H170" s="27"/>
      <c r="I170" s="27"/>
      <c r="J170" s="27"/>
      <c r="K170" s="27"/>
    </row>
    <row r="171" spans="1:11">
      <c r="A171" s="25"/>
      <c r="B171" s="26"/>
      <c r="C171" s="143"/>
      <c r="D171" s="143"/>
      <c r="E171" s="143"/>
      <c r="F171" s="143"/>
      <c r="G171" s="27"/>
      <c r="H171" s="27"/>
      <c r="I171" s="27"/>
      <c r="J171" s="27"/>
      <c r="K171" s="27"/>
    </row>
    <row r="172" spans="1:11">
      <c r="A172" s="25"/>
      <c r="B172" s="26"/>
      <c r="C172" s="143"/>
      <c r="D172" s="143"/>
      <c r="E172" s="143"/>
      <c r="F172" s="143"/>
      <c r="G172" s="27"/>
      <c r="H172" s="27"/>
      <c r="I172" s="27"/>
      <c r="J172" s="27"/>
      <c r="K172" s="27"/>
    </row>
    <row r="173" spans="1:11">
      <c r="A173" s="25"/>
      <c r="B173" s="26"/>
      <c r="C173" s="143"/>
      <c r="D173" s="143"/>
      <c r="E173" s="143"/>
      <c r="F173" s="143"/>
      <c r="G173" s="27"/>
      <c r="H173" s="27"/>
      <c r="I173" s="27"/>
      <c r="J173" s="27"/>
      <c r="K173" s="27"/>
    </row>
    <row r="174" spans="1:11">
      <c r="A174" s="25"/>
      <c r="B174" s="26"/>
      <c r="C174" s="143"/>
      <c r="D174" s="143"/>
      <c r="E174" s="143"/>
      <c r="F174" s="143"/>
      <c r="G174" s="27"/>
      <c r="H174" s="27"/>
      <c r="I174" s="27"/>
      <c r="J174" s="27"/>
      <c r="K174" s="27"/>
    </row>
    <row r="175" spans="1:11">
      <c r="A175" s="25"/>
      <c r="B175" s="26"/>
      <c r="C175" s="143"/>
      <c r="D175" s="143"/>
      <c r="E175" s="143"/>
      <c r="F175" s="143"/>
      <c r="G175" s="27"/>
      <c r="H175" s="27"/>
      <c r="I175" s="27"/>
      <c r="J175" s="27"/>
      <c r="K175" s="27"/>
    </row>
    <row r="176" spans="1:11">
      <c r="A176" s="25"/>
      <c r="B176" s="26"/>
      <c r="C176" s="143"/>
      <c r="D176" s="143"/>
      <c r="E176" s="143"/>
      <c r="F176" s="143"/>
      <c r="G176" s="27"/>
      <c r="H176" s="27"/>
      <c r="I176" s="27"/>
      <c r="J176" s="27"/>
      <c r="K176" s="27"/>
    </row>
    <row r="177" spans="1:11">
      <c r="A177" s="25"/>
      <c r="B177" s="26"/>
      <c r="C177" s="143"/>
      <c r="D177" s="143"/>
      <c r="E177" s="143"/>
      <c r="F177" s="143"/>
      <c r="G177" s="27"/>
      <c r="H177" s="27"/>
      <c r="I177" s="27"/>
      <c r="J177" s="27"/>
      <c r="K177" s="27"/>
    </row>
    <row r="178" spans="1:11">
      <c r="A178" s="25"/>
      <c r="B178" s="26"/>
      <c r="C178" s="143"/>
      <c r="D178" s="143"/>
      <c r="E178" s="143"/>
      <c r="F178" s="143"/>
      <c r="G178" s="27"/>
      <c r="H178" s="27"/>
      <c r="I178" s="27"/>
      <c r="J178" s="27"/>
      <c r="K178" s="27"/>
    </row>
    <row r="179" spans="1:11">
      <c r="A179" s="25"/>
      <c r="B179" s="26"/>
      <c r="C179" s="143"/>
      <c r="D179" s="143"/>
      <c r="E179" s="143"/>
      <c r="F179" s="143"/>
      <c r="G179" s="27"/>
      <c r="H179" s="27"/>
      <c r="I179" s="27"/>
      <c r="J179" s="27"/>
      <c r="K179" s="27"/>
    </row>
    <row r="180" spans="1:11">
      <c r="A180" s="25"/>
      <c r="B180" s="26"/>
      <c r="C180" s="143"/>
      <c r="D180" s="143"/>
      <c r="E180" s="143"/>
      <c r="F180" s="143"/>
      <c r="G180" s="27"/>
      <c r="H180" s="27"/>
      <c r="I180" s="27"/>
      <c r="J180" s="27"/>
      <c r="K180" s="27"/>
    </row>
    <row r="181" spans="1:11">
      <c r="A181" s="25"/>
      <c r="B181" s="26"/>
      <c r="C181" s="143"/>
      <c r="D181" s="143"/>
      <c r="E181" s="143"/>
      <c r="F181" s="143"/>
      <c r="G181" s="27"/>
      <c r="H181" s="27"/>
      <c r="I181" s="27"/>
      <c r="J181" s="27"/>
      <c r="K181" s="27"/>
    </row>
    <row r="182" spans="1:11">
      <c r="A182" s="25"/>
      <c r="B182" s="26"/>
      <c r="C182" s="143"/>
      <c r="D182" s="143"/>
      <c r="E182" s="143"/>
      <c r="F182" s="143"/>
      <c r="G182" s="27"/>
      <c r="H182" s="27"/>
      <c r="I182" s="27"/>
      <c r="J182" s="27"/>
      <c r="K182" s="27"/>
    </row>
    <row r="183" spans="1:11">
      <c r="A183" s="25"/>
      <c r="B183" s="26"/>
      <c r="C183" s="143"/>
      <c r="D183" s="143"/>
      <c r="E183" s="143"/>
      <c r="F183" s="143"/>
      <c r="G183" s="27"/>
      <c r="H183" s="27"/>
      <c r="I183" s="27"/>
      <c r="J183" s="27"/>
      <c r="K183" s="27"/>
    </row>
    <row r="184" spans="1:11">
      <c r="A184" s="25"/>
      <c r="B184" s="26"/>
      <c r="C184" s="143"/>
      <c r="D184" s="143"/>
      <c r="E184" s="143"/>
      <c r="F184" s="143"/>
      <c r="G184" s="27"/>
      <c r="H184" s="27"/>
      <c r="I184" s="27"/>
      <c r="J184" s="27"/>
      <c r="K184" s="27"/>
    </row>
    <row r="185" spans="1:11">
      <c r="A185" s="25"/>
      <c r="B185" s="26"/>
      <c r="C185" s="143"/>
      <c r="D185" s="143"/>
      <c r="E185" s="143"/>
      <c r="F185" s="143"/>
      <c r="G185" s="27"/>
      <c r="H185" s="27"/>
      <c r="I185" s="27"/>
      <c r="J185" s="27"/>
      <c r="K185" s="27"/>
    </row>
    <row r="186" spans="1:11">
      <c r="A186" s="25"/>
      <c r="B186" s="26"/>
      <c r="C186" s="143"/>
      <c r="D186" s="143"/>
      <c r="E186" s="143"/>
      <c r="F186" s="143"/>
      <c r="G186" s="27"/>
      <c r="H186" s="27"/>
      <c r="I186" s="27"/>
      <c r="J186" s="27"/>
      <c r="K186" s="27"/>
    </row>
    <row r="187" spans="1:11">
      <c r="A187" s="25"/>
      <c r="B187" s="26"/>
      <c r="C187" s="143"/>
      <c r="D187" s="143"/>
      <c r="E187" s="143"/>
      <c r="F187" s="143"/>
      <c r="G187" s="27"/>
      <c r="H187" s="27"/>
      <c r="I187" s="27"/>
      <c r="J187" s="27"/>
      <c r="K187" s="27"/>
    </row>
    <row r="188" spans="1:11">
      <c r="A188" s="25"/>
      <c r="B188" s="26"/>
      <c r="C188" s="143"/>
      <c r="D188" s="143"/>
      <c r="E188" s="143"/>
      <c r="F188" s="143"/>
      <c r="G188" s="27"/>
      <c r="H188" s="27"/>
      <c r="I188" s="27"/>
      <c r="J188" s="27"/>
      <c r="K188" s="27"/>
    </row>
    <row r="189" spans="1:11">
      <c r="A189" s="25"/>
      <c r="B189" s="26"/>
      <c r="C189" s="143"/>
      <c r="D189" s="143"/>
      <c r="E189" s="143"/>
      <c r="F189" s="143"/>
      <c r="G189" s="27"/>
      <c r="H189" s="27"/>
      <c r="I189" s="27"/>
      <c r="J189" s="27"/>
      <c r="K189" s="27"/>
    </row>
    <row r="190" spans="1:11">
      <c r="A190" s="25"/>
      <c r="B190" s="26"/>
      <c r="C190" s="143"/>
      <c r="D190" s="143"/>
      <c r="E190" s="143"/>
      <c r="F190" s="143"/>
      <c r="G190" s="27"/>
      <c r="H190" s="27"/>
      <c r="I190" s="27"/>
      <c r="J190" s="27"/>
      <c r="K190" s="27"/>
    </row>
    <row r="191" spans="1:11">
      <c r="A191" s="25"/>
      <c r="B191" s="26"/>
      <c r="C191" s="143"/>
      <c r="D191" s="143"/>
      <c r="E191" s="143"/>
      <c r="F191" s="143"/>
      <c r="G191" s="27"/>
      <c r="H191" s="27"/>
      <c r="I191" s="27"/>
      <c r="J191" s="27"/>
      <c r="K191" s="27"/>
    </row>
    <row r="192" spans="1:11">
      <c r="A192" s="25"/>
      <c r="B192" s="26"/>
      <c r="C192" s="143"/>
      <c r="D192" s="143"/>
      <c r="E192" s="143"/>
      <c r="F192" s="143"/>
      <c r="G192" s="27"/>
      <c r="H192" s="27"/>
      <c r="I192" s="27"/>
      <c r="J192" s="27"/>
      <c r="K192" s="27"/>
    </row>
    <row r="193" spans="1:11">
      <c r="A193" s="25"/>
      <c r="B193" s="26"/>
      <c r="C193" s="143"/>
      <c r="D193" s="143"/>
      <c r="E193" s="143"/>
      <c r="F193" s="143"/>
      <c r="G193" s="27"/>
      <c r="H193" s="27"/>
      <c r="I193" s="27"/>
      <c r="J193" s="27"/>
      <c r="K193" s="27"/>
    </row>
    <row r="194" spans="1:11">
      <c r="A194" s="25"/>
      <c r="B194" s="26"/>
      <c r="C194" s="143"/>
      <c r="D194" s="143"/>
      <c r="E194" s="143"/>
      <c r="F194" s="143"/>
      <c r="G194" s="27"/>
      <c r="H194" s="27"/>
      <c r="I194" s="27"/>
      <c r="J194" s="27"/>
      <c r="K194" s="27"/>
    </row>
    <row r="195" spans="1:11">
      <c r="A195" s="25"/>
      <c r="B195" s="26"/>
      <c r="C195" s="143"/>
      <c r="D195" s="143"/>
      <c r="E195" s="143"/>
      <c r="F195" s="143"/>
      <c r="G195" s="27"/>
      <c r="H195" s="27"/>
      <c r="I195" s="27"/>
      <c r="J195" s="27"/>
      <c r="K195" s="27"/>
    </row>
    <row r="196" spans="1:11">
      <c r="A196" s="25"/>
      <c r="B196" s="26"/>
      <c r="C196" s="143"/>
      <c r="D196" s="143"/>
      <c r="E196" s="143"/>
      <c r="F196" s="143"/>
      <c r="G196" s="27"/>
      <c r="H196" s="27"/>
      <c r="I196" s="27"/>
      <c r="J196" s="27"/>
      <c r="K196" s="27"/>
    </row>
    <row r="197" spans="1:11">
      <c r="A197" s="25"/>
      <c r="B197" s="26"/>
      <c r="C197" s="143"/>
      <c r="D197" s="143"/>
      <c r="E197" s="143"/>
      <c r="F197" s="143"/>
      <c r="G197" s="27"/>
      <c r="H197" s="27"/>
      <c r="I197" s="27"/>
      <c r="J197" s="27"/>
      <c r="K197" s="27"/>
    </row>
    <row r="198" spans="1:11">
      <c r="A198" s="25"/>
      <c r="B198" s="26"/>
      <c r="C198" s="143"/>
      <c r="D198" s="143"/>
      <c r="E198" s="143"/>
      <c r="F198" s="143"/>
      <c r="G198" s="27"/>
      <c r="H198" s="27"/>
      <c r="I198" s="27"/>
      <c r="J198" s="27"/>
      <c r="K198" s="27"/>
    </row>
    <row r="199" spans="1:11">
      <c r="A199" s="25"/>
      <c r="B199" s="26"/>
      <c r="C199" s="143"/>
      <c r="D199" s="143"/>
      <c r="E199" s="143"/>
      <c r="F199" s="143"/>
      <c r="G199" s="27"/>
      <c r="H199" s="27"/>
      <c r="I199" s="27"/>
      <c r="J199" s="27"/>
      <c r="K199" s="27"/>
    </row>
    <row r="200" spans="1:11">
      <c r="A200" s="25"/>
      <c r="B200" s="26"/>
      <c r="C200" s="143"/>
      <c r="D200" s="143"/>
      <c r="E200" s="143"/>
      <c r="F200" s="143"/>
      <c r="G200" s="27"/>
      <c r="H200" s="27"/>
      <c r="I200" s="27"/>
      <c r="J200" s="27"/>
      <c r="K200" s="27"/>
    </row>
    <row r="201" spans="1:11">
      <c r="A201" s="25"/>
      <c r="B201" s="26"/>
      <c r="C201" s="143"/>
      <c r="D201" s="143"/>
      <c r="E201" s="143"/>
      <c r="F201" s="143"/>
      <c r="G201" s="27"/>
      <c r="H201" s="27"/>
      <c r="I201" s="27"/>
      <c r="J201" s="27"/>
      <c r="K201" s="27"/>
    </row>
    <row r="202" spans="1:11">
      <c r="A202" s="25"/>
      <c r="B202" s="26"/>
      <c r="C202" s="143"/>
      <c r="D202" s="143"/>
      <c r="E202" s="143"/>
      <c r="F202" s="143"/>
      <c r="G202" s="27"/>
      <c r="H202" s="27"/>
      <c r="I202" s="27"/>
      <c r="J202" s="27"/>
      <c r="K202" s="27"/>
    </row>
    <row r="203" spans="1:11">
      <c r="A203" s="25"/>
      <c r="B203" s="26"/>
      <c r="C203" s="143"/>
      <c r="D203" s="143"/>
      <c r="E203" s="143"/>
      <c r="F203" s="143"/>
      <c r="G203" s="27"/>
      <c r="H203" s="27"/>
      <c r="I203" s="27"/>
      <c r="J203" s="27"/>
      <c r="K203" s="27"/>
    </row>
    <row r="204" spans="1:11">
      <c r="A204" s="25"/>
      <c r="B204" s="26"/>
      <c r="C204" s="143"/>
      <c r="D204" s="143"/>
      <c r="E204" s="143"/>
      <c r="F204" s="143"/>
      <c r="G204" s="27"/>
      <c r="H204" s="27"/>
      <c r="I204" s="27"/>
      <c r="J204" s="27"/>
      <c r="K204" s="27"/>
    </row>
    <row r="205" spans="1:11">
      <c r="A205" s="25"/>
      <c r="B205" s="26"/>
      <c r="C205" s="143"/>
      <c r="D205" s="143"/>
      <c r="E205" s="143"/>
      <c r="F205" s="143"/>
      <c r="G205" s="27"/>
      <c r="H205" s="27"/>
      <c r="I205" s="27"/>
      <c r="J205" s="27"/>
      <c r="K205" s="27"/>
    </row>
    <row r="206" spans="1:11">
      <c r="A206" s="25"/>
      <c r="B206" s="26"/>
      <c r="C206" s="143"/>
      <c r="D206" s="143"/>
      <c r="E206" s="143"/>
      <c r="F206" s="143"/>
      <c r="G206" s="27"/>
      <c r="H206" s="27"/>
      <c r="I206" s="27"/>
      <c r="J206" s="27"/>
      <c r="K206" s="27"/>
    </row>
    <row r="207" spans="1:11">
      <c r="A207" s="25"/>
      <c r="B207" s="26"/>
      <c r="C207" s="143"/>
      <c r="D207" s="143"/>
      <c r="E207" s="143"/>
      <c r="F207" s="143"/>
      <c r="G207" s="27"/>
      <c r="H207" s="27"/>
      <c r="I207" s="27"/>
      <c r="J207" s="27"/>
      <c r="K207" s="27"/>
    </row>
    <row r="208" spans="1:11">
      <c r="A208" s="25"/>
      <c r="B208" s="26"/>
      <c r="C208" s="143"/>
      <c r="D208" s="143"/>
      <c r="E208" s="143"/>
      <c r="F208" s="143"/>
      <c r="G208" s="27"/>
      <c r="H208" s="27"/>
      <c r="I208" s="27"/>
      <c r="J208" s="27"/>
      <c r="K208" s="27"/>
    </row>
    <row r="209" spans="1:11">
      <c r="A209" s="25"/>
      <c r="B209" s="26"/>
      <c r="C209" s="143"/>
      <c r="D209" s="143"/>
      <c r="E209" s="143"/>
      <c r="F209" s="143"/>
      <c r="G209" s="27"/>
      <c r="H209" s="27"/>
      <c r="I209" s="27"/>
      <c r="J209" s="27"/>
      <c r="K209" s="27"/>
    </row>
    <row r="210" spans="1:11">
      <c r="A210" s="25"/>
      <c r="B210" s="26"/>
      <c r="C210" s="143"/>
      <c r="D210" s="143"/>
      <c r="E210" s="143"/>
      <c r="F210" s="143"/>
      <c r="G210" s="27"/>
      <c r="H210" s="27"/>
      <c r="I210" s="27"/>
      <c r="J210" s="27"/>
      <c r="K210" s="27"/>
    </row>
    <row r="211" spans="1:11">
      <c r="A211" s="25"/>
      <c r="B211" s="26"/>
      <c r="C211" s="143"/>
      <c r="D211" s="143"/>
      <c r="E211" s="143"/>
      <c r="F211" s="143"/>
      <c r="G211" s="27"/>
      <c r="H211" s="27"/>
      <c r="I211" s="27"/>
      <c r="J211" s="27"/>
      <c r="K211" s="27"/>
    </row>
    <row r="212" spans="1:11">
      <c r="A212" s="25"/>
      <c r="B212" s="26"/>
      <c r="C212" s="143"/>
      <c r="D212" s="143"/>
      <c r="E212" s="143"/>
      <c r="F212" s="143"/>
      <c r="G212" s="27"/>
      <c r="H212" s="27"/>
      <c r="I212" s="27"/>
      <c r="J212" s="27"/>
      <c r="K212" s="27"/>
    </row>
    <row r="213" spans="1:11">
      <c r="A213" s="25"/>
      <c r="B213" s="26"/>
      <c r="C213" s="143"/>
      <c r="D213" s="143"/>
      <c r="E213" s="143"/>
      <c r="F213" s="143"/>
      <c r="G213" s="27"/>
      <c r="H213" s="27"/>
      <c r="I213" s="27"/>
      <c r="J213" s="27"/>
      <c r="K213" s="27"/>
    </row>
    <row r="214" spans="1:11">
      <c r="A214" s="25"/>
      <c r="B214" s="26"/>
      <c r="C214" s="143"/>
      <c r="D214" s="143"/>
      <c r="E214" s="143"/>
      <c r="F214" s="143"/>
      <c r="G214" s="27"/>
      <c r="H214" s="27"/>
      <c r="I214" s="27"/>
      <c r="J214" s="27"/>
      <c r="K214" s="27"/>
    </row>
    <row r="215" spans="1:11">
      <c r="A215" s="25"/>
      <c r="B215" s="26"/>
      <c r="C215" s="143"/>
      <c r="D215" s="143"/>
      <c r="E215" s="143"/>
      <c r="F215" s="143"/>
      <c r="G215" s="27"/>
      <c r="H215" s="27"/>
      <c r="I215" s="27"/>
      <c r="J215" s="27"/>
      <c r="K215" s="27"/>
    </row>
    <row r="216" spans="1:11">
      <c r="A216" s="25"/>
      <c r="B216" s="26"/>
      <c r="C216" s="143"/>
      <c r="D216" s="143"/>
      <c r="E216" s="143"/>
      <c r="F216" s="143"/>
      <c r="G216" s="27"/>
      <c r="H216" s="27"/>
      <c r="I216" s="27"/>
      <c r="J216" s="27"/>
      <c r="K216" s="27"/>
    </row>
    <row r="217" spans="1:11">
      <c r="A217" s="25"/>
      <c r="B217" s="26"/>
      <c r="C217" s="143"/>
      <c r="D217" s="143"/>
      <c r="E217" s="143"/>
      <c r="F217" s="143"/>
      <c r="G217" s="27"/>
      <c r="H217" s="27"/>
      <c r="I217" s="27"/>
      <c r="J217" s="27"/>
      <c r="K217" s="27"/>
    </row>
    <row r="218" spans="1:11">
      <c r="A218" s="25"/>
      <c r="B218" s="26"/>
      <c r="C218" s="143"/>
      <c r="D218" s="143"/>
      <c r="E218" s="143"/>
      <c r="F218" s="143"/>
      <c r="G218" s="27"/>
      <c r="H218" s="27"/>
      <c r="I218" s="27"/>
      <c r="J218" s="27"/>
      <c r="K218" s="27"/>
    </row>
    <row r="219" spans="1:11">
      <c r="A219" s="25"/>
      <c r="B219" s="26"/>
      <c r="C219" s="143"/>
      <c r="D219" s="143"/>
      <c r="E219" s="143"/>
      <c r="F219" s="143"/>
      <c r="G219" s="27"/>
      <c r="H219" s="27"/>
      <c r="I219" s="27"/>
      <c r="J219" s="27"/>
      <c r="K219" s="27"/>
    </row>
    <row r="220" spans="1:11">
      <c r="A220" s="25"/>
      <c r="B220" s="26"/>
      <c r="C220" s="143"/>
      <c r="D220" s="143"/>
      <c r="E220" s="143"/>
      <c r="F220" s="143"/>
      <c r="G220" s="27"/>
      <c r="H220" s="27"/>
      <c r="I220" s="27"/>
      <c r="J220" s="27"/>
      <c r="K220" s="27"/>
    </row>
    <row r="221" spans="1:11">
      <c r="A221" s="25"/>
      <c r="B221" s="26"/>
      <c r="C221" s="143"/>
      <c r="D221" s="143"/>
      <c r="E221" s="143"/>
      <c r="F221" s="143"/>
      <c r="G221" s="27"/>
      <c r="H221" s="27"/>
      <c r="I221" s="27"/>
      <c r="J221" s="27"/>
      <c r="K221" s="27"/>
    </row>
    <row r="222" spans="1:11">
      <c r="A222" s="25"/>
      <c r="B222" s="26"/>
      <c r="C222" s="143"/>
      <c r="D222" s="143"/>
      <c r="E222" s="143"/>
      <c r="F222" s="143"/>
      <c r="G222" s="27"/>
      <c r="H222" s="27"/>
      <c r="I222" s="27"/>
      <c r="J222" s="27"/>
      <c r="K222" s="27"/>
    </row>
    <row r="223" spans="1:11">
      <c r="A223" s="25"/>
      <c r="B223" s="26"/>
      <c r="C223" s="143"/>
      <c r="D223" s="143"/>
      <c r="E223" s="143"/>
      <c r="F223" s="143"/>
      <c r="G223" s="27"/>
      <c r="H223" s="27"/>
      <c r="I223" s="27"/>
      <c r="J223" s="27"/>
      <c r="K223" s="27"/>
    </row>
    <row r="224" spans="1:11">
      <c r="A224" s="25"/>
      <c r="B224" s="26"/>
      <c r="C224" s="143"/>
      <c r="D224" s="143"/>
      <c r="E224" s="143"/>
      <c r="F224" s="143"/>
      <c r="G224" s="27"/>
      <c r="H224" s="27"/>
      <c r="I224" s="27"/>
      <c r="J224" s="27"/>
      <c r="K224" s="27"/>
    </row>
    <row r="225" spans="1:11">
      <c r="A225" s="25"/>
      <c r="B225" s="26"/>
      <c r="C225" s="143"/>
      <c r="D225" s="143"/>
      <c r="E225" s="143"/>
      <c r="F225" s="143"/>
      <c r="G225" s="27"/>
      <c r="H225" s="27"/>
      <c r="I225" s="27"/>
      <c r="J225" s="27"/>
      <c r="K225" s="27"/>
    </row>
    <row r="226" spans="1:11">
      <c r="A226" s="25"/>
      <c r="B226" s="26"/>
      <c r="C226" s="143"/>
      <c r="D226" s="143"/>
      <c r="E226" s="143"/>
      <c r="F226" s="143"/>
      <c r="G226" s="27"/>
      <c r="H226" s="27"/>
      <c r="I226" s="27"/>
      <c r="J226" s="27"/>
      <c r="K226" s="27"/>
    </row>
    <row r="227" spans="1:11">
      <c r="A227" s="25"/>
      <c r="B227" s="26"/>
      <c r="C227" s="143"/>
      <c r="D227" s="143"/>
      <c r="E227" s="143"/>
      <c r="F227" s="143"/>
      <c r="G227" s="27"/>
      <c r="H227" s="27"/>
      <c r="I227" s="27"/>
      <c r="J227" s="27"/>
      <c r="K227" s="27"/>
    </row>
    <row r="228" spans="1:11">
      <c r="A228" s="25"/>
      <c r="B228" s="26"/>
      <c r="C228" s="143"/>
      <c r="D228" s="143"/>
      <c r="E228" s="143"/>
      <c r="F228" s="143"/>
      <c r="G228" s="27"/>
      <c r="H228" s="27"/>
      <c r="I228" s="27"/>
      <c r="J228" s="27"/>
      <c r="K228" s="27"/>
    </row>
    <row r="229" spans="1:11">
      <c r="A229" s="25"/>
      <c r="B229" s="26"/>
      <c r="C229" s="143"/>
      <c r="D229" s="143"/>
      <c r="E229" s="143"/>
      <c r="F229" s="143"/>
      <c r="G229" s="27"/>
      <c r="H229" s="27"/>
      <c r="I229" s="27"/>
      <c r="J229" s="27"/>
      <c r="K229" s="27"/>
    </row>
    <row r="230" spans="1:11">
      <c r="A230" s="25"/>
      <c r="B230" s="26"/>
      <c r="C230" s="143"/>
      <c r="D230" s="143"/>
      <c r="E230" s="143"/>
      <c r="F230" s="143"/>
      <c r="G230" s="27"/>
      <c r="H230" s="27"/>
      <c r="I230" s="27"/>
      <c r="J230" s="27"/>
      <c r="K230" s="27"/>
    </row>
    <row r="231" spans="1:11">
      <c r="A231" s="25"/>
      <c r="B231" s="26"/>
      <c r="C231" s="143"/>
      <c r="D231" s="143"/>
      <c r="E231" s="143"/>
      <c r="F231" s="143"/>
      <c r="G231" s="27"/>
      <c r="H231" s="27"/>
      <c r="I231" s="27"/>
      <c r="J231" s="27"/>
      <c r="K231" s="27"/>
    </row>
    <row r="232" spans="1:11">
      <c r="A232" s="25"/>
      <c r="B232" s="26"/>
      <c r="C232" s="143"/>
      <c r="D232" s="143"/>
      <c r="E232" s="143"/>
      <c r="F232" s="143"/>
      <c r="G232" s="27"/>
      <c r="H232" s="27"/>
      <c r="I232" s="27"/>
      <c r="J232" s="27"/>
      <c r="K232" s="27"/>
    </row>
    <row r="233" spans="1:11">
      <c r="A233" s="25"/>
      <c r="B233" s="26"/>
      <c r="C233" s="143"/>
      <c r="D233" s="143"/>
      <c r="E233" s="143"/>
      <c r="F233" s="143"/>
      <c r="G233" s="27"/>
      <c r="H233" s="27"/>
      <c r="I233" s="27"/>
      <c r="J233" s="27"/>
      <c r="K233" s="27"/>
    </row>
    <row r="234" spans="1:11">
      <c r="A234" s="25"/>
      <c r="B234" s="26"/>
      <c r="C234" s="143"/>
      <c r="D234" s="143"/>
      <c r="E234" s="143"/>
      <c r="F234" s="143"/>
      <c r="G234" s="27"/>
      <c r="H234" s="27"/>
      <c r="I234" s="27"/>
      <c r="J234" s="27"/>
      <c r="K234" s="27"/>
    </row>
    <row r="235" spans="1:11">
      <c r="A235" s="25"/>
      <c r="B235" s="26"/>
      <c r="C235" s="143"/>
      <c r="D235" s="143"/>
      <c r="E235" s="143"/>
      <c r="F235" s="143"/>
      <c r="G235" s="27"/>
      <c r="H235" s="27"/>
      <c r="I235" s="27"/>
      <c r="J235" s="27"/>
      <c r="K235" s="27"/>
    </row>
    <row r="236" spans="1:11">
      <c r="A236" s="25"/>
      <c r="B236" s="26"/>
      <c r="C236" s="143"/>
      <c r="D236" s="143"/>
      <c r="E236" s="143"/>
      <c r="F236" s="143"/>
      <c r="G236" s="27"/>
      <c r="H236" s="27"/>
      <c r="I236" s="27"/>
      <c r="J236" s="27"/>
      <c r="K236" s="27"/>
    </row>
    <row r="237" spans="1:11">
      <c r="A237" s="25"/>
      <c r="B237" s="26"/>
      <c r="C237" s="143"/>
      <c r="D237" s="143"/>
      <c r="E237" s="143"/>
      <c r="F237" s="143"/>
      <c r="G237" s="27"/>
      <c r="H237" s="27"/>
      <c r="I237" s="27"/>
      <c r="J237" s="27"/>
      <c r="K237" s="27"/>
    </row>
    <row r="238" spans="1:11">
      <c r="A238" s="25"/>
      <c r="B238" s="26"/>
      <c r="C238" s="143"/>
      <c r="D238" s="143"/>
      <c r="E238" s="143"/>
      <c r="F238" s="143"/>
      <c r="G238" s="27"/>
      <c r="H238" s="27"/>
      <c r="I238" s="27"/>
      <c r="J238" s="27"/>
      <c r="K238" s="27"/>
    </row>
    <row r="239" spans="1:11">
      <c r="A239" s="25"/>
      <c r="B239" s="26"/>
      <c r="C239" s="143"/>
      <c r="D239" s="143"/>
      <c r="E239" s="143"/>
      <c r="F239" s="143"/>
      <c r="G239" s="27"/>
      <c r="H239" s="27"/>
      <c r="I239" s="27"/>
      <c r="J239" s="27"/>
      <c r="K239" s="27"/>
    </row>
    <row r="240" spans="1:11">
      <c r="A240" s="25"/>
      <c r="B240" s="26"/>
      <c r="C240" s="143"/>
      <c r="D240" s="143"/>
      <c r="E240" s="143"/>
      <c r="F240" s="143"/>
      <c r="G240" s="27"/>
      <c r="H240" s="27"/>
      <c r="I240" s="27"/>
      <c r="J240" s="27"/>
      <c r="K240" s="27"/>
    </row>
    <row r="241" spans="1:11">
      <c r="A241" s="25"/>
      <c r="B241" s="26"/>
      <c r="C241" s="143"/>
      <c r="D241" s="143"/>
      <c r="E241" s="143"/>
      <c r="F241" s="143"/>
      <c r="G241" s="27"/>
      <c r="H241" s="27"/>
      <c r="I241" s="27"/>
      <c r="J241" s="27"/>
      <c r="K241" s="27"/>
    </row>
    <row r="242" spans="1:11">
      <c r="A242" s="25"/>
      <c r="B242" s="26"/>
      <c r="C242" s="143"/>
      <c r="D242" s="143"/>
      <c r="E242" s="143"/>
      <c r="F242" s="143"/>
      <c r="G242" s="27"/>
      <c r="H242" s="27"/>
      <c r="I242" s="27"/>
      <c r="J242" s="27"/>
      <c r="K242" s="27"/>
    </row>
    <row r="243" spans="1:11">
      <c r="A243" s="25"/>
      <c r="B243" s="26"/>
      <c r="C243" s="143"/>
      <c r="D243" s="143"/>
      <c r="E243" s="143"/>
      <c r="F243" s="143"/>
      <c r="G243" s="27"/>
      <c r="H243" s="27"/>
      <c r="I243" s="27"/>
      <c r="J243" s="27"/>
      <c r="K243" s="27"/>
    </row>
    <row r="244" spans="1:11">
      <c r="A244" s="25"/>
      <c r="B244" s="26"/>
      <c r="C244" s="143"/>
      <c r="D244" s="143"/>
      <c r="E244" s="143"/>
      <c r="F244" s="143"/>
      <c r="G244" s="27"/>
      <c r="H244" s="27"/>
      <c r="I244" s="27"/>
      <c r="J244" s="27"/>
      <c r="K244" s="27"/>
    </row>
    <row r="245" spans="1:11">
      <c r="A245" s="25"/>
      <c r="B245" s="26"/>
      <c r="C245" s="143"/>
      <c r="D245" s="143"/>
      <c r="E245" s="143"/>
      <c r="F245" s="143"/>
      <c r="G245" s="27"/>
      <c r="H245" s="27"/>
      <c r="I245" s="27"/>
      <c r="J245" s="27"/>
      <c r="K245" s="27"/>
    </row>
    <row r="246" spans="1:11">
      <c r="A246" s="25"/>
      <c r="B246" s="26"/>
      <c r="C246" s="143"/>
      <c r="D246" s="143"/>
      <c r="E246" s="143"/>
      <c r="F246" s="143"/>
      <c r="G246" s="27"/>
      <c r="H246" s="27"/>
      <c r="I246" s="27"/>
      <c r="J246" s="27"/>
      <c r="K246" s="27"/>
    </row>
    <row r="247" spans="1:11">
      <c r="A247" s="25"/>
      <c r="B247" s="26"/>
      <c r="C247" s="143"/>
      <c r="D247" s="143"/>
      <c r="E247" s="143"/>
      <c r="F247" s="143"/>
      <c r="G247" s="27"/>
      <c r="H247" s="27"/>
      <c r="I247" s="27"/>
      <c r="J247" s="27"/>
      <c r="K247" s="27"/>
    </row>
    <row r="248" spans="1:11">
      <c r="A248" s="25"/>
      <c r="B248" s="26"/>
      <c r="C248" s="143"/>
      <c r="D248" s="143"/>
      <c r="E248" s="143"/>
      <c r="F248" s="143"/>
      <c r="G248" s="27"/>
      <c r="H248" s="27"/>
      <c r="I248" s="27"/>
      <c r="J248" s="27"/>
      <c r="K248" s="27"/>
    </row>
    <row r="249" spans="1:11">
      <c r="A249" s="25"/>
      <c r="B249" s="26"/>
      <c r="C249" s="143"/>
      <c r="D249" s="143"/>
      <c r="E249" s="143"/>
      <c r="F249" s="143"/>
      <c r="G249" s="27"/>
      <c r="H249" s="27"/>
      <c r="I249" s="27"/>
      <c r="J249" s="27"/>
      <c r="K249" s="27"/>
    </row>
    <row r="250" spans="1:11">
      <c r="A250" s="25"/>
      <c r="B250" s="26"/>
      <c r="C250" s="143"/>
      <c r="D250" s="143"/>
      <c r="E250" s="143"/>
      <c r="F250" s="143"/>
      <c r="G250" s="27"/>
      <c r="H250" s="27"/>
      <c r="I250" s="27"/>
      <c r="J250" s="27"/>
      <c r="K250" s="27"/>
    </row>
    <row r="251" spans="1:11">
      <c r="A251" s="25"/>
      <c r="B251" s="26"/>
      <c r="C251" s="143"/>
      <c r="D251" s="143"/>
      <c r="E251" s="143"/>
      <c r="F251" s="143"/>
      <c r="G251" s="27"/>
      <c r="H251" s="27"/>
      <c r="I251" s="27"/>
      <c r="J251" s="27"/>
      <c r="K251" s="27"/>
    </row>
    <row r="252" spans="1:11">
      <c r="A252" s="25"/>
      <c r="B252" s="26"/>
      <c r="C252" s="143"/>
      <c r="D252" s="143"/>
      <c r="E252" s="143"/>
      <c r="F252" s="143"/>
      <c r="G252" s="27"/>
      <c r="H252" s="27"/>
      <c r="I252" s="27"/>
      <c r="J252" s="27"/>
      <c r="K252" s="27"/>
    </row>
    <row r="253" spans="1:11">
      <c r="A253" s="25"/>
      <c r="B253" s="26"/>
      <c r="C253" s="143"/>
      <c r="D253" s="143"/>
      <c r="E253" s="143"/>
      <c r="F253" s="143"/>
      <c r="G253" s="27"/>
      <c r="H253" s="27"/>
      <c r="I253" s="27"/>
      <c r="J253" s="27"/>
      <c r="K253" s="27"/>
    </row>
    <row r="254" spans="1:11">
      <c r="A254" s="25"/>
      <c r="B254" s="26"/>
      <c r="C254" s="143"/>
      <c r="D254" s="143"/>
      <c r="E254" s="143"/>
      <c r="F254" s="143"/>
      <c r="G254" s="27"/>
      <c r="H254" s="27"/>
      <c r="I254" s="27"/>
      <c r="J254" s="27"/>
      <c r="K254" s="27"/>
    </row>
    <row r="255" spans="1:11">
      <c r="A255" s="25"/>
      <c r="B255" s="26"/>
      <c r="C255" s="143"/>
      <c r="D255" s="143"/>
      <c r="E255" s="143"/>
      <c r="F255" s="143"/>
      <c r="G255" s="27"/>
      <c r="H255" s="27"/>
      <c r="I255" s="27"/>
      <c r="J255" s="27"/>
      <c r="K255" s="27"/>
    </row>
    <row r="256" spans="1:11">
      <c r="A256" s="25"/>
      <c r="B256" s="26"/>
      <c r="C256" s="143"/>
      <c r="D256" s="143"/>
      <c r="E256" s="143"/>
      <c r="F256" s="143"/>
      <c r="G256" s="27"/>
      <c r="H256" s="27"/>
      <c r="I256" s="27"/>
      <c r="J256" s="27"/>
      <c r="K256" s="27"/>
    </row>
    <row r="257" spans="1:11">
      <c r="A257" s="25"/>
      <c r="B257" s="26"/>
      <c r="C257" s="143"/>
      <c r="D257" s="143"/>
      <c r="E257" s="143"/>
      <c r="F257" s="143"/>
      <c r="G257" s="27"/>
      <c r="H257" s="27"/>
      <c r="I257" s="27"/>
      <c r="J257" s="27"/>
      <c r="K257" s="27"/>
    </row>
    <row r="258" spans="1:11">
      <c r="A258" s="25"/>
      <c r="B258" s="26"/>
      <c r="C258" s="143"/>
      <c r="D258" s="143"/>
      <c r="E258" s="143"/>
      <c r="F258" s="143"/>
      <c r="G258" s="27"/>
      <c r="H258" s="27"/>
      <c r="I258" s="27"/>
      <c r="J258" s="27"/>
      <c r="K258" s="27"/>
    </row>
    <row r="259" spans="1:11">
      <c r="A259" s="25"/>
      <c r="B259" s="26"/>
      <c r="C259" s="143"/>
      <c r="D259" s="143"/>
      <c r="E259" s="143"/>
      <c r="F259" s="143"/>
      <c r="G259" s="27"/>
      <c r="H259" s="27"/>
      <c r="I259" s="27"/>
      <c r="J259" s="27"/>
      <c r="K259" s="27"/>
    </row>
    <row r="260" spans="1:11">
      <c r="A260" s="25"/>
      <c r="B260" s="26"/>
      <c r="C260" s="143"/>
      <c r="D260" s="143"/>
      <c r="E260" s="143"/>
      <c r="F260" s="143"/>
      <c r="G260" s="27"/>
      <c r="H260" s="27"/>
      <c r="I260" s="27"/>
      <c r="J260" s="27"/>
      <c r="K260" s="27"/>
    </row>
    <row r="261" spans="1:11">
      <c r="A261" s="25"/>
      <c r="B261" s="26"/>
      <c r="C261" s="143"/>
      <c r="D261" s="143"/>
      <c r="E261" s="143"/>
      <c r="F261" s="143"/>
      <c r="G261" s="27"/>
      <c r="H261" s="27"/>
      <c r="I261" s="27"/>
      <c r="J261" s="27"/>
      <c r="K261" s="27"/>
    </row>
    <row r="262" spans="1:11">
      <c r="A262" s="25"/>
      <c r="B262" s="26"/>
      <c r="C262" s="143"/>
      <c r="D262" s="143"/>
      <c r="E262" s="143"/>
      <c r="F262" s="143"/>
      <c r="G262" s="27"/>
      <c r="H262" s="27"/>
      <c r="I262" s="27"/>
      <c r="J262" s="27"/>
      <c r="K262" s="27"/>
    </row>
    <row r="263" spans="1:11">
      <c r="A263" s="25"/>
      <c r="B263" s="26"/>
      <c r="C263" s="143"/>
      <c r="D263" s="143"/>
      <c r="E263" s="143"/>
      <c r="F263" s="143"/>
      <c r="G263" s="27"/>
      <c r="H263" s="27"/>
      <c r="I263" s="27"/>
      <c r="J263" s="27"/>
      <c r="K263" s="27"/>
    </row>
    <row r="264" spans="1:11">
      <c r="A264" s="25"/>
      <c r="B264" s="26"/>
      <c r="C264" s="143"/>
      <c r="D264" s="143"/>
      <c r="E264" s="143"/>
      <c r="F264" s="143"/>
      <c r="G264" s="27"/>
      <c r="H264" s="27"/>
      <c r="I264" s="27"/>
      <c r="J264" s="27"/>
      <c r="K264" s="27"/>
    </row>
    <row r="265" spans="1:11">
      <c r="A265" s="25"/>
      <c r="B265" s="26"/>
      <c r="C265" s="143"/>
      <c r="D265" s="143"/>
      <c r="E265" s="143"/>
      <c r="F265" s="143"/>
      <c r="G265" s="27"/>
      <c r="H265" s="27"/>
      <c r="I265" s="27"/>
      <c r="J265" s="27"/>
      <c r="K265" s="27"/>
    </row>
    <row r="266" spans="1:11">
      <c r="A266" s="25"/>
      <c r="B266" s="26"/>
      <c r="C266" s="143"/>
      <c r="D266" s="143"/>
      <c r="E266" s="143"/>
      <c r="F266" s="143"/>
      <c r="G266" s="27"/>
      <c r="H266" s="27"/>
      <c r="I266" s="27"/>
      <c r="J266" s="27"/>
      <c r="K266" s="27"/>
    </row>
    <row r="267" spans="1:11">
      <c r="A267" s="25"/>
      <c r="B267" s="26"/>
      <c r="C267" s="143"/>
      <c r="D267" s="143"/>
      <c r="E267" s="143"/>
      <c r="F267" s="143"/>
      <c r="G267" s="27"/>
      <c r="H267" s="27"/>
      <c r="I267" s="27"/>
      <c r="J267" s="27"/>
      <c r="K267" s="27"/>
    </row>
    <row r="268" spans="1:11">
      <c r="A268" s="25"/>
      <c r="B268" s="26"/>
      <c r="C268" s="143"/>
      <c r="D268" s="143"/>
      <c r="E268" s="143"/>
      <c r="F268" s="143"/>
      <c r="G268" s="27"/>
      <c r="H268" s="27"/>
      <c r="I268" s="27"/>
      <c r="J268" s="27"/>
      <c r="K268" s="27"/>
    </row>
    <row r="269" spans="1:11">
      <c r="A269" s="25"/>
      <c r="B269" s="26"/>
      <c r="C269" s="143"/>
      <c r="D269" s="143"/>
      <c r="E269" s="143"/>
      <c r="F269" s="143"/>
      <c r="G269" s="27"/>
      <c r="H269" s="27"/>
      <c r="I269" s="27"/>
      <c r="J269" s="27"/>
      <c r="K269" s="27"/>
    </row>
    <row r="270" spans="1:11">
      <c r="A270" s="25"/>
      <c r="B270" s="26"/>
      <c r="C270" s="143"/>
      <c r="D270" s="143"/>
      <c r="E270" s="143"/>
      <c r="F270" s="143"/>
      <c r="G270" s="27"/>
      <c r="H270" s="27"/>
      <c r="I270" s="27"/>
      <c r="J270" s="27"/>
      <c r="K270" s="27"/>
    </row>
    <row r="271" spans="1:11">
      <c r="A271" s="25"/>
      <c r="B271" s="26"/>
      <c r="C271" s="143"/>
      <c r="D271" s="143"/>
      <c r="E271" s="143"/>
      <c r="F271" s="143"/>
      <c r="G271" s="27"/>
      <c r="H271" s="27"/>
      <c r="I271" s="27"/>
      <c r="J271" s="27"/>
      <c r="K271" s="27"/>
    </row>
    <row r="272" spans="1:11">
      <c r="A272" s="25"/>
      <c r="B272" s="26"/>
      <c r="C272" s="143"/>
      <c r="D272" s="143"/>
      <c r="E272" s="143"/>
      <c r="F272" s="143"/>
      <c r="G272" s="27"/>
      <c r="H272" s="27"/>
      <c r="I272" s="27"/>
      <c r="J272" s="27"/>
      <c r="K272" s="27"/>
    </row>
    <row r="273" spans="1:11">
      <c r="A273" s="25"/>
      <c r="B273" s="26"/>
      <c r="C273" s="143"/>
      <c r="D273" s="143"/>
      <c r="E273" s="143"/>
      <c r="F273" s="143"/>
      <c r="G273" s="27"/>
      <c r="H273" s="27"/>
      <c r="I273" s="27"/>
      <c r="J273" s="27"/>
      <c r="K273" s="27"/>
    </row>
    <row r="274" spans="1:11">
      <c r="A274" s="25"/>
      <c r="B274" s="26"/>
      <c r="C274" s="143"/>
      <c r="D274" s="143"/>
      <c r="E274" s="143"/>
      <c r="F274" s="143"/>
      <c r="G274" s="27"/>
      <c r="H274" s="27"/>
      <c r="I274" s="27"/>
      <c r="J274" s="27"/>
      <c r="K274" s="27"/>
    </row>
    <row r="275" spans="1:11">
      <c r="A275" s="25"/>
      <c r="B275" s="26"/>
      <c r="C275" s="143"/>
      <c r="D275" s="143"/>
      <c r="E275" s="143"/>
      <c r="F275" s="143"/>
      <c r="G275" s="27"/>
      <c r="H275" s="27"/>
      <c r="I275" s="27"/>
      <c r="J275" s="27"/>
      <c r="K275" s="27"/>
    </row>
    <row r="276" spans="1:11">
      <c r="A276" s="25"/>
      <c r="B276" s="26"/>
      <c r="C276" s="143"/>
      <c r="D276" s="143"/>
      <c r="E276" s="143"/>
      <c r="F276" s="143"/>
      <c r="G276" s="27"/>
      <c r="H276" s="27"/>
      <c r="I276" s="27"/>
      <c r="J276" s="27"/>
      <c r="K276" s="27"/>
    </row>
    <row r="277" spans="1:11">
      <c r="A277" s="25"/>
      <c r="B277" s="26"/>
      <c r="C277" s="143"/>
      <c r="D277" s="143"/>
      <c r="E277" s="143"/>
      <c r="F277" s="143"/>
      <c r="G277" s="27"/>
      <c r="H277" s="27"/>
      <c r="I277" s="27"/>
      <c r="J277" s="27"/>
      <c r="K277" s="27"/>
    </row>
    <row r="278" spans="1:11">
      <c r="A278" s="25"/>
      <c r="B278" s="26"/>
      <c r="C278" s="143"/>
      <c r="D278" s="143"/>
      <c r="E278" s="143"/>
      <c r="F278" s="143"/>
      <c r="G278" s="27"/>
      <c r="H278" s="27"/>
      <c r="I278" s="27"/>
      <c r="J278" s="27"/>
      <c r="K278" s="27"/>
    </row>
    <row r="279" spans="1:11">
      <c r="A279" s="25"/>
      <c r="B279" s="26"/>
      <c r="C279" s="143"/>
      <c r="D279" s="143"/>
      <c r="E279" s="143"/>
      <c r="F279" s="143"/>
      <c r="G279" s="27"/>
      <c r="H279" s="27"/>
      <c r="I279" s="27"/>
      <c r="J279" s="27"/>
      <c r="K279" s="27"/>
    </row>
    <row r="280" spans="1:11">
      <c r="A280" s="25"/>
      <c r="B280" s="26"/>
      <c r="C280" s="143"/>
      <c r="D280" s="143"/>
      <c r="E280" s="143"/>
      <c r="F280" s="143"/>
      <c r="G280" s="27"/>
      <c r="H280" s="27"/>
      <c r="I280" s="27"/>
      <c r="J280" s="27"/>
      <c r="K280" s="27"/>
    </row>
    <row r="281" spans="1:11">
      <c r="A281" s="25"/>
      <c r="B281" s="26"/>
      <c r="C281" s="143"/>
      <c r="D281" s="143"/>
      <c r="E281" s="143"/>
      <c r="F281" s="143"/>
      <c r="G281" s="27"/>
      <c r="H281" s="27"/>
      <c r="I281" s="27"/>
      <c r="J281" s="27"/>
      <c r="K281" s="27"/>
    </row>
    <row r="282" spans="1:11">
      <c r="A282" s="25"/>
      <c r="B282" s="26"/>
      <c r="C282" s="143"/>
      <c r="D282" s="143"/>
      <c r="E282" s="143"/>
      <c r="F282" s="143"/>
      <c r="G282" s="27"/>
      <c r="H282" s="27"/>
      <c r="I282" s="27"/>
      <c r="J282" s="27"/>
      <c r="K282" s="27"/>
    </row>
    <row r="283" spans="1:11">
      <c r="A283" s="25"/>
      <c r="B283" s="26"/>
      <c r="C283" s="143"/>
      <c r="D283" s="143"/>
      <c r="E283" s="143"/>
      <c r="F283" s="143"/>
      <c r="G283" s="27"/>
      <c r="H283" s="27"/>
      <c r="I283" s="27"/>
      <c r="J283" s="27"/>
      <c r="K283" s="27"/>
    </row>
    <row r="284" spans="1:11">
      <c r="A284" s="25"/>
      <c r="B284" s="26"/>
      <c r="C284" s="143"/>
      <c r="D284" s="143"/>
      <c r="E284" s="143"/>
      <c r="F284" s="143"/>
      <c r="G284" s="27"/>
      <c r="H284" s="27"/>
      <c r="I284" s="27"/>
      <c r="J284" s="27"/>
      <c r="K284" s="27"/>
    </row>
    <row r="285" spans="1:11">
      <c r="A285" s="25"/>
      <c r="B285" s="26"/>
      <c r="C285" s="143"/>
      <c r="D285" s="143"/>
      <c r="E285" s="143"/>
      <c r="F285" s="143"/>
      <c r="G285" s="27"/>
      <c r="H285" s="27"/>
      <c r="I285" s="27"/>
      <c r="J285" s="27"/>
      <c r="K285" s="27"/>
    </row>
    <row r="286" spans="1:11">
      <c r="A286" s="25"/>
      <c r="B286" s="26"/>
      <c r="C286" s="143"/>
      <c r="D286" s="143"/>
      <c r="E286" s="143"/>
      <c r="F286" s="143"/>
      <c r="G286" s="27"/>
      <c r="H286" s="27"/>
      <c r="I286" s="27"/>
      <c r="J286" s="27"/>
      <c r="K286" s="27"/>
    </row>
    <row r="287" spans="1:11">
      <c r="A287" s="25"/>
      <c r="B287" s="26"/>
      <c r="C287" s="143"/>
      <c r="D287" s="143"/>
      <c r="E287" s="143"/>
      <c r="F287" s="143"/>
      <c r="G287" s="27"/>
      <c r="H287" s="27"/>
      <c r="I287" s="27"/>
      <c r="J287" s="27"/>
      <c r="K287" s="27"/>
    </row>
    <row r="288" spans="1:11">
      <c r="A288" s="25"/>
      <c r="B288" s="26"/>
      <c r="C288" s="143"/>
      <c r="D288" s="143"/>
      <c r="E288" s="143"/>
      <c r="F288" s="143"/>
      <c r="G288" s="27"/>
      <c r="H288" s="27"/>
      <c r="I288" s="27"/>
      <c r="J288" s="27"/>
      <c r="K288" s="27"/>
    </row>
    <row r="289" spans="1:11">
      <c r="A289" s="25"/>
      <c r="B289" s="26"/>
      <c r="C289" s="143"/>
      <c r="D289" s="143"/>
      <c r="E289" s="143"/>
      <c r="F289" s="143"/>
      <c r="G289" s="27"/>
      <c r="H289" s="27"/>
      <c r="I289" s="27"/>
      <c r="J289" s="27"/>
      <c r="K289" s="27"/>
    </row>
    <row r="290" spans="1:11">
      <c r="A290" s="25"/>
      <c r="B290" s="26"/>
      <c r="C290" s="143"/>
      <c r="D290" s="143"/>
      <c r="E290" s="143"/>
      <c r="F290" s="143"/>
      <c r="G290" s="27"/>
      <c r="H290" s="27"/>
      <c r="I290" s="27"/>
      <c r="J290" s="27"/>
      <c r="K290" s="27"/>
    </row>
    <row r="291" spans="1:11">
      <c r="A291" s="25"/>
      <c r="B291" s="26"/>
      <c r="C291" s="143"/>
      <c r="D291" s="143"/>
      <c r="E291" s="143"/>
      <c r="F291" s="143"/>
      <c r="G291" s="27"/>
      <c r="H291" s="27"/>
      <c r="I291" s="27"/>
      <c r="J291" s="27"/>
      <c r="K291" s="27"/>
    </row>
    <row r="292" spans="1:11">
      <c r="A292" s="25"/>
      <c r="B292" s="26"/>
      <c r="C292" s="143"/>
      <c r="D292" s="143"/>
      <c r="E292" s="143"/>
      <c r="F292" s="143"/>
      <c r="G292" s="27"/>
      <c r="H292" s="27"/>
      <c r="I292" s="27"/>
      <c r="J292" s="27"/>
      <c r="K292" s="27"/>
    </row>
    <row r="293" spans="1:11">
      <c r="A293" s="25"/>
      <c r="B293" s="26"/>
      <c r="C293" s="143"/>
      <c r="D293" s="143"/>
      <c r="E293" s="143"/>
      <c r="F293" s="143"/>
      <c r="G293" s="27"/>
      <c r="H293" s="27"/>
      <c r="I293" s="27"/>
      <c r="J293" s="27"/>
      <c r="K293" s="27"/>
    </row>
    <row r="294" spans="1:11">
      <c r="A294" s="25"/>
      <c r="B294" s="26"/>
      <c r="C294" s="143"/>
      <c r="D294" s="143"/>
      <c r="E294" s="143"/>
      <c r="F294" s="143"/>
      <c r="G294" s="27"/>
      <c r="H294" s="27"/>
      <c r="I294" s="27"/>
      <c r="J294" s="27"/>
      <c r="K294" s="27"/>
    </row>
    <row r="295" spans="1:11">
      <c r="A295" s="25"/>
      <c r="B295" s="26"/>
      <c r="C295" s="143"/>
      <c r="D295" s="143"/>
      <c r="E295" s="143"/>
      <c r="F295" s="143"/>
      <c r="G295" s="27"/>
      <c r="H295" s="27"/>
      <c r="I295" s="27"/>
      <c r="J295" s="27"/>
      <c r="K295" s="27"/>
    </row>
    <row r="296" spans="1:11">
      <c r="A296" s="25"/>
      <c r="B296" s="26"/>
      <c r="C296" s="143"/>
      <c r="D296" s="143"/>
      <c r="E296" s="143"/>
      <c r="F296" s="143"/>
      <c r="G296" s="27"/>
      <c r="H296" s="27"/>
      <c r="I296" s="27"/>
      <c r="J296" s="27"/>
      <c r="K296" s="27"/>
    </row>
    <row r="297" spans="1:11">
      <c r="A297" s="25"/>
      <c r="B297" s="26"/>
      <c r="C297" s="143"/>
      <c r="D297" s="143"/>
      <c r="E297" s="143"/>
      <c r="F297" s="143"/>
      <c r="G297" s="27"/>
      <c r="H297" s="27"/>
      <c r="I297" s="27"/>
      <c r="J297" s="27"/>
      <c r="K297" s="27"/>
    </row>
    <row r="298" spans="1:11">
      <c r="A298" s="25"/>
      <c r="B298" s="26"/>
      <c r="C298" s="143"/>
      <c r="D298" s="143"/>
      <c r="E298" s="143"/>
      <c r="F298" s="143"/>
      <c r="G298" s="27"/>
      <c r="H298" s="27"/>
      <c r="I298" s="27"/>
      <c r="J298" s="27"/>
      <c r="K298" s="27"/>
    </row>
    <row r="299" spans="1:11">
      <c r="A299" s="25"/>
      <c r="B299" s="26"/>
      <c r="C299" s="143"/>
      <c r="D299" s="143"/>
      <c r="E299" s="143"/>
      <c r="F299" s="143"/>
      <c r="G299" s="27"/>
      <c r="H299" s="27"/>
      <c r="I299" s="27"/>
      <c r="J299" s="27"/>
      <c r="K299" s="27"/>
    </row>
    <row r="300" spans="1:11">
      <c r="A300" s="25"/>
      <c r="B300" s="26"/>
      <c r="C300" s="143"/>
      <c r="D300" s="143"/>
      <c r="E300" s="143"/>
      <c r="F300" s="143"/>
      <c r="G300" s="27"/>
      <c r="H300" s="27"/>
      <c r="I300" s="27"/>
      <c r="J300" s="27"/>
      <c r="K300" s="27"/>
    </row>
    <row r="301" spans="1:11">
      <c r="A301" s="25"/>
      <c r="B301" s="26"/>
      <c r="C301" s="143"/>
      <c r="D301" s="143"/>
      <c r="E301" s="143"/>
      <c r="F301" s="143"/>
      <c r="G301" s="27"/>
      <c r="H301" s="27"/>
      <c r="I301" s="27"/>
      <c r="J301" s="27"/>
      <c r="K301" s="27"/>
    </row>
    <row r="302" spans="1:11">
      <c r="A302" s="25"/>
      <c r="B302" s="26"/>
      <c r="C302" s="143"/>
      <c r="D302" s="143"/>
      <c r="E302" s="143"/>
      <c r="F302" s="143"/>
      <c r="G302" s="27"/>
      <c r="H302" s="27"/>
      <c r="I302" s="27"/>
      <c r="J302" s="27"/>
      <c r="K302" s="27"/>
    </row>
    <row r="303" spans="1:11">
      <c r="A303" s="25"/>
      <c r="B303" s="26"/>
      <c r="C303" s="143"/>
      <c r="D303" s="143"/>
      <c r="E303" s="143"/>
      <c r="F303" s="143"/>
      <c r="G303" s="27"/>
      <c r="H303" s="27"/>
      <c r="I303" s="27"/>
      <c r="J303" s="27"/>
      <c r="K303" s="27"/>
    </row>
    <row r="304" spans="1:11">
      <c r="A304" s="25"/>
      <c r="B304" s="26"/>
      <c r="C304" s="143"/>
      <c r="D304" s="143"/>
      <c r="E304" s="143"/>
      <c r="F304" s="143"/>
      <c r="G304" s="27"/>
      <c r="H304" s="27"/>
      <c r="I304" s="27"/>
      <c r="J304" s="27"/>
      <c r="K304" s="27"/>
    </row>
    <row r="305" spans="1:11">
      <c r="A305" s="25"/>
      <c r="B305" s="26"/>
      <c r="C305" s="143"/>
      <c r="D305" s="143"/>
      <c r="E305" s="143"/>
      <c r="F305" s="143"/>
      <c r="G305" s="27"/>
      <c r="H305" s="27"/>
      <c r="I305" s="27"/>
      <c r="J305" s="27"/>
      <c r="K305" s="27"/>
    </row>
    <row r="306" spans="1:11">
      <c r="A306" s="25"/>
      <c r="B306" s="26"/>
      <c r="C306" s="143"/>
      <c r="D306" s="143"/>
      <c r="E306" s="143"/>
      <c r="F306" s="143"/>
      <c r="G306" s="27"/>
      <c r="H306" s="27"/>
      <c r="I306" s="27"/>
      <c r="J306" s="27"/>
      <c r="K306" s="27"/>
    </row>
    <row r="307" spans="1:11">
      <c r="A307" s="25"/>
      <c r="B307" s="26"/>
      <c r="C307" s="143"/>
      <c r="D307" s="143"/>
      <c r="E307" s="143"/>
      <c r="F307" s="143"/>
      <c r="G307" s="27"/>
      <c r="H307" s="27"/>
      <c r="I307" s="27"/>
      <c r="J307" s="27"/>
      <c r="K307" s="27"/>
    </row>
    <row r="308" spans="1:11">
      <c r="A308" s="25"/>
      <c r="B308" s="26"/>
      <c r="C308" s="143"/>
      <c r="D308" s="143"/>
      <c r="E308" s="143"/>
      <c r="F308" s="143"/>
      <c r="G308" s="27"/>
      <c r="H308" s="27"/>
      <c r="I308" s="27"/>
      <c r="J308" s="27"/>
      <c r="K308" s="27"/>
    </row>
    <row r="309" spans="1:11">
      <c r="A309" s="25"/>
      <c r="B309" s="26"/>
      <c r="C309" s="143"/>
      <c r="D309" s="143"/>
      <c r="E309" s="143"/>
      <c r="F309" s="143"/>
      <c r="G309" s="27"/>
      <c r="H309" s="27"/>
      <c r="I309" s="27"/>
      <c r="J309" s="27"/>
      <c r="K309" s="27"/>
    </row>
    <row r="310" spans="1:11">
      <c r="A310" s="25"/>
      <c r="B310" s="26"/>
      <c r="C310" s="143"/>
      <c r="D310" s="143"/>
      <c r="E310" s="143"/>
      <c r="F310" s="143"/>
      <c r="G310" s="27"/>
      <c r="H310" s="27"/>
      <c r="I310" s="27"/>
      <c r="J310" s="27"/>
      <c r="K310" s="27"/>
    </row>
    <row r="311" spans="1:11">
      <c r="A311" s="25"/>
      <c r="B311" s="26"/>
      <c r="C311" s="143"/>
      <c r="D311" s="143"/>
      <c r="E311" s="143"/>
      <c r="F311" s="143"/>
      <c r="G311" s="27"/>
      <c r="H311" s="27"/>
      <c r="I311" s="27"/>
      <c r="J311" s="27"/>
      <c r="K311" s="27"/>
    </row>
    <row r="312" spans="1:11">
      <c r="A312" s="25"/>
      <c r="B312" s="26"/>
      <c r="C312" s="143"/>
      <c r="D312" s="143"/>
      <c r="E312" s="143"/>
      <c r="F312" s="143"/>
      <c r="G312" s="27"/>
      <c r="H312" s="27"/>
      <c r="I312" s="27"/>
      <c r="J312" s="27"/>
      <c r="K312" s="27"/>
    </row>
    <row r="313" spans="1:11">
      <c r="A313" s="25"/>
      <c r="B313" s="26"/>
      <c r="C313" s="143"/>
      <c r="D313" s="143"/>
      <c r="E313" s="143"/>
      <c r="F313" s="143"/>
      <c r="G313" s="27"/>
      <c r="H313" s="27"/>
      <c r="I313" s="27"/>
      <c r="J313" s="27"/>
      <c r="K313" s="27"/>
    </row>
    <row r="314" spans="1:11">
      <c r="A314" s="25"/>
      <c r="B314" s="26"/>
      <c r="C314" s="143"/>
      <c r="D314" s="143"/>
      <c r="E314" s="143"/>
      <c r="F314" s="143"/>
      <c r="G314" s="27"/>
      <c r="H314" s="27"/>
      <c r="I314" s="27"/>
      <c r="J314" s="27"/>
      <c r="K314" s="27"/>
    </row>
    <row r="315" spans="1:11">
      <c r="A315" s="25"/>
      <c r="B315" s="26"/>
      <c r="C315" s="143"/>
      <c r="D315" s="143"/>
      <c r="E315" s="143"/>
      <c r="F315" s="143"/>
      <c r="G315" s="27"/>
      <c r="H315" s="27"/>
      <c r="I315" s="27"/>
      <c r="J315" s="27"/>
      <c r="K315" s="27"/>
    </row>
    <row r="316" spans="1:11">
      <c r="A316" s="25"/>
      <c r="B316" s="26"/>
      <c r="C316" s="143"/>
      <c r="D316" s="143"/>
      <c r="E316" s="143"/>
      <c r="F316" s="143"/>
      <c r="G316" s="27"/>
      <c r="H316" s="27"/>
      <c r="I316" s="27"/>
      <c r="J316" s="27"/>
      <c r="K316" s="27"/>
    </row>
    <row r="317" spans="1:11">
      <c r="A317" s="25"/>
      <c r="B317" s="26"/>
      <c r="C317" s="143"/>
      <c r="D317" s="143"/>
      <c r="E317" s="143"/>
      <c r="F317" s="143"/>
      <c r="G317" s="27"/>
      <c r="H317" s="27"/>
      <c r="I317" s="27"/>
      <c r="J317" s="27"/>
      <c r="K317" s="27"/>
    </row>
    <row r="318" spans="1:11">
      <c r="A318" s="25"/>
      <c r="B318" s="26"/>
      <c r="C318" s="143"/>
      <c r="D318" s="143"/>
      <c r="E318" s="143"/>
      <c r="F318" s="143"/>
      <c r="G318" s="27"/>
      <c r="H318" s="27"/>
      <c r="I318" s="27"/>
      <c r="J318" s="27"/>
      <c r="K318" s="27"/>
    </row>
    <row r="319" spans="1:11">
      <c r="A319" s="25"/>
      <c r="B319" s="26"/>
      <c r="C319" s="143"/>
      <c r="D319" s="143"/>
      <c r="E319" s="143"/>
      <c r="F319" s="143"/>
      <c r="G319" s="27"/>
      <c r="H319" s="27"/>
      <c r="I319" s="27"/>
      <c r="J319" s="27"/>
      <c r="K319" s="27"/>
    </row>
    <row r="320" spans="1:11">
      <c r="A320" s="25"/>
      <c r="B320" s="26"/>
      <c r="C320" s="143"/>
      <c r="D320" s="143"/>
      <c r="E320" s="143"/>
      <c r="F320" s="143"/>
      <c r="G320" s="27"/>
      <c r="H320" s="27"/>
      <c r="I320" s="27"/>
      <c r="J320" s="27"/>
      <c r="K320" s="27"/>
    </row>
    <row r="321" spans="1:11">
      <c r="A321" s="25"/>
      <c r="B321" s="26"/>
      <c r="C321" s="143"/>
      <c r="D321" s="143"/>
      <c r="E321" s="143"/>
      <c r="F321" s="143"/>
      <c r="G321" s="27"/>
      <c r="H321" s="27"/>
      <c r="I321" s="27"/>
      <c r="J321" s="27"/>
      <c r="K321" s="27"/>
    </row>
    <row r="322" spans="1:11">
      <c r="A322" s="25"/>
      <c r="B322" s="26"/>
      <c r="C322" s="143"/>
      <c r="D322" s="143"/>
      <c r="E322" s="143"/>
      <c r="F322" s="143"/>
      <c r="G322" s="27"/>
      <c r="H322" s="27"/>
      <c r="I322" s="27"/>
      <c r="J322" s="27"/>
      <c r="K322" s="27"/>
    </row>
    <row r="323" spans="1:11">
      <c r="A323" s="25"/>
      <c r="B323" s="26"/>
      <c r="C323" s="143"/>
      <c r="D323" s="143"/>
      <c r="E323" s="143"/>
      <c r="F323" s="143"/>
      <c r="G323" s="27"/>
      <c r="H323" s="27"/>
      <c r="I323" s="27"/>
      <c r="J323" s="27"/>
      <c r="K323" s="27"/>
    </row>
    <row r="324" spans="1:11">
      <c r="A324" s="25"/>
      <c r="B324" s="26"/>
      <c r="C324" s="143"/>
      <c r="D324" s="143"/>
      <c r="E324" s="143"/>
      <c r="F324" s="143"/>
      <c r="G324" s="27"/>
      <c r="H324" s="27"/>
      <c r="I324" s="27"/>
      <c r="J324" s="27"/>
      <c r="K324" s="27"/>
    </row>
    <row r="325" spans="1:11">
      <c r="A325" s="25"/>
      <c r="B325" s="26"/>
      <c r="C325" s="143"/>
      <c r="D325" s="143"/>
      <c r="E325" s="143"/>
      <c r="F325" s="143"/>
      <c r="G325" s="27"/>
      <c r="H325" s="27"/>
      <c r="I325" s="27"/>
      <c r="J325" s="27"/>
      <c r="K325" s="27"/>
    </row>
    <row r="326" spans="1:11">
      <c r="A326" s="25"/>
      <c r="B326" s="26"/>
      <c r="C326" s="143"/>
      <c r="D326" s="143"/>
      <c r="E326" s="143"/>
      <c r="F326" s="143"/>
      <c r="G326" s="27"/>
      <c r="H326" s="27"/>
      <c r="I326" s="27"/>
      <c r="J326" s="27"/>
      <c r="K326" s="27"/>
    </row>
    <row r="327" spans="1:11">
      <c r="A327" s="25"/>
      <c r="B327" s="26"/>
      <c r="C327" s="143"/>
      <c r="D327" s="143"/>
      <c r="E327" s="143"/>
      <c r="F327" s="143"/>
      <c r="G327" s="27"/>
      <c r="H327" s="27"/>
      <c r="I327" s="27"/>
      <c r="J327" s="27"/>
      <c r="K327" s="27"/>
    </row>
    <row r="328" spans="1:11">
      <c r="A328" s="25"/>
      <c r="B328" s="26"/>
      <c r="C328" s="143"/>
      <c r="D328" s="143"/>
      <c r="E328" s="143"/>
      <c r="F328" s="143"/>
      <c r="G328" s="27"/>
      <c r="H328" s="27"/>
      <c r="I328" s="27"/>
      <c r="J328" s="27"/>
      <c r="K328" s="27"/>
    </row>
    <row r="329" spans="1:11">
      <c r="A329" s="25"/>
      <c r="B329" s="26"/>
      <c r="C329" s="143"/>
      <c r="D329" s="143"/>
      <c r="E329" s="143"/>
      <c r="F329" s="143"/>
      <c r="G329" s="27"/>
      <c r="H329" s="27"/>
      <c r="I329" s="27"/>
      <c r="J329" s="27"/>
      <c r="K329" s="27"/>
    </row>
    <row r="330" spans="1:11">
      <c r="A330" s="25"/>
      <c r="B330" s="26"/>
      <c r="C330" s="143"/>
      <c r="D330" s="143"/>
      <c r="E330" s="143"/>
      <c r="F330" s="143"/>
      <c r="G330" s="27"/>
      <c r="H330" s="27"/>
      <c r="I330" s="27"/>
      <c r="J330" s="27"/>
      <c r="K330" s="27"/>
    </row>
    <row r="331" spans="1:11">
      <c r="A331" s="25"/>
      <c r="B331" s="26"/>
      <c r="C331" s="143"/>
      <c r="D331" s="143"/>
      <c r="E331" s="143"/>
      <c r="F331" s="143"/>
      <c r="G331" s="27"/>
      <c r="H331" s="27"/>
      <c r="I331" s="27"/>
      <c r="J331" s="27"/>
      <c r="K331" s="27"/>
    </row>
    <row r="332" spans="1:11">
      <c r="A332" s="25"/>
      <c r="B332" s="26"/>
      <c r="C332" s="143"/>
      <c r="D332" s="143"/>
      <c r="E332" s="143"/>
      <c r="F332" s="143"/>
      <c r="G332" s="27"/>
      <c r="H332" s="27"/>
      <c r="I332" s="27"/>
      <c r="J332" s="27"/>
      <c r="K332" s="27"/>
    </row>
    <row r="333" spans="1:11">
      <c r="A333" s="25"/>
      <c r="B333" s="26"/>
      <c r="C333" s="143"/>
      <c r="D333" s="143"/>
      <c r="E333" s="143"/>
      <c r="F333" s="143"/>
      <c r="G333" s="27"/>
      <c r="H333" s="27"/>
      <c r="I333" s="27"/>
      <c r="J333" s="27"/>
      <c r="K333" s="27"/>
    </row>
    <row r="334" spans="1:11">
      <c r="A334" s="25"/>
      <c r="B334" s="26"/>
      <c r="C334" s="143"/>
      <c r="D334" s="143"/>
      <c r="E334" s="143"/>
      <c r="F334" s="143"/>
      <c r="G334" s="27"/>
      <c r="H334" s="27"/>
      <c r="I334" s="27"/>
      <c r="J334" s="27"/>
      <c r="K334" s="27"/>
    </row>
    <row r="335" spans="1:11">
      <c r="A335" s="25"/>
      <c r="B335" s="26"/>
      <c r="C335" s="143"/>
      <c r="D335" s="143"/>
      <c r="E335" s="143"/>
      <c r="F335" s="143"/>
      <c r="G335" s="27"/>
      <c r="H335" s="27"/>
      <c r="I335" s="27"/>
      <c r="J335" s="27"/>
      <c r="K335" s="27"/>
    </row>
    <row r="336" spans="1:11">
      <c r="A336" s="25"/>
      <c r="B336" s="26"/>
      <c r="C336" s="143"/>
      <c r="D336" s="143"/>
      <c r="E336" s="143"/>
      <c r="F336" s="143"/>
      <c r="G336" s="27"/>
      <c r="H336" s="27"/>
      <c r="I336" s="27"/>
      <c r="J336" s="27"/>
      <c r="K336" s="27"/>
    </row>
    <row r="337" spans="1:11">
      <c r="A337" s="25"/>
      <c r="B337" s="26"/>
      <c r="C337" s="143"/>
      <c r="D337" s="143"/>
      <c r="E337" s="143"/>
      <c r="F337" s="143"/>
      <c r="G337" s="27"/>
      <c r="H337" s="27"/>
      <c r="I337" s="27"/>
      <c r="J337" s="27"/>
      <c r="K337" s="27"/>
    </row>
    <row r="338" spans="1:11">
      <c r="A338" s="25"/>
      <c r="B338" s="26"/>
      <c r="C338" s="143"/>
      <c r="D338" s="143"/>
      <c r="E338" s="143"/>
      <c r="F338" s="143"/>
      <c r="G338" s="27"/>
      <c r="H338" s="27"/>
      <c r="I338" s="27"/>
      <c r="J338" s="27"/>
      <c r="K338" s="27"/>
    </row>
    <row r="339" spans="1:11">
      <c r="A339" s="25"/>
      <c r="B339" s="26"/>
      <c r="C339" s="143"/>
      <c r="D339" s="143"/>
      <c r="E339" s="143"/>
      <c r="F339" s="143"/>
      <c r="G339" s="27"/>
      <c r="H339" s="27"/>
      <c r="I339" s="27"/>
      <c r="J339" s="27"/>
      <c r="K339" s="27"/>
    </row>
    <row r="340" spans="1:11">
      <c r="A340" s="25"/>
      <c r="B340" s="26"/>
      <c r="C340" s="143"/>
      <c r="D340" s="143"/>
      <c r="E340" s="143"/>
      <c r="F340" s="143"/>
      <c r="G340" s="27"/>
      <c r="H340" s="27"/>
      <c r="I340" s="27"/>
      <c r="J340" s="27"/>
      <c r="K340" s="27"/>
    </row>
    <row r="341" spans="1:11">
      <c r="A341" s="25"/>
      <c r="B341" s="26"/>
      <c r="C341" s="143"/>
      <c r="D341" s="143"/>
      <c r="E341" s="143"/>
      <c r="F341" s="143"/>
      <c r="G341" s="27"/>
      <c r="H341" s="27"/>
      <c r="I341" s="27"/>
      <c r="J341" s="27"/>
      <c r="K341" s="27"/>
    </row>
    <row r="342" spans="1:11">
      <c r="A342" s="25"/>
      <c r="B342" s="26"/>
      <c r="C342" s="143"/>
      <c r="D342" s="143"/>
      <c r="E342" s="143"/>
      <c r="F342" s="143"/>
      <c r="G342" s="27"/>
      <c r="H342" s="27"/>
      <c r="I342" s="27"/>
      <c r="J342" s="27"/>
      <c r="K342" s="27"/>
    </row>
    <row r="343" spans="1:11">
      <c r="A343" s="25"/>
      <c r="B343" s="26"/>
      <c r="C343" s="143"/>
      <c r="D343" s="143"/>
      <c r="E343" s="143"/>
      <c r="F343" s="143"/>
      <c r="G343" s="27"/>
      <c r="H343" s="27"/>
      <c r="I343" s="27"/>
      <c r="J343" s="27"/>
      <c r="K343" s="27"/>
    </row>
    <row r="344" spans="1:11">
      <c r="A344" s="25"/>
      <c r="B344" s="26"/>
      <c r="C344" s="143"/>
      <c r="D344" s="143"/>
      <c r="E344" s="143"/>
      <c r="F344" s="143"/>
      <c r="G344" s="27"/>
      <c r="H344" s="27"/>
      <c r="I344" s="27"/>
      <c r="J344" s="27"/>
      <c r="K344" s="27"/>
    </row>
    <row r="345" spans="1:11">
      <c r="A345" s="25"/>
      <c r="B345" s="26"/>
      <c r="C345" s="143"/>
      <c r="D345" s="143"/>
      <c r="E345" s="143"/>
      <c r="F345" s="143"/>
      <c r="G345" s="27"/>
      <c r="H345" s="27"/>
      <c r="I345" s="27"/>
      <c r="J345" s="27"/>
      <c r="K345" s="27"/>
    </row>
    <row r="346" spans="1:11">
      <c r="A346" s="25"/>
      <c r="B346" s="26"/>
      <c r="C346" s="143"/>
      <c r="D346" s="143"/>
      <c r="E346" s="143"/>
      <c r="F346" s="143"/>
      <c r="G346" s="27"/>
      <c r="H346" s="27"/>
      <c r="I346" s="27"/>
      <c r="J346" s="27"/>
      <c r="K346" s="27"/>
    </row>
    <row r="347" spans="1:11">
      <c r="A347" s="25"/>
      <c r="B347" s="26"/>
      <c r="C347" s="143"/>
      <c r="D347" s="143"/>
      <c r="E347" s="143"/>
      <c r="F347" s="143"/>
      <c r="G347" s="27"/>
      <c r="H347" s="27"/>
      <c r="I347" s="27"/>
      <c r="J347" s="27"/>
      <c r="K347" s="27"/>
    </row>
    <row r="348" spans="1:11">
      <c r="A348" s="25"/>
      <c r="B348" s="26"/>
      <c r="C348" s="143"/>
      <c r="D348" s="143"/>
      <c r="E348" s="143"/>
      <c r="F348" s="143"/>
      <c r="G348" s="27"/>
      <c r="H348" s="27"/>
      <c r="I348" s="27"/>
      <c r="J348" s="27"/>
      <c r="K348" s="27"/>
    </row>
    <row r="349" spans="1:11">
      <c r="A349" s="25"/>
      <c r="B349" s="26"/>
      <c r="C349" s="143"/>
      <c r="D349" s="143"/>
      <c r="E349" s="143"/>
      <c r="F349" s="143"/>
      <c r="G349" s="27"/>
      <c r="H349" s="27"/>
      <c r="I349" s="27"/>
      <c r="J349" s="27"/>
      <c r="K349" s="27"/>
    </row>
    <row r="350" spans="1:11">
      <c r="A350" s="25"/>
      <c r="B350" s="26"/>
      <c r="C350" s="143"/>
      <c r="D350" s="143"/>
      <c r="E350" s="143"/>
      <c r="F350" s="143"/>
      <c r="G350" s="27"/>
      <c r="H350" s="27"/>
      <c r="I350" s="27"/>
      <c r="J350" s="27"/>
      <c r="K350" s="27"/>
    </row>
    <row r="351" spans="1:11">
      <c r="A351" s="25"/>
      <c r="B351" s="26"/>
      <c r="C351" s="143"/>
      <c r="D351" s="143"/>
      <c r="E351" s="143"/>
      <c r="F351" s="143"/>
      <c r="G351" s="27"/>
      <c r="H351" s="27"/>
      <c r="I351" s="27"/>
      <c r="J351" s="27"/>
      <c r="K351" s="27"/>
    </row>
    <row r="352" spans="1:11">
      <c r="A352" s="25"/>
      <c r="B352" s="26"/>
      <c r="C352" s="143"/>
      <c r="D352" s="143"/>
      <c r="E352" s="143"/>
      <c r="F352" s="143"/>
      <c r="G352" s="27"/>
      <c r="H352" s="27"/>
      <c r="I352" s="27"/>
      <c r="J352" s="27"/>
      <c r="K352" s="27"/>
    </row>
    <row r="353" spans="1:11">
      <c r="A353" s="25"/>
      <c r="B353" s="26"/>
      <c r="C353" s="143"/>
      <c r="D353" s="143"/>
      <c r="E353" s="143"/>
      <c r="F353" s="143"/>
      <c r="G353" s="27"/>
      <c r="H353" s="27"/>
      <c r="I353" s="27"/>
      <c r="J353" s="27"/>
      <c r="K353" s="27"/>
    </row>
    <row r="354" spans="1:11">
      <c r="A354" s="25"/>
      <c r="B354" s="26"/>
      <c r="C354" s="143"/>
      <c r="D354" s="143"/>
      <c r="E354" s="143"/>
      <c r="F354" s="143"/>
      <c r="G354" s="27"/>
      <c r="H354" s="27"/>
      <c r="I354" s="27"/>
      <c r="J354" s="27"/>
      <c r="K354" s="27"/>
    </row>
    <row r="355" spans="1:11">
      <c r="A355" s="25"/>
      <c r="B355" s="26"/>
      <c r="C355" s="143"/>
      <c r="D355" s="143"/>
      <c r="E355" s="143"/>
      <c r="F355" s="143"/>
      <c r="G355" s="27"/>
      <c r="H355" s="27"/>
      <c r="I355" s="27"/>
      <c r="J355" s="27"/>
      <c r="K355" s="27"/>
    </row>
    <row r="356" spans="1:11">
      <c r="A356" s="25"/>
      <c r="B356" s="26"/>
      <c r="C356" s="143"/>
      <c r="D356" s="143"/>
      <c r="E356" s="143"/>
      <c r="F356" s="143"/>
      <c r="G356" s="27"/>
      <c r="H356" s="27"/>
      <c r="I356" s="27"/>
      <c r="J356" s="27"/>
      <c r="K356" s="27"/>
    </row>
    <row r="357" spans="1:11">
      <c r="A357" s="25"/>
      <c r="B357" s="26"/>
      <c r="C357" s="143"/>
      <c r="D357" s="143"/>
      <c r="E357" s="143"/>
      <c r="F357" s="143"/>
      <c r="G357" s="27"/>
      <c r="H357" s="27"/>
      <c r="I357" s="27"/>
      <c r="J357" s="27"/>
      <c r="K357" s="27"/>
    </row>
    <row r="358" spans="1:11">
      <c r="A358" s="25"/>
      <c r="B358" s="26"/>
      <c r="C358" s="143"/>
      <c r="D358" s="143"/>
      <c r="E358" s="143"/>
      <c r="F358" s="143"/>
      <c r="G358" s="27"/>
      <c r="H358" s="27"/>
      <c r="I358" s="27"/>
      <c r="J358" s="27"/>
      <c r="K358" s="27"/>
    </row>
    <row r="359" spans="1:11">
      <c r="A359" s="25"/>
      <c r="B359" s="26"/>
      <c r="C359" s="143"/>
      <c r="D359" s="143"/>
      <c r="E359" s="143"/>
      <c r="F359" s="143"/>
      <c r="G359" s="27"/>
      <c r="H359" s="27"/>
      <c r="I359" s="27"/>
      <c r="J359" s="27"/>
      <c r="K359" s="27"/>
    </row>
    <row r="360" spans="1:11">
      <c r="A360" s="25"/>
      <c r="B360" s="26"/>
      <c r="C360" s="143"/>
      <c r="D360" s="143"/>
      <c r="E360" s="143"/>
      <c r="F360" s="143"/>
      <c r="G360" s="27"/>
      <c r="H360" s="27"/>
      <c r="I360" s="27"/>
      <c r="J360" s="27"/>
      <c r="K360" s="27"/>
    </row>
    <row r="361" spans="1:11">
      <c r="A361" s="25"/>
      <c r="B361" s="26"/>
      <c r="C361" s="143"/>
      <c r="D361" s="143"/>
      <c r="E361" s="143"/>
      <c r="F361" s="143"/>
      <c r="G361" s="27"/>
      <c r="H361" s="27"/>
      <c r="I361" s="27"/>
      <c r="J361" s="27"/>
      <c r="K361" s="27"/>
    </row>
    <row r="362" spans="1:11">
      <c r="A362" s="25"/>
      <c r="B362" s="26"/>
      <c r="C362" s="143"/>
      <c r="D362" s="143"/>
      <c r="E362" s="143"/>
      <c r="F362" s="143"/>
      <c r="G362" s="27"/>
      <c r="H362" s="27"/>
      <c r="I362" s="27"/>
      <c r="J362" s="27"/>
      <c r="K362" s="27"/>
    </row>
    <row r="363" spans="1:11">
      <c r="A363" s="25"/>
      <c r="B363" s="26"/>
      <c r="C363" s="143"/>
      <c r="D363" s="143"/>
      <c r="E363" s="143"/>
      <c r="F363" s="143"/>
      <c r="G363" s="27"/>
      <c r="H363" s="27"/>
      <c r="I363" s="27"/>
      <c r="J363" s="27"/>
      <c r="K363" s="27"/>
    </row>
    <row r="364" spans="1:11">
      <c r="A364" s="25"/>
      <c r="B364" s="26"/>
      <c r="C364" s="143"/>
      <c r="D364" s="143"/>
      <c r="E364" s="143"/>
      <c r="F364" s="143"/>
      <c r="G364" s="27"/>
      <c r="H364" s="27"/>
      <c r="I364" s="27"/>
      <c r="J364" s="27"/>
      <c r="K364" s="27"/>
    </row>
    <row r="365" spans="1:11">
      <c r="A365" s="25"/>
      <c r="B365" s="26"/>
      <c r="C365" s="143"/>
      <c r="D365" s="143"/>
      <c r="E365" s="143"/>
      <c r="F365" s="143"/>
      <c r="G365" s="27"/>
      <c r="H365" s="27"/>
      <c r="I365" s="27"/>
      <c r="J365" s="27"/>
      <c r="K365" s="27"/>
    </row>
    <row r="366" spans="1:11">
      <c r="A366" s="25"/>
      <c r="B366" s="26"/>
      <c r="C366" s="143"/>
      <c r="D366" s="143"/>
      <c r="E366" s="143"/>
      <c r="F366" s="143"/>
      <c r="G366" s="27"/>
      <c r="H366" s="27"/>
      <c r="I366" s="27"/>
      <c r="J366" s="27"/>
      <c r="K366" s="27"/>
    </row>
    <row r="367" spans="1:11">
      <c r="A367" s="25"/>
      <c r="B367" s="26"/>
      <c r="C367" s="143"/>
      <c r="D367" s="143"/>
      <c r="E367" s="143"/>
      <c r="F367" s="143"/>
      <c r="G367" s="27"/>
      <c r="H367" s="27"/>
      <c r="I367" s="27"/>
      <c r="J367" s="27"/>
      <c r="K367" s="27"/>
    </row>
    <row r="368" spans="1:11">
      <c r="A368" s="25"/>
      <c r="B368" s="26"/>
      <c r="C368" s="143"/>
      <c r="D368" s="143"/>
      <c r="E368" s="143"/>
      <c r="F368" s="143"/>
      <c r="G368" s="27"/>
      <c r="H368" s="27"/>
      <c r="I368" s="27"/>
      <c r="J368" s="27"/>
      <c r="K368" s="27"/>
    </row>
    <row r="369" spans="1:11">
      <c r="A369" s="25"/>
      <c r="B369" s="26"/>
      <c r="C369" s="143"/>
      <c r="D369" s="143"/>
      <c r="E369" s="143"/>
      <c r="F369" s="143"/>
      <c r="G369" s="27"/>
      <c r="H369" s="27"/>
      <c r="I369" s="27"/>
      <c r="J369" s="27"/>
      <c r="K369" s="27"/>
    </row>
    <row r="370" spans="1:11">
      <c r="A370" s="25"/>
      <c r="B370" s="26"/>
      <c r="C370" s="143"/>
      <c r="D370" s="143"/>
      <c r="E370" s="143"/>
      <c r="F370" s="143"/>
      <c r="G370" s="27"/>
      <c r="H370" s="27"/>
      <c r="I370" s="27"/>
      <c r="J370" s="27"/>
      <c r="K370" s="27"/>
    </row>
    <row r="371" spans="1:11">
      <c r="A371" s="25"/>
      <c r="B371" s="26"/>
      <c r="C371" s="143"/>
      <c r="D371" s="143"/>
      <c r="E371" s="143"/>
      <c r="F371" s="143"/>
      <c r="G371" s="27"/>
      <c r="H371" s="27"/>
      <c r="I371" s="27"/>
      <c r="J371" s="27"/>
      <c r="K371" s="27"/>
    </row>
    <row r="372" spans="1:11">
      <c r="A372" s="25"/>
      <c r="B372" s="26"/>
      <c r="C372" s="143"/>
      <c r="D372" s="143"/>
      <c r="E372" s="143"/>
      <c r="F372" s="143"/>
      <c r="G372" s="27"/>
      <c r="H372" s="27"/>
      <c r="I372" s="27"/>
      <c r="J372" s="27"/>
      <c r="K372" s="27"/>
    </row>
    <row r="373" spans="1:11">
      <c r="A373" s="25"/>
      <c r="B373" s="26"/>
      <c r="C373" s="143"/>
      <c r="D373" s="143"/>
      <c r="E373" s="143"/>
      <c r="F373" s="143"/>
      <c r="G373" s="27"/>
      <c r="H373" s="27"/>
      <c r="I373" s="27"/>
      <c r="J373" s="27"/>
      <c r="K373" s="27"/>
    </row>
    <row r="374" spans="1:11">
      <c r="A374" s="25"/>
      <c r="B374" s="26"/>
      <c r="C374" s="143"/>
      <c r="D374" s="143"/>
      <c r="E374" s="143"/>
      <c r="F374" s="143"/>
      <c r="G374" s="27"/>
      <c r="H374" s="27"/>
      <c r="I374" s="27"/>
      <c r="J374" s="27"/>
      <c r="K374" s="27"/>
    </row>
    <row r="375" spans="1:11">
      <c r="A375" s="25"/>
      <c r="B375" s="26"/>
      <c r="C375" s="143"/>
      <c r="D375" s="143"/>
      <c r="E375" s="143"/>
      <c r="F375" s="143"/>
      <c r="G375" s="27"/>
      <c r="H375" s="27"/>
      <c r="I375" s="27"/>
      <c r="J375" s="27"/>
      <c r="K375" s="27"/>
    </row>
    <row r="376" spans="1:11">
      <c r="A376" s="25"/>
      <c r="B376" s="26"/>
      <c r="C376" s="143"/>
      <c r="D376" s="143"/>
      <c r="E376" s="143"/>
      <c r="F376" s="143"/>
      <c r="G376" s="27"/>
      <c r="H376" s="27"/>
      <c r="I376" s="27"/>
      <c r="J376" s="27"/>
      <c r="K376" s="27"/>
    </row>
    <row r="377" spans="1:11">
      <c r="A377" s="25"/>
      <c r="B377" s="26"/>
      <c r="C377" s="143"/>
      <c r="D377" s="143"/>
      <c r="E377" s="143"/>
      <c r="F377" s="143"/>
      <c r="G377" s="27"/>
      <c r="H377" s="27"/>
      <c r="I377" s="27"/>
      <c r="J377" s="27"/>
      <c r="K377" s="27"/>
    </row>
    <row r="378" spans="1:11">
      <c r="A378" s="25"/>
      <c r="B378" s="26"/>
      <c r="C378" s="143"/>
      <c r="D378" s="143"/>
      <c r="E378" s="143"/>
      <c r="F378" s="143"/>
      <c r="G378" s="27"/>
      <c r="H378" s="27"/>
      <c r="I378" s="27"/>
      <c r="J378" s="27"/>
      <c r="K378" s="27"/>
    </row>
    <row r="379" spans="1:11">
      <c r="A379" s="25"/>
      <c r="B379" s="26"/>
      <c r="C379" s="143"/>
      <c r="D379" s="143"/>
      <c r="E379" s="143"/>
      <c r="F379" s="143"/>
      <c r="G379" s="27"/>
      <c r="H379" s="27"/>
      <c r="I379" s="27"/>
      <c r="J379" s="27"/>
      <c r="K379" s="27"/>
    </row>
    <row r="380" spans="1:11">
      <c r="A380" s="25"/>
      <c r="B380" s="26"/>
      <c r="C380" s="143"/>
      <c r="D380" s="143"/>
      <c r="E380" s="143"/>
      <c r="F380" s="143"/>
      <c r="G380" s="27"/>
      <c r="H380" s="27"/>
      <c r="I380" s="27"/>
      <c r="J380" s="27"/>
      <c r="K380" s="27"/>
    </row>
    <row r="381" spans="1:11">
      <c r="A381" s="25"/>
      <c r="B381" s="26"/>
      <c r="C381" s="143"/>
      <c r="D381" s="143"/>
      <c r="E381" s="143"/>
      <c r="F381" s="143"/>
      <c r="G381" s="27"/>
      <c r="H381" s="27"/>
      <c r="I381" s="27"/>
      <c r="J381" s="27"/>
      <c r="K381" s="27"/>
    </row>
    <row r="382" spans="1:11">
      <c r="A382" s="25"/>
      <c r="B382" s="26"/>
      <c r="C382" s="143"/>
      <c r="D382" s="143"/>
      <c r="E382" s="143"/>
      <c r="F382" s="143"/>
      <c r="G382" s="27"/>
      <c r="H382" s="27"/>
      <c r="I382" s="27"/>
      <c r="J382" s="27"/>
      <c r="K382" s="27"/>
    </row>
    <row r="383" spans="1:11">
      <c r="A383" s="25"/>
      <c r="B383" s="26"/>
      <c r="C383" s="143"/>
      <c r="D383" s="143"/>
      <c r="E383" s="143"/>
      <c r="F383" s="143"/>
      <c r="G383" s="27"/>
      <c r="H383" s="27"/>
      <c r="I383" s="27"/>
      <c r="J383" s="27"/>
      <c r="K383" s="27"/>
    </row>
    <row r="384" spans="1:11">
      <c r="A384" s="25"/>
      <c r="B384" s="26"/>
      <c r="C384" s="143"/>
      <c r="D384" s="143"/>
      <c r="E384" s="143"/>
      <c r="F384" s="143"/>
      <c r="G384" s="27"/>
      <c r="H384" s="27"/>
      <c r="I384" s="27"/>
      <c r="J384" s="27"/>
      <c r="K384" s="27"/>
    </row>
    <row r="385" spans="1:11">
      <c r="A385" s="25"/>
      <c r="B385" s="26"/>
      <c r="C385" s="143"/>
      <c r="D385" s="143"/>
      <c r="E385" s="143"/>
      <c r="F385" s="143"/>
      <c r="G385" s="27"/>
      <c r="H385" s="27"/>
      <c r="I385" s="27"/>
      <c r="J385" s="27"/>
      <c r="K385" s="27"/>
    </row>
    <row r="386" spans="1:11">
      <c r="A386" s="25"/>
      <c r="B386" s="26"/>
      <c r="C386" s="143"/>
      <c r="D386" s="143"/>
      <c r="E386" s="143"/>
      <c r="F386" s="143"/>
      <c r="G386" s="27"/>
      <c r="H386" s="27"/>
      <c r="I386" s="27"/>
      <c r="J386" s="27"/>
      <c r="K386" s="27"/>
    </row>
    <row r="387" spans="1:11">
      <c r="A387" s="25"/>
      <c r="B387" s="26"/>
      <c r="C387" s="143"/>
      <c r="D387" s="143"/>
      <c r="E387" s="143"/>
      <c r="F387" s="143"/>
      <c r="G387" s="27"/>
      <c r="H387" s="27"/>
      <c r="I387" s="27"/>
      <c r="J387" s="27"/>
      <c r="K387" s="27"/>
    </row>
    <row r="388" spans="1:11">
      <c r="A388" s="25"/>
      <c r="B388" s="26"/>
      <c r="C388" s="143"/>
      <c r="D388" s="143"/>
      <c r="E388" s="143"/>
      <c r="F388" s="143"/>
      <c r="G388" s="27"/>
      <c r="H388" s="27"/>
      <c r="I388" s="27"/>
      <c r="J388" s="27"/>
      <c r="K388" s="27"/>
    </row>
    <row r="389" spans="1:11">
      <c r="A389" s="25"/>
      <c r="B389" s="26"/>
      <c r="C389" s="143"/>
      <c r="D389" s="143"/>
      <c r="E389" s="143"/>
      <c r="F389" s="143"/>
      <c r="G389" s="27"/>
      <c r="H389" s="27"/>
      <c r="I389" s="27"/>
      <c r="J389" s="27"/>
      <c r="K389" s="27"/>
    </row>
    <row r="390" spans="1:11">
      <c r="A390" s="25"/>
      <c r="B390" s="26"/>
      <c r="C390" s="143"/>
      <c r="D390" s="143"/>
      <c r="E390" s="143"/>
      <c r="F390" s="143"/>
      <c r="G390" s="27"/>
      <c r="H390" s="27"/>
      <c r="I390" s="27"/>
      <c r="J390" s="27"/>
      <c r="K390" s="27"/>
    </row>
    <row r="391" spans="1:11">
      <c r="A391" s="25"/>
      <c r="B391" s="26"/>
      <c r="C391" s="143"/>
      <c r="D391" s="143"/>
      <c r="E391" s="143"/>
      <c r="F391" s="143"/>
      <c r="G391" s="27"/>
      <c r="H391" s="27"/>
      <c r="I391" s="27"/>
      <c r="J391" s="27"/>
      <c r="K391" s="27"/>
    </row>
    <row r="392" spans="1:11">
      <c r="A392" s="25"/>
      <c r="B392" s="26"/>
      <c r="C392" s="143"/>
      <c r="D392" s="143"/>
      <c r="E392" s="143"/>
      <c r="F392" s="143"/>
      <c r="G392" s="27"/>
      <c r="H392" s="27"/>
      <c r="I392" s="27"/>
      <c r="J392" s="27"/>
      <c r="K392" s="27"/>
    </row>
    <row r="393" spans="1:11">
      <c r="A393" s="25"/>
      <c r="B393" s="26"/>
      <c r="C393" s="143"/>
      <c r="D393" s="143"/>
      <c r="E393" s="143"/>
      <c r="F393" s="143"/>
      <c r="G393" s="27"/>
      <c r="H393" s="27"/>
      <c r="I393" s="27"/>
      <c r="J393" s="27"/>
      <c r="K393" s="27"/>
    </row>
    <row r="394" spans="1:11">
      <c r="A394" s="25"/>
      <c r="B394" s="26"/>
      <c r="C394" s="143"/>
      <c r="D394" s="143"/>
      <c r="E394" s="143"/>
      <c r="F394" s="143"/>
      <c r="G394" s="27"/>
      <c r="H394" s="27"/>
      <c r="I394" s="27"/>
      <c r="J394" s="27"/>
      <c r="K394" s="27"/>
    </row>
    <row r="395" spans="1:11">
      <c r="A395" s="25"/>
      <c r="B395" s="26"/>
      <c r="C395" s="143"/>
      <c r="D395" s="143"/>
      <c r="E395" s="143"/>
      <c r="F395" s="143"/>
      <c r="G395" s="27"/>
      <c r="H395" s="27"/>
      <c r="I395" s="27"/>
      <c r="J395" s="27"/>
      <c r="K395" s="27"/>
    </row>
    <row r="396" spans="1:11">
      <c r="A396" s="25"/>
      <c r="B396" s="26"/>
      <c r="C396" s="143"/>
      <c r="D396" s="143"/>
      <c r="E396" s="143"/>
      <c r="F396" s="143"/>
      <c r="G396" s="27"/>
      <c r="H396" s="27"/>
      <c r="I396" s="27"/>
      <c r="J396" s="27"/>
      <c r="K396" s="27"/>
    </row>
    <row r="397" spans="1:11">
      <c r="A397" s="25"/>
      <c r="B397" s="26"/>
      <c r="C397" s="143"/>
      <c r="D397" s="143"/>
      <c r="E397" s="143"/>
      <c r="F397" s="143"/>
      <c r="G397" s="27"/>
      <c r="H397" s="27"/>
      <c r="I397" s="27"/>
      <c r="J397" s="27"/>
      <c r="K397" s="27"/>
    </row>
    <row r="398" spans="1:11">
      <c r="A398" s="25"/>
      <c r="B398" s="26"/>
      <c r="C398" s="143"/>
      <c r="D398" s="143"/>
      <c r="E398" s="143"/>
      <c r="F398" s="143"/>
      <c r="G398" s="27"/>
      <c r="H398" s="27"/>
      <c r="I398" s="27"/>
      <c r="J398" s="27"/>
      <c r="K398" s="27"/>
    </row>
    <row r="399" spans="1:11">
      <c r="A399" s="25"/>
      <c r="B399" s="26"/>
      <c r="C399" s="143"/>
      <c r="D399" s="143"/>
      <c r="E399" s="143"/>
      <c r="F399" s="143"/>
      <c r="G399" s="27"/>
      <c r="H399" s="27"/>
      <c r="I399" s="27"/>
      <c r="J399" s="27"/>
      <c r="K399" s="27"/>
    </row>
    <row r="400" spans="1:11">
      <c r="A400" s="25"/>
      <c r="B400" s="26"/>
      <c r="C400" s="143"/>
      <c r="D400" s="143"/>
      <c r="E400" s="143"/>
      <c r="F400" s="143"/>
      <c r="G400" s="27"/>
      <c r="H400" s="27"/>
      <c r="I400" s="27"/>
      <c r="J400" s="27"/>
      <c r="K400" s="27"/>
    </row>
    <row r="401" spans="1:11">
      <c r="A401" s="25"/>
      <c r="B401" s="26"/>
      <c r="C401" s="143"/>
      <c r="D401" s="143"/>
      <c r="E401" s="143"/>
      <c r="F401" s="143"/>
      <c r="G401" s="27"/>
      <c r="H401" s="27"/>
      <c r="I401" s="27"/>
      <c r="J401" s="27"/>
      <c r="K401" s="27"/>
    </row>
    <row r="402" spans="1:11">
      <c r="A402" s="25"/>
      <c r="B402" s="26"/>
      <c r="C402" s="143"/>
      <c r="D402" s="143"/>
      <c r="E402" s="143"/>
      <c r="F402" s="143"/>
      <c r="G402" s="27"/>
      <c r="H402" s="27"/>
      <c r="I402" s="27"/>
      <c r="J402" s="27"/>
      <c r="K402" s="27"/>
    </row>
    <row r="403" spans="1:11">
      <c r="A403" s="25"/>
      <c r="B403" s="26"/>
      <c r="C403" s="143"/>
      <c r="D403" s="143"/>
      <c r="E403" s="143"/>
      <c r="F403" s="143"/>
      <c r="G403" s="27"/>
      <c r="H403" s="27"/>
      <c r="I403" s="27"/>
      <c r="J403" s="27"/>
      <c r="K403" s="27"/>
    </row>
    <row r="404" spans="1:11">
      <c r="A404" s="25"/>
      <c r="B404" s="26"/>
      <c r="C404" s="143"/>
      <c r="D404" s="143"/>
      <c r="E404" s="143"/>
      <c r="F404" s="143"/>
      <c r="G404" s="27"/>
      <c r="H404" s="27"/>
      <c r="I404" s="27"/>
      <c r="J404" s="27"/>
      <c r="K404" s="27"/>
    </row>
    <row r="405" spans="1:11">
      <c r="A405" s="25"/>
      <c r="B405" s="26"/>
      <c r="C405" s="143"/>
      <c r="D405" s="143"/>
      <c r="E405" s="143"/>
      <c r="F405" s="143"/>
      <c r="G405" s="27"/>
      <c r="H405" s="27"/>
      <c r="I405" s="27"/>
      <c r="J405" s="27"/>
      <c r="K405" s="27"/>
    </row>
    <row r="406" spans="1:11">
      <c r="A406" s="25"/>
      <c r="B406" s="26"/>
      <c r="C406" s="143"/>
      <c r="D406" s="143"/>
      <c r="E406" s="143"/>
      <c r="F406" s="143"/>
      <c r="G406" s="27"/>
      <c r="H406" s="27"/>
      <c r="I406" s="27"/>
      <c r="J406" s="27"/>
      <c r="K406" s="27"/>
    </row>
    <row r="407" spans="1:11">
      <c r="A407" s="25"/>
      <c r="B407" s="26"/>
      <c r="C407" s="143"/>
      <c r="D407" s="143"/>
      <c r="E407" s="143"/>
      <c r="F407" s="143"/>
      <c r="G407" s="27"/>
      <c r="H407" s="27"/>
      <c r="I407" s="27"/>
      <c r="J407" s="27"/>
      <c r="K407" s="27"/>
    </row>
    <row r="408" spans="1:11">
      <c r="A408" s="25"/>
      <c r="B408" s="26"/>
      <c r="C408" s="143"/>
      <c r="D408" s="143"/>
      <c r="E408" s="143"/>
      <c r="F408" s="143"/>
      <c r="G408" s="27"/>
      <c r="H408" s="27"/>
      <c r="I408" s="27"/>
      <c r="J408" s="27"/>
      <c r="K408" s="27"/>
    </row>
    <row r="409" spans="1:11">
      <c r="A409" s="25"/>
      <c r="B409" s="26"/>
      <c r="C409" s="143"/>
      <c r="D409" s="143"/>
      <c r="E409" s="143"/>
      <c r="F409" s="143"/>
      <c r="G409" s="27"/>
      <c r="H409" s="27"/>
      <c r="I409" s="27"/>
      <c r="J409" s="27"/>
      <c r="K409" s="27"/>
    </row>
    <row r="410" spans="1:11">
      <c r="A410" s="25"/>
      <c r="B410" s="26"/>
      <c r="C410" s="143"/>
      <c r="D410" s="143"/>
      <c r="E410" s="143"/>
      <c r="F410" s="143"/>
      <c r="G410" s="27"/>
      <c r="H410" s="27"/>
      <c r="I410" s="27"/>
      <c r="J410" s="27"/>
      <c r="K410" s="27"/>
    </row>
    <row r="411" spans="1:11">
      <c r="A411" s="25"/>
      <c r="B411" s="26"/>
      <c r="C411" s="143"/>
      <c r="D411" s="143"/>
      <c r="E411" s="143"/>
      <c r="F411" s="143"/>
      <c r="G411" s="27"/>
      <c r="H411" s="27"/>
      <c r="I411" s="27"/>
      <c r="J411" s="27"/>
      <c r="K411" s="27"/>
    </row>
    <row r="412" spans="1:11">
      <c r="A412" s="25"/>
      <c r="B412" s="26"/>
      <c r="C412" s="143"/>
      <c r="D412" s="143"/>
      <c r="E412" s="143"/>
      <c r="F412" s="143"/>
      <c r="G412" s="27"/>
      <c r="H412" s="27"/>
      <c r="I412" s="27"/>
      <c r="J412" s="27"/>
      <c r="K412" s="27"/>
    </row>
    <row r="413" spans="1:11">
      <c r="A413" s="25"/>
      <c r="B413" s="26"/>
      <c r="C413" s="143"/>
      <c r="D413" s="143"/>
      <c r="E413" s="143"/>
      <c r="F413" s="143"/>
      <c r="G413" s="27"/>
      <c r="H413" s="27"/>
      <c r="I413" s="27"/>
      <c r="J413" s="27"/>
      <c r="K413" s="27"/>
    </row>
    <row r="414" spans="1:11">
      <c r="A414" s="25"/>
      <c r="B414" s="26"/>
      <c r="C414" s="143"/>
      <c r="D414" s="143"/>
      <c r="E414" s="143"/>
      <c r="F414" s="143"/>
      <c r="G414" s="27"/>
      <c r="H414" s="27"/>
      <c r="I414" s="27"/>
      <c r="J414" s="27"/>
      <c r="K414" s="27"/>
    </row>
    <row r="415" spans="1:11">
      <c r="A415" s="25"/>
      <c r="B415" s="26"/>
      <c r="C415" s="143"/>
      <c r="D415" s="143"/>
      <c r="E415" s="143"/>
      <c r="F415" s="143"/>
      <c r="G415" s="27"/>
      <c r="H415" s="27"/>
      <c r="I415" s="27"/>
      <c r="J415" s="27"/>
      <c r="K415" s="27"/>
    </row>
    <row r="416" spans="1:11">
      <c r="A416" s="25"/>
      <c r="B416" s="26"/>
      <c r="C416" s="143"/>
      <c r="D416" s="143"/>
      <c r="E416" s="143"/>
      <c r="F416" s="143"/>
      <c r="G416" s="27"/>
      <c r="H416" s="27"/>
      <c r="I416" s="27"/>
      <c r="J416" s="27"/>
      <c r="K416" s="27"/>
    </row>
    <row r="417" spans="1:11">
      <c r="A417" s="25"/>
      <c r="B417" s="26"/>
      <c r="C417" s="143"/>
      <c r="D417" s="143"/>
      <c r="E417" s="143"/>
      <c r="F417" s="143"/>
      <c r="G417" s="27"/>
      <c r="H417" s="27"/>
      <c r="I417" s="27"/>
      <c r="J417" s="27"/>
      <c r="K417" s="27"/>
    </row>
    <row r="418" spans="1:11">
      <c r="A418" s="25"/>
      <c r="B418" s="26"/>
      <c r="C418" s="143"/>
      <c r="D418" s="143"/>
      <c r="E418" s="143"/>
      <c r="F418" s="143"/>
      <c r="G418" s="27"/>
      <c r="H418" s="27"/>
      <c r="I418" s="27"/>
      <c r="J418" s="27"/>
      <c r="K418" s="27"/>
    </row>
    <row r="419" spans="1:11">
      <c r="A419" s="25"/>
      <c r="B419" s="26"/>
      <c r="C419" s="143"/>
      <c r="D419" s="143"/>
      <c r="E419" s="143"/>
      <c r="F419" s="143"/>
      <c r="G419" s="27"/>
      <c r="H419" s="27"/>
      <c r="I419" s="27"/>
      <c r="J419" s="27"/>
      <c r="K419" s="27"/>
    </row>
    <row r="420" spans="1:11">
      <c r="A420" s="25"/>
      <c r="B420" s="26"/>
      <c r="C420" s="143"/>
      <c r="D420" s="143"/>
      <c r="E420" s="143"/>
      <c r="F420" s="143"/>
      <c r="G420" s="27"/>
      <c r="H420" s="27"/>
      <c r="I420" s="27"/>
      <c r="J420" s="27"/>
      <c r="K420" s="27"/>
    </row>
    <row r="421" spans="1:11">
      <c r="A421" s="25"/>
      <c r="B421" s="26"/>
      <c r="C421" s="143"/>
      <c r="D421" s="143"/>
      <c r="E421" s="143"/>
      <c r="F421" s="143"/>
      <c r="G421" s="27"/>
      <c r="H421" s="27"/>
      <c r="I421" s="27"/>
      <c r="J421" s="27"/>
      <c r="K421" s="27"/>
    </row>
    <row r="422" spans="1:11">
      <c r="A422" s="25"/>
      <c r="B422" s="26"/>
      <c r="C422" s="143"/>
      <c r="D422" s="143"/>
      <c r="E422" s="143"/>
      <c r="F422" s="143"/>
      <c r="G422" s="27"/>
      <c r="H422" s="27"/>
      <c r="I422" s="27"/>
      <c r="J422" s="27"/>
      <c r="K422" s="27"/>
    </row>
    <row r="423" spans="1:11">
      <c r="A423" s="25"/>
      <c r="B423" s="26"/>
      <c r="C423" s="143"/>
      <c r="D423" s="143"/>
      <c r="E423" s="143"/>
      <c r="F423" s="143"/>
      <c r="G423" s="27"/>
      <c r="H423" s="27"/>
      <c r="I423" s="27"/>
      <c r="J423" s="27"/>
      <c r="K423" s="27"/>
    </row>
    <row r="424" spans="1:11">
      <c r="A424" s="25"/>
      <c r="B424" s="26"/>
      <c r="C424" s="143"/>
      <c r="D424" s="143"/>
      <c r="E424" s="143"/>
      <c r="F424" s="143"/>
      <c r="G424" s="27"/>
      <c r="H424" s="27"/>
      <c r="I424" s="27"/>
      <c r="J424" s="27"/>
      <c r="K424" s="27"/>
    </row>
    <row r="425" spans="1:11">
      <c r="A425" s="25"/>
      <c r="B425" s="26"/>
      <c r="C425" s="143"/>
      <c r="D425" s="143"/>
      <c r="E425" s="143"/>
      <c r="F425" s="143"/>
      <c r="G425" s="27"/>
      <c r="H425" s="27"/>
      <c r="I425" s="27"/>
      <c r="J425" s="27"/>
      <c r="K425" s="27"/>
    </row>
    <row r="426" spans="1:11">
      <c r="A426" s="25"/>
      <c r="B426" s="26"/>
      <c r="C426" s="143"/>
      <c r="D426" s="143"/>
      <c r="E426" s="143"/>
      <c r="F426" s="143"/>
      <c r="G426" s="27"/>
      <c r="H426" s="27"/>
      <c r="I426" s="27"/>
      <c r="J426" s="27"/>
      <c r="K426" s="27"/>
    </row>
    <row r="427" spans="1:11">
      <c r="A427" s="25"/>
      <c r="B427" s="26"/>
      <c r="C427" s="143"/>
      <c r="D427" s="143"/>
      <c r="E427" s="143"/>
      <c r="F427" s="143"/>
      <c r="G427" s="27"/>
      <c r="H427" s="27"/>
      <c r="I427" s="27"/>
      <c r="J427" s="27"/>
      <c r="K427" s="27"/>
    </row>
    <row r="428" spans="1:11">
      <c r="A428" s="25"/>
      <c r="B428" s="26"/>
      <c r="C428" s="143"/>
      <c r="D428" s="143"/>
      <c r="E428" s="143"/>
      <c r="F428" s="143"/>
      <c r="G428" s="27"/>
      <c r="H428" s="27"/>
      <c r="I428" s="27"/>
      <c r="J428" s="27"/>
      <c r="K428" s="27"/>
    </row>
    <row r="429" spans="1:11">
      <c r="A429" s="25"/>
      <c r="B429" s="26"/>
      <c r="C429" s="143"/>
      <c r="D429" s="143"/>
      <c r="E429" s="143"/>
      <c r="F429" s="143"/>
      <c r="G429" s="27"/>
      <c r="H429" s="27"/>
      <c r="I429" s="27"/>
      <c r="J429" s="27"/>
      <c r="K429" s="27"/>
    </row>
    <row r="430" spans="1:11">
      <c r="A430" s="25"/>
      <c r="B430" s="26"/>
      <c r="C430" s="143"/>
      <c r="D430" s="143"/>
      <c r="E430" s="143"/>
      <c r="F430" s="143"/>
      <c r="G430" s="27"/>
      <c r="H430" s="27"/>
      <c r="I430" s="27"/>
      <c r="J430" s="27"/>
      <c r="K430" s="27"/>
    </row>
    <row r="431" spans="1:11">
      <c r="A431" s="25"/>
      <c r="B431" s="26"/>
      <c r="C431" s="143"/>
      <c r="D431" s="143"/>
      <c r="E431" s="143"/>
      <c r="F431" s="143"/>
      <c r="G431" s="27"/>
      <c r="H431" s="27"/>
      <c r="I431" s="27"/>
      <c r="J431" s="27"/>
      <c r="K431" s="27"/>
    </row>
    <row r="432" spans="1:11">
      <c r="A432" s="25"/>
      <c r="B432" s="26"/>
      <c r="C432" s="143"/>
      <c r="D432" s="143"/>
      <c r="E432" s="143"/>
      <c r="F432" s="143"/>
      <c r="G432" s="27"/>
      <c r="H432" s="27"/>
      <c r="I432" s="27"/>
      <c r="J432" s="27"/>
      <c r="K432" s="27"/>
    </row>
    <row r="433" spans="1:11">
      <c r="A433" s="25"/>
      <c r="B433" s="26"/>
      <c r="C433" s="143"/>
      <c r="D433" s="143"/>
      <c r="E433" s="143"/>
      <c r="F433" s="143"/>
      <c r="G433" s="27"/>
      <c r="H433" s="27"/>
      <c r="I433" s="27"/>
      <c r="J433" s="27"/>
      <c r="K433" s="27"/>
    </row>
    <row r="434" spans="1:11">
      <c r="A434" s="25"/>
      <c r="B434" s="26"/>
      <c r="C434" s="143"/>
      <c r="D434" s="143"/>
      <c r="E434" s="143"/>
      <c r="F434" s="143"/>
      <c r="G434" s="27"/>
      <c r="H434" s="27"/>
      <c r="I434" s="27"/>
      <c r="J434" s="27"/>
      <c r="K434" s="27"/>
    </row>
    <row r="435" spans="1:11">
      <c r="A435" s="25"/>
      <c r="B435" s="26"/>
      <c r="C435" s="143"/>
      <c r="D435" s="143"/>
      <c r="E435" s="143"/>
      <c r="F435" s="143"/>
      <c r="G435" s="27"/>
      <c r="H435" s="27"/>
      <c r="I435" s="27"/>
      <c r="J435" s="27"/>
      <c r="K435" s="27"/>
    </row>
    <row r="436" spans="1:11">
      <c r="A436" s="25"/>
      <c r="B436" s="26"/>
      <c r="C436" s="143"/>
      <c r="D436" s="143"/>
      <c r="E436" s="143"/>
      <c r="F436" s="143"/>
      <c r="G436" s="27"/>
      <c r="H436" s="27"/>
      <c r="I436" s="27"/>
      <c r="J436" s="27"/>
      <c r="K436" s="27"/>
    </row>
    <row r="437" spans="1:11">
      <c r="A437" s="25"/>
      <c r="B437" s="26"/>
      <c r="C437" s="143"/>
      <c r="D437" s="143"/>
      <c r="E437" s="143"/>
      <c r="F437" s="143"/>
      <c r="G437" s="27"/>
      <c r="H437" s="27"/>
      <c r="I437" s="27"/>
      <c r="J437" s="27"/>
      <c r="K437" s="27"/>
    </row>
    <row r="438" spans="1:11">
      <c r="A438" s="25"/>
      <c r="B438" s="26"/>
      <c r="C438" s="143"/>
      <c r="D438" s="143"/>
      <c r="E438" s="143"/>
      <c r="F438" s="143"/>
      <c r="G438" s="27"/>
      <c r="H438" s="27"/>
      <c r="I438" s="27"/>
      <c r="J438" s="27"/>
      <c r="K438" s="27"/>
    </row>
    <row r="439" spans="1:11">
      <c r="A439" s="25"/>
      <c r="B439" s="26"/>
      <c r="C439" s="143"/>
      <c r="D439" s="143"/>
      <c r="E439" s="143"/>
      <c r="F439" s="143"/>
      <c r="G439" s="27"/>
      <c r="H439" s="27"/>
      <c r="I439" s="27"/>
      <c r="J439" s="27"/>
      <c r="K439" s="27"/>
    </row>
    <row r="440" spans="1:11">
      <c r="A440" s="25"/>
      <c r="B440" s="26"/>
      <c r="C440" s="143"/>
      <c r="D440" s="143"/>
      <c r="E440" s="143"/>
      <c r="F440" s="143"/>
      <c r="G440" s="27"/>
      <c r="H440" s="27"/>
      <c r="I440" s="27"/>
      <c r="J440" s="27"/>
      <c r="K440" s="27"/>
    </row>
    <row r="441" spans="1:11">
      <c r="A441" s="25"/>
      <c r="B441" s="26"/>
      <c r="C441" s="143"/>
      <c r="D441" s="143"/>
      <c r="E441" s="143"/>
      <c r="F441" s="143"/>
      <c r="G441" s="27"/>
      <c r="H441" s="27"/>
      <c r="I441" s="27"/>
      <c r="J441" s="27"/>
      <c r="K441" s="27"/>
    </row>
    <row r="442" spans="1:11">
      <c r="A442" s="25"/>
      <c r="B442" s="26"/>
      <c r="C442" s="143"/>
      <c r="D442" s="143"/>
      <c r="E442" s="143"/>
      <c r="F442" s="143"/>
      <c r="G442" s="27"/>
      <c r="H442" s="27"/>
      <c r="I442" s="27"/>
      <c r="J442" s="27"/>
      <c r="K442" s="27"/>
    </row>
    <row r="443" spans="1:11">
      <c r="A443" s="25"/>
      <c r="B443" s="26"/>
      <c r="C443" s="143"/>
      <c r="D443" s="143"/>
      <c r="E443" s="143"/>
      <c r="F443" s="143"/>
      <c r="G443" s="27"/>
      <c r="H443" s="27"/>
      <c r="I443" s="27"/>
      <c r="J443" s="27"/>
      <c r="K443" s="27"/>
    </row>
    <row r="444" spans="1:11">
      <c r="A444" s="25"/>
      <c r="B444" s="26"/>
      <c r="C444" s="143"/>
      <c r="D444" s="143"/>
      <c r="E444" s="143"/>
      <c r="F444" s="143"/>
      <c r="G444" s="27"/>
      <c r="H444" s="27"/>
      <c r="I444" s="27"/>
      <c r="J444" s="27"/>
      <c r="K444" s="27"/>
    </row>
    <row r="445" spans="1:11">
      <c r="A445" s="25"/>
      <c r="B445" s="26"/>
      <c r="C445" s="143"/>
      <c r="D445" s="143"/>
      <c r="E445" s="143"/>
      <c r="F445" s="143"/>
      <c r="G445" s="27"/>
      <c r="H445" s="27"/>
      <c r="I445" s="27"/>
      <c r="J445" s="27"/>
      <c r="K445" s="27"/>
    </row>
    <row r="446" spans="1:11">
      <c r="A446" s="25"/>
      <c r="B446" s="26"/>
      <c r="C446" s="143"/>
      <c r="D446" s="143"/>
      <c r="E446" s="143"/>
      <c r="F446" s="143"/>
      <c r="G446" s="27"/>
      <c r="H446" s="27"/>
      <c r="I446" s="27"/>
      <c r="J446" s="27"/>
      <c r="K446" s="27"/>
    </row>
    <row r="447" spans="1:11">
      <c r="A447" s="25"/>
      <c r="B447" s="26"/>
      <c r="C447" s="143"/>
      <c r="D447" s="143"/>
      <c r="E447" s="143"/>
      <c r="F447" s="143"/>
      <c r="G447" s="27"/>
      <c r="H447" s="27"/>
      <c r="I447" s="27"/>
      <c r="J447" s="27"/>
      <c r="K447" s="27"/>
    </row>
    <row r="448" spans="1:11">
      <c r="A448" s="25"/>
      <c r="B448" s="26"/>
      <c r="C448" s="143"/>
      <c r="D448" s="143"/>
      <c r="E448" s="143"/>
      <c r="F448" s="143"/>
      <c r="G448" s="27"/>
      <c r="H448" s="27"/>
      <c r="I448" s="27"/>
      <c r="J448" s="27"/>
      <c r="K448" s="27"/>
    </row>
    <row r="449" spans="1:11">
      <c r="A449" s="25"/>
      <c r="B449" s="26"/>
      <c r="C449" s="143"/>
      <c r="D449" s="143"/>
      <c r="E449" s="143"/>
      <c r="F449" s="143"/>
      <c r="G449" s="27"/>
      <c r="H449" s="27"/>
      <c r="I449" s="27"/>
      <c r="J449" s="27"/>
      <c r="K449" s="27"/>
    </row>
    <row r="450" spans="1:11">
      <c r="A450" s="25"/>
      <c r="B450" s="26"/>
      <c r="C450" s="143"/>
      <c r="D450" s="143"/>
      <c r="E450" s="143"/>
      <c r="F450" s="143"/>
      <c r="G450" s="27"/>
      <c r="H450" s="27"/>
      <c r="I450" s="27"/>
      <c r="J450" s="27"/>
      <c r="K450" s="27"/>
    </row>
    <row r="451" spans="1:11">
      <c r="A451" s="25"/>
      <c r="B451" s="26"/>
      <c r="C451" s="143"/>
      <c r="D451" s="143"/>
      <c r="E451" s="143"/>
      <c r="F451" s="143"/>
      <c r="G451" s="27"/>
      <c r="H451" s="27"/>
      <c r="I451" s="27"/>
      <c r="J451" s="27"/>
      <c r="K451" s="27"/>
    </row>
    <row r="452" spans="1:11">
      <c r="A452" s="25"/>
      <c r="B452" s="26"/>
      <c r="C452" s="143"/>
      <c r="D452" s="143"/>
      <c r="E452" s="143"/>
      <c r="F452" s="143"/>
      <c r="G452" s="27"/>
      <c r="H452" s="27"/>
      <c r="I452" s="27"/>
      <c r="J452" s="27"/>
      <c r="K452" s="27"/>
    </row>
    <row r="453" spans="1:11">
      <c r="A453" s="25"/>
      <c r="B453" s="26"/>
      <c r="C453" s="143"/>
      <c r="D453" s="143"/>
      <c r="E453" s="143"/>
      <c r="F453" s="143"/>
      <c r="G453" s="27"/>
      <c r="H453" s="27"/>
      <c r="I453" s="27"/>
      <c r="J453" s="27"/>
      <c r="K453" s="27"/>
    </row>
    <row r="454" spans="1:11">
      <c r="A454" s="25"/>
      <c r="B454" s="26"/>
      <c r="C454" s="143"/>
      <c r="D454" s="143"/>
      <c r="E454" s="143"/>
      <c r="F454" s="143"/>
      <c r="G454" s="27"/>
      <c r="H454" s="27"/>
      <c r="I454" s="27"/>
      <c r="J454" s="27"/>
      <c r="K454" s="27"/>
    </row>
    <row r="455" spans="1:11">
      <c r="A455" s="25"/>
      <c r="B455" s="26"/>
      <c r="C455" s="143"/>
      <c r="D455" s="143"/>
      <c r="E455" s="143"/>
      <c r="F455" s="143"/>
      <c r="G455" s="27"/>
      <c r="H455" s="27"/>
      <c r="I455" s="27"/>
      <c r="J455" s="27"/>
      <c r="K455" s="27"/>
    </row>
    <row r="456" spans="1:11">
      <c r="A456" s="25"/>
      <c r="B456" s="26"/>
      <c r="C456" s="143"/>
      <c r="D456" s="143"/>
      <c r="E456" s="143"/>
      <c r="F456" s="143"/>
      <c r="G456" s="27"/>
      <c r="H456" s="27"/>
      <c r="I456" s="27"/>
      <c r="J456" s="27"/>
      <c r="K456" s="27"/>
    </row>
    <row r="457" spans="1:11">
      <c r="A457" s="25"/>
      <c r="B457" s="26"/>
      <c r="C457" s="143"/>
      <c r="D457" s="143"/>
      <c r="E457" s="143"/>
      <c r="F457" s="143"/>
      <c r="G457" s="27"/>
      <c r="H457" s="27"/>
      <c r="I457" s="27"/>
      <c r="J457" s="27"/>
      <c r="K457" s="27"/>
    </row>
    <row r="458" spans="1:11">
      <c r="A458" s="25"/>
      <c r="B458" s="26"/>
      <c r="C458" s="143"/>
      <c r="D458" s="143"/>
      <c r="E458" s="143"/>
      <c r="F458" s="143"/>
      <c r="G458" s="27"/>
      <c r="H458" s="27"/>
      <c r="I458" s="27"/>
      <c r="J458" s="27"/>
      <c r="K458" s="27"/>
    </row>
    <row r="459" spans="1:11">
      <c r="A459" s="25"/>
      <c r="B459" s="26"/>
      <c r="C459" s="143"/>
      <c r="D459" s="143"/>
      <c r="E459" s="143"/>
      <c r="F459" s="143"/>
      <c r="G459" s="27"/>
      <c r="H459" s="27"/>
      <c r="I459" s="27"/>
      <c r="J459" s="27"/>
      <c r="K459" s="27"/>
    </row>
    <row r="460" spans="1:11">
      <c r="A460" s="25"/>
      <c r="B460" s="26"/>
      <c r="C460" s="143"/>
      <c r="D460" s="143"/>
      <c r="E460" s="143"/>
      <c r="F460" s="143"/>
      <c r="G460" s="27"/>
      <c r="H460" s="27"/>
      <c r="I460" s="27"/>
      <c r="J460" s="27"/>
      <c r="K460" s="27"/>
    </row>
    <row r="461" spans="1:11">
      <c r="A461" s="25"/>
      <c r="B461" s="26"/>
      <c r="C461" s="143"/>
      <c r="D461" s="143"/>
      <c r="E461" s="143"/>
      <c r="F461" s="143"/>
      <c r="G461" s="27"/>
      <c r="H461" s="27"/>
      <c r="I461" s="27"/>
      <c r="J461" s="27"/>
      <c r="K461" s="27"/>
    </row>
    <row r="462" spans="1:11">
      <c r="A462" s="25"/>
      <c r="B462" s="26"/>
      <c r="C462" s="143"/>
      <c r="D462" s="143"/>
      <c r="E462" s="143"/>
      <c r="F462" s="143"/>
      <c r="G462" s="27"/>
      <c r="H462" s="27"/>
      <c r="I462" s="27"/>
      <c r="J462" s="27"/>
      <c r="K462" s="27"/>
    </row>
    <row r="463" spans="1:11">
      <c r="A463" s="25"/>
      <c r="B463" s="26"/>
      <c r="C463" s="143"/>
      <c r="D463" s="143"/>
      <c r="E463" s="143"/>
      <c r="F463" s="143"/>
      <c r="G463" s="27"/>
      <c r="H463" s="27"/>
      <c r="I463" s="27"/>
      <c r="J463" s="27"/>
      <c r="K463" s="27"/>
    </row>
    <row r="464" spans="1:11">
      <c r="A464" s="25"/>
      <c r="B464" s="26"/>
      <c r="C464" s="143"/>
      <c r="D464" s="143"/>
      <c r="E464" s="143"/>
      <c r="F464" s="143"/>
      <c r="G464" s="27"/>
      <c r="H464" s="27"/>
      <c r="I464" s="27"/>
      <c r="J464" s="27"/>
      <c r="K464" s="27"/>
    </row>
    <row r="465" spans="1:11">
      <c r="A465" s="25"/>
      <c r="B465" s="26"/>
      <c r="C465" s="143"/>
      <c r="D465" s="143"/>
      <c r="E465" s="143"/>
      <c r="F465" s="143"/>
      <c r="G465" s="27"/>
      <c r="H465" s="27"/>
      <c r="I465" s="27"/>
      <c r="J465" s="27"/>
      <c r="K465" s="27"/>
    </row>
    <row r="466" spans="1:11">
      <c r="A466" s="25"/>
      <c r="B466" s="26"/>
      <c r="C466" s="143"/>
      <c r="D466" s="143"/>
      <c r="E466" s="143"/>
      <c r="F466" s="143"/>
      <c r="G466" s="27"/>
      <c r="H466" s="27"/>
      <c r="I466" s="27"/>
      <c r="J466" s="27"/>
      <c r="K466" s="27"/>
    </row>
    <row r="467" spans="1:11">
      <c r="A467" s="25"/>
      <c r="B467" s="26"/>
      <c r="C467" s="143"/>
      <c r="D467" s="143"/>
      <c r="E467" s="143"/>
      <c r="F467" s="143"/>
      <c r="G467" s="27"/>
      <c r="H467" s="27"/>
      <c r="I467" s="27"/>
      <c r="J467" s="27"/>
      <c r="K467" s="27"/>
    </row>
    <row r="468" spans="1:11">
      <c r="A468" s="25"/>
      <c r="B468" s="26"/>
      <c r="C468" s="143"/>
      <c r="D468" s="143"/>
      <c r="E468" s="143"/>
      <c r="F468" s="143"/>
      <c r="G468" s="27"/>
      <c r="H468" s="27"/>
      <c r="I468" s="27"/>
      <c r="J468" s="27"/>
      <c r="K468" s="27"/>
    </row>
    <row r="469" spans="1:11">
      <c r="A469" s="25"/>
      <c r="B469" s="26"/>
      <c r="C469" s="143"/>
      <c r="D469" s="143"/>
      <c r="E469" s="143"/>
      <c r="F469" s="143"/>
      <c r="G469" s="27"/>
      <c r="H469" s="27"/>
      <c r="I469" s="27"/>
      <c r="J469" s="27"/>
      <c r="K469" s="27"/>
    </row>
    <row r="470" spans="1:11">
      <c r="A470" s="25"/>
      <c r="B470" s="26"/>
      <c r="C470" s="143"/>
      <c r="D470" s="143"/>
      <c r="E470" s="143"/>
      <c r="F470" s="143"/>
      <c r="G470" s="27"/>
      <c r="H470" s="27"/>
      <c r="I470" s="27"/>
      <c r="J470" s="27"/>
      <c r="K470" s="27"/>
    </row>
    <row r="471" spans="1:11">
      <c r="A471" s="25"/>
      <c r="B471" s="26"/>
      <c r="C471" s="143"/>
      <c r="D471" s="143"/>
      <c r="E471" s="143"/>
      <c r="F471" s="143"/>
      <c r="G471" s="27"/>
      <c r="H471" s="27"/>
      <c r="I471" s="27"/>
      <c r="J471" s="27"/>
      <c r="K471" s="27"/>
    </row>
    <row r="472" spans="1:11">
      <c r="A472" s="25"/>
      <c r="B472" s="26"/>
      <c r="C472" s="143"/>
      <c r="D472" s="143"/>
      <c r="E472" s="143"/>
      <c r="F472" s="143"/>
      <c r="G472" s="27"/>
      <c r="H472" s="27"/>
      <c r="I472" s="27"/>
      <c r="J472" s="27"/>
      <c r="K472" s="27"/>
    </row>
    <row r="473" spans="1:11">
      <c r="A473" s="25"/>
      <c r="B473" s="26"/>
      <c r="C473" s="143"/>
      <c r="D473" s="143"/>
      <c r="E473" s="143"/>
      <c r="F473" s="143"/>
      <c r="G473" s="27"/>
      <c r="H473" s="27"/>
      <c r="I473" s="27"/>
      <c r="J473" s="27"/>
      <c r="K473" s="27"/>
    </row>
    <row r="474" spans="1:11">
      <c r="A474" s="25"/>
      <c r="B474" s="26"/>
      <c r="C474" s="143"/>
      <c r="D474" s="143"/>
      <c r="E474" s="143"/>
      <c r="F474" s="143"/>
      <c r="G474" s="27"/>
      <c r="H474" s="27"/>
      <c r="I474" s="27"/>
      <c r="J474" s="27"/>
      <c r="K474" s="27"/>
    </row>
    <row r="475" spans="1:11">
      <c r="A475" s="25"/>
      <c r="B475" s="26"/>
      <c r="C475" s="143"/>
      <c r="D475" s="143"/>
      <c r="E475" s="143"/>
      <c r="F475" s="143"/>
      <c r="G475" s="27"/>
      <c r="H475" s="27"/>
      <c r="I475" s="27"/>
      <c r="J475" s="27"/>
      <c r="K475" s="27"/>
    </row>
    <row r="476" spans="1:11">
      <c r="A476" s="25"/>
      <c r="B476" s="26"/>
      <c r="C476" s="143"/>
      <c r="D476" s="143"/>
      <c r="E476" s="143"/>
      <c r="F476" s="143"/>
      <c r="G476" s="27"/>
      <c r="H476" s="27"/>
      <c r="I476" s="27"/>
      <c r="J476" s="27"/>
      <c r="K476" s="27"/>
    </row>
    <row r="477" spans="1:11">
      <c r="A477" s="25"/>
      <c r="B477" s="26"/>
      <c r="C477" s="143"/>
      <c r="D477" s="143"/>
      <c r="E477" s="143"/>
      <c r="F477" s="143"/>
      <c r="G477" s="27"/>
      <c r="H477" s="27"/>
      <c r="I477" s="27"/>
      <c r="J477" s="27"/>
      <c r="K477" s="27"/>
    </row>
    <row r="478" spans="1:11">
      <c r="A478" s="25"/>
      <c r="B478" s="26"/>
      <c r="C478" s="143"/>
      <c r="D478" s="143"/>
      <c r="E478" s="143"/>
      <c r="F478" s="143"/>
      <c r="G478" s="27"/>
      <c r="H478" s="27"/>
      <c r="I478" s="27"/>
      <c r="J478" s="27"/>
      <c r="K478" s="27"/>
    </row>
    <row r="479" spans="1:11">
      <c r="A479" s="25"/>
      <c r="B479" s="26"/>
      <c r="C479" s="143"/>
      <c r="D479" s="143"/>
      <c r="E479" s="143"/>
      <c r="F479" s="143"/>
      <c r="G479" s="27"/>
      <c r="H479" s="27"/>
      <c r="I479" s="27"/>
      <c r="J479" s="27"/>
      <c r="K479" s="27"/>
    </row>
    <row r="480" spans="1:11">
      <c r="A480" s="25"/>
      <c r="B480" s="26"/>
      <c r="C480" s="143"/>
      <c r="D480" s="143"/>
      <c r="E480" s="143"/>
      <c r="F480" s="143"/>
      <c r="G480" s="27"/>
      <c r="H480" s="27"/>
      <c r="I480" s="27"/>
      <c r="J480" s="27"/>
      <c r="K480" s="27"/>
    </row>
    <row r="481" spans="1:11">
      <c r="A481" s="25"/>
      <c r="B481" s="26"/>
      <c r="C481" s="143"/>
      <c r="D481" s="143"/>
      <c r="E481" s="143"/>
      <c r="F481" s="143"/>
      <c r="G481" s="27"/>
      <c r="H481" s="27"/>
      <c r="I481" s="27"/>
      <c r="J481" s="27"/>
      <c r="K481" s="27"/>
    </row>
    <row r="482" spans="1:11">
      <c r="A482" s="25"/>
      <c r="B482" s="26"/>
      <c r="C482" s="143"/>
      <c r="D482" s="143"/>
      <c r="E482" s="143"/>
      <c r="F482" s="143"/>
      <c r="G482" s="27"/>
      <c r="H482" s="27"/>
      <c r="I482" s="27"/>
      <c r="J482" s="27"/>
      <c r="K482" s="27"/>
    </row>
    <row r="483" spans="1:11">
      <c r="A483" s="25"/>
      <c r="B483" s="26"/>
      <c r="C483" s="143"/>
      <c r="D483" s="143"/>
      <c r="E483" s="143"/>
      <c r="F483" s="143"/>
      <c r="G483" s="27"/>
      <c r="H483" s="27"/>
      <c r="I483" s="27"/>
      <c r="J483" s="27"/>
      <c r="K483" s="27"/>
    </row>
    <row r="484" spans="1:11">
      <c r="A484" s="25"/>
      <c r="B484" s="26"/>
      <c r="C484" s="143"/>
      <c r="D484" s="143"/>
      <c r="E484" s="143"/>
      <c r="F484" s="143"/>
      <c r="G484" s="27"/>
      <c r="H484" s="27"/>
      <c r="I484" s="27"/>
      <c r="J484" s="27"/>
      <c r="K484" s="27"/>
    </row>
    <row r="485" spans="1:11">
      <c r="A485" s="25"/>
      <c r="B485" s="26"/>
      <c r="C485" s="143"/>
      <c r="D485" s="143"/>
      <c r="E485" s="143"/>
      <c r="F485" s="143"/>
      <c r="G485" s="27"/>
      <c r="H485" s="27"/>
      <c r="I485" s="27"/>
      <c r="J485" s="27"/>
      <c r="K485" s="27"/>
    </row>
    <row r="486" spans="1:11">
      <c r="A486" s="25"/>
      <c r="B486" s="26"/>
      <c r="C486" s="143"/>
      <c r="D486" s="143"/>
      <c r="E486" s="143"/>
      <c r="F486" s="143"/>
      <c r="G486" s="27"/>
      <c r="H486" s="27"/>
      <c r="I486" s="27"/>
      <c r="J486" s="27"/>
      <c r="K486" s="27"/>
    </row>
    <row r="487" spans="1:11">
      <c r="A487" s="25"/>
      <c r="B487" s="26"/>
      <c r="C487" s="143"/>
      <c r="D487" s="143"/>
      <c r="E487" s="143"/>
      <c r="F487" s="143"/>
      <c r="G487" s="27"/>
      <c r="H487" s="27"/>
      <c r="I487" s="27"/>
      <c r="J487" s="27"/>
      <c r="K487" s="27"/>
    </row>
    <row r="488" spans="1:11">
      <c r="A488" s="25"/>
      <c r="B488" s="26"/>
      <c r="C488" s="143"/>
      <c r="D488" s="143"/>
      <c r="E488" s="143"/>
      <c r="F488" s="143"/>
      <c r="G488" s="27"/>
      <c r="H488" s="27"/>
      <c r="I488" s="27"/>
      <c r="J488" s="27"/>
      <c r="K488" s="27"/>
    </row>
    <row r="489" spans="1:11">
      <c r="A489" s="25"/>
      <c r="B489" s="26"/>
      <c r="C489" s="143"/>
      <c r="D489" s="143"/>
      <c r="E489" s="143"/>
      <c r="F489" s="143"/>
      <c r="G489" s="27"/>
      <c r="H489" s="27"/>
      <c r="I489" s="27"/>
      <c r="J489" s="27"/>
      <c r="K489" s="27"/>
    </row>
    <row r="490" spans="1:11">
      <c r="A490" s="25"/>
      <c r="B490" s="26"/>
      <c r="C490" s="143"/>
      <c r="D490" s="143"/>
      <c r="E490" s="143"/>
      <c r="F490" s="143"/>
      <c r="G490" s="27"/>
      <c r="H490" s="27"/>
      <c r="I490" s="27"/>
      <c r="J490" s="27"/>
      <c r="K490" s="27"/>
    </row>
    <row r="491" spans="1:11">
      <c r="A491" s="25"/>
      <c r="B491" s="26"/>
      <c r="C491" s="143"/>
      <c r="D491" s="143"/>
      <c r="E491" s="143"/>
      <c r="F491" s="143"/>
      <c r="G491" s="27"/>
      <c r="H491" s="27"/>
      <c r="I491" s="27"/>
      <c r="J491" s="27"/>
      <c r="K491" s="27"/>
    </row>
    <row r="492" spans="1:11">
      <c r="A492" s="25"/>
      <c r="B492" s="26"/>
      <c r="C492" s="143"/>
      <c r="D492" s="143"/>
      <c r="E492" s="143"/>
      <c r="F492" s="143"/>
      <c r="G492" s="27"/>
      <c r="H492" s="27"/>
      <c r="I492" s="27"/>
      <c r="J492" s="27"/>
      <c r="K492" s="27"/>
    </row>
    <row r="493" spans="1:11">
      <c r="A493" s="25"/>
      <c r="B493" s="26"/>
      <c r="C493" s="143"/>
      <c r="D493" s="143"/>
      <c r="E493" s="143"/>
      <c r="F493" s="143"/>
      <c r="G493" s="27"/>
      <c r="H493" s="27"/>
      <c r="I493" s="27"/>
      <c r="J493" s="27"/>
      <c r="K493" s="27"/>
    </row>
    <row r="494" spans="1:11">
      <c r="A494" s="25"/>
      <c r="B494" s="26"/>
      <c r="C494" s="143"/>
      <c r="D494" s="143"/>
      <c r="E494" s="143"/>
      <c r="F494" s="143"/>
      <c r="G494" s="27"/>
      <c r="H494" s="27"/>
      <c r="I494" s="27"/>
      <c r="J494" s="27"/>
      <c r="K494" s="27"/>
    </row>
    <row r="495" spans="1:11">
      <c r="A495" s="25"/>
      <c r="B495" s="26"/>
      <c r="C495" s="143"/>
      <c r="D495" s="143"/>
      <c r="E495" s="143"/>
      <c r="F495" s="143"/>
      <c r="G495" s="27"/>
      <c r="H495" s="27"/>
      <c r="I495" s="27"/>
      <c r="J495" s="27"/>
      <c r="K495" s="27"/>
    </row>
    <row r="496" spans="1:11">
      <c r="A496" s="25"/>
      <c r="B496" s="26"/>
      <c r="C496" s="143"/>
      <c r="D496" s="143"/>
      <c r="E496" s="143"/>
      <c r="F496" s="143"/>
      <c r="G496" s="27"/>
      <c r="H496" s="27"/>
      <c r="I496" s="27"/>
      <c r="J496" s="27"/>
      <c r="K496" s="27"/>
    </row>
    <row r="497" spans="1:11">
      <c r="A497" s="25"/>
      <c r="B497" s="26"/>
      <c r="C497" s="143"/>
      <c r="D497" s="143"/>
      <c r="E497" s="143"/>
      <c r="F497" s="143"/>
      <c r="G497" s="27"/>
      <c r="H497" s="27"/>
      <c r="I497" s="27"/>
      <c r="J497" s="27"/>
      <c r="K497" s="27"/>
    </row>
    <row r="498" spans="1:11">
      <c r="A498" s="25"/>
      <c r="B498" s="26"/>
      <c r="C498" s="143"/>
      <c r="D498" s="143"/>
      <c r="E498" s="143"/>
      <c r="F498" s="143"/>
      <c r="G498" s="27"/>
      <c r="H498" s="27"/>
      <c r="I498" s="27"/>
      <c r="J498" s="27"/>
      <c r="K498" s="27"/>
    </row>
    <row r="499" spans="1:11">
      <c r="A499" s="25"/>
      <c r="B499" s="26"/>
      <c r="C499" s="143"/>
      <c r="D499" s="143"/>
      <c r="E499" s="143"/>
      <c r="F499" s="143"/>
      <c r="G499" s="27"/>
      <c r="H499" s="27"/>
      <c r="I499" s="27"/>
      <c r="J499" s="27"/>
      <c r="K499" s="27"/>
    </row>
    <row r="500" spans="1:11">
      <c r="A500" s="25"/>
      <c r="B500" s="26"/>
      <c r="C500" s="143"/>
      <c r="D500" s="143"/>
      <c r="E500" s="143"/>
      <c r="F500" s="143"/>
      <c r="G500" s="27"/>
      <c r="H500" s="27"/>
      <c r="I500" s="27"/>
      <c r="J500" s="27"/>
      <c r="K500" s="27"/>
    </row>
    <row r="501" spans="1:11">
      <c r="A501" s="25"/>
      <c r="B501" s="26"/>
      <c r="C501" s="143"/>
      <c r="D501" s="143"/>
      <c r="E501" s="143"/>
      <c r="F501" s="143"/>
      <c r="G501" s="27"/>
      <c r="H501" s="27"/>
      <c r="I501" s="27"/>
      <c r="J501" s="27"/>
      <c r="K501" s="27"/>
    </row>
    <row r="502" spans="1:11">
      <c r="A502" s="25"/>
      <c r="B502" s="26"/>
      <c r="C502" s="143"/>
      <c r="D502" s="143"/>
      <c r="E502" s="143"/>
      <c r="F502" s="143"/>
      <c r="G502" s="27"/>
      <c r="H502" s="27"/>
      <c r="I502" s="27"/>
      <c r="J502" s="27"/>
      <c r="K502" s="27"/>
    </row>
    <row r="503" spans="1:11">
      <c r="A503" s="25"/>
      <c r="B503" s="26"/>
      <c r="C503" s="143"/>
      <c r="D503" s="143"/>
      <c r="E503" s="143"/>
      <c r="F503" s="143"/>
      <c r="G503" s="27"/>
      <c r="H503" s="27"/>
      <c r="I503" s="27"/>
      <c r="J503" s="27"/>
      <c r="K503" s="27"/>
    </row>
    <row r="504" spans="1:11">
      <c r="A504" s="25"/>
      <c r="B504" s="26"/>
      <c r="C504" s="143"/>
      <c r="D504" s="143"/>
      <c r="E504" s="143"/>
      <c r="F504" s="143"/>
      <c r="G504" s="27"/>
      <c r="H504" s="27"/>
      <c r="I504" s="27"/>
      <c r="J504" s="27"/>
      <c r="K504" s="27"/>
    </row>
    <row r="505" spans="1:11">
      <c r="A505" s="25"/>
      <c r="B505" s="26"/>
      <c r="C505" s="143"/>
      <c r="D505" s="143"/>
      <c r="E505" s="143"/>
      <c r="F505" s="143"/>
      <c r="G505" s="27"/>
      <c r="H505" s="27"/>
      <c r="I505" s="27"/>
      <c r="J505" s="27"/>
      <c r="K505" s="27"/>
    </row>
    <row r="506" spans="1:11">
      <c r="A506" s="25"/>
      <c r="B506" s="26"/>
      <c r="C506" s="143"/>
      <c r="D506" s="143"/>
      <c r="E506" s="143"/>
      <c r="F506" s="143"/>
      <c r="G506" s="27"/>
      <c r="H506" s="27"/>
      <c r="I506" s="27"/>
      <c r="J506" s="27"/>
      <c r="K506" s="27"/>
    </row>
    <row r="507" spans="1:11">
      <c r="A507" s="25"/>
      <c r="B507" s="26"/>
      <c r="C507" s="143"/>
      <c r="D507" s="143"/>
      <c r="E507" s="143"/>
      <c r="F507" s="143"/>
      <c r="G507" s="27"/>
      <c r="H507" s="27"/>
      <c r="I507" s="27"/>
      <c r="J507" s="27"/>
      <c r="K507" s="27"/>
    </row>
    <row r="508" spans="1:11">
      <c r="A508" s="25"/>
      <c r="B508" s="26"/>
      <c r="C508" s="143"/>
      <c r="D508" s="143"/>
      <c r="E508" s="143"/>
      <c r="F508" s="143"/>
      <c r="G508" s="27"/>
      <c r="H508" s="27"/>
      <c r="I508" s="27"/>
      <c r="J508" s="27"/>
      <c r="K508" s="27"/>
    </row>
    <row r="509" spans="1:11">
      <c r="A509" s="25"/>
      <c r="B509" s="26"/>
      <c r="C509" s="143"/>
      <c r="D509" s="143"/>
      <c r="E509" s="143"/>
      <c r="F509" s="143"/>
      <c r="G509" s="27"/>
      <c r="H509" s="27"/>
      <c r="I509" s="27"/>
      <c r="J509" s="27"/>
      <c r="K509" s="27"/>
    </row>
    <row r="510" spans="1:11">
      <c r="A510" s="25"/>
      <c r="B510" s="26"/>
      <c r="C510" s="143"/>
      <c r="D510" s="143"/>
      <c r="E510" s="143"/>
      <c r="F510" s="143"/>
      <c r="G510" s="27"/>
      <c r="H510" s="27"/>
      <c r="I510" s="27"/>
      <c r="J510" s="27"/>
      <c r="K510" s="27"/>
    </row>
    <row r="511" spans="1:11">
      <c r="A511" s="25"/>
      <c r="B511" s="26"/>
      <c r="C511" s="143"/>
      <c r="D511" s="143"/>
      <c r="E511" s="143"/>
      <c r="F511" s="143"/>
      <c r="G511" s="27"/>
      <c r="H511" s="27"/>
      <c r="I511" s="27"/>
      <c r="J511" s="27"/>
      <c r="K511" s="27"/>
    </row>
    <row r="512" spans="1:11">
      <c r="A512" s="25"/>
      <c r="B512" s="26"/>
      <c r="C512" s="143"/>
      <c r="D512" s="143"/>
      <c r="E512" s="143"/>
      <c r="F512" s="143"/>
      <c r="G512" s="27"/>
      <c r="H512" s="27"/>
      <c r="I512" s="27"/>
      <c r="J512" s="27"/>
      <c r="K512" s="27"/>
    </row>
    <row r="513" spans="1:11">
      <c r="A513" s="25"/>
      <c r="B513" s="26"/>
      <c r="C513" s="143"/>
      <c r="D513" s="143"/>
      <c r="E513" s="143"/>
      <c r="F513" s="143"/>
      <c r="G513" s="27"/>
      <c r="H513" s="27"/>
      <c r="I513" s="27"/>
      <c r="J513" s="27"/>
      <c r="K513" s="27"/>
    </row>
    <row r="514" spans="1:11">
      <c r="A514" s="25"/>
      <c r="B514" s="26"/>
      <c r="C514" s="143"/>
      <c r="D514" s="143"/>
      <c r="E514" s="143"/>
      <c r="F514" s="143"/>
      <c r="G514" s="27"/>
      <c r="H514" s="27"/>
      <c r="I514" s="27"/>
      <c r="J514" s="27"/>
      <c r="K514" s="27"/>
    </row>
    <row r="515" spans="1:11">
      <c r="A515" s="25"/>
      <c r="B515" s="26"/>
      <c r="C515" s="143"/>
      <c r="D515" s="143"/>
      <c r="E515" s="143"/>
      <c r="F515" s="143"/>
      <c r="G515" s="27"/>
      <c r="H515" s="27"/>
      <c r="I515" s="27"/>
      <c r="J515" s="27"/>
      <c r="K515" s="27"/>
    </row>
    <row r="516" spans="1:11">
      <c r="A516" s="25"/>
      <c r="B516" s="26"/>
      <c r="C516" s="143"/>
      <c r="D516" s="143"/>
      <c r="E516" s="143"/>
      <c r="F516" s="143"/>
      <c r="G516" s="27"/>
      <c r="H516" s="27"/>
      <c r="I516" s="27"/>
      <c r="J516" s="27"/>
      <c r="K516" s="27"/>
    </row>
    <row r="517" spans="1:11">
      <c r="A517" s="25"/>
      <c r="B517" s="26"/>
      <c r="C517" s="143"/>
      <c r="D517" s="143"/>
      <c r="E517" s="143"/>
      <c r="F517" s="143"/>
      <c r="G517" s="27"/>
      <c r="H517" s="27"/>
      <c r="I517" s="27"/>
      <c r="J517" s="27"/>
      <c r="K517" s="27"/>
    </row>
    <row r="518" spans="1:11">
      <c r="A518" s="25"/>
      <c r="B518" s="26"/>
      <c r="C518" s="143"/>
      <c r="D518" s="143"/>
      <c r="E518" s="143"/>
      <c r="F518" s="143"/>
      <c r="G518" s="27"/>
      <c r="H518" s="27"/>
      <c r="I518" s="27"/>
      <c r="J518" s="27"/>
      <c r="K518" s="27"/>
    </row>
    <row r="519" spans="1:11">
      <c r="A519" s="25"/>
      <c r="B519" s="26"/>
      <c r="C519" s="143"/>
      <c r="D519" s="143"/>
      <c r="E519" s="143"/>
      <c r="F519" s="143"/>
      <c r="G519" s="27"/>
      <c r="H519" s="27"/>
      <c r="I519" s="27"/>
      <c r="J519" s="27"/>
      <c r="K519" s="27"/>
    </row>
    <row r="520" spans="1:11">
      <c r="A520" s="25"/>
      <c r="B520" s="26"/>
      <c r="C520" s="143"/>
      <c r="D520" s="143"/>
      <c r="E520" s="143"/>
      <c r="F520" s="143"/>
      <c r="G520" s="27"/>
      <c r="H520" s="27"/>
      <c r="I520" s="27"/>
      <c r="J520" s="27"/>
      <c r="K520" s="27"/>
    </row>
    <row r="521" spans="1:11">
      <c r="A521" s="25"/>
      <c r="B521" s="26"/>
      <c r="C521" s="143"/>
      <c r="D521" s="143"/>
      <c r="E521" s="143"/>
      <c r="F521" s="143"/>
      <c r="G521" s="27"/>
      <c r="H521" s="27"/>
      <c r="I521" s="27"/>
      <c r="J521" s="27"/>
      <c r="K521" s="27"/>
    </row>
    <row r="522" spans="1:11">
      <c r="A522" s="25"/>
      <c r="B522" s="26"/>
      <c r="C522" s="143"/>
      <c r="D522" s="143"/>
      <c r="E522" s="143"/>
      <c r="F522" s="143"/>
      <c r="G522" s="27"/>
      <c r="H522" s="27"/>
      <c r="I522" s="27"/>
      <c r="J522" s="27"/>
      <c r="K522" s="27"/>
    </row>
    <row r="523" spans="1:11">
      <c r="A523" s="25"/>
      <c r="B523" s="26"/>
      <c r="C523" s="143"/>
      <c r="D523" s="143"/>
      <c r="E523" s="143"/>
      <c r="F523" s="143"/>
      <c r="G523" s="27"/>
      <c r="H523" s="27"/>
      <c r="I523" s="27"/>
      <c r="J523" s="27"/>
      <c r="K523" s="27"/>
    </row>
    <row r="524" spans="1:11">
      <c r="A524" s="25"/>
      <c r="B524" s="26"/>
      <c r="C524" s="143"/>
      <c r="D524" s="143"/>
      <c r="E524" s="143"/>
      <c r="F524" s="143"/>
      <c r="G524" s="27"/>
      <c r="H524" s="27"/>
      <c r="I524" s="27"/>
      <c r="J524" s="27"/>
      <c r="K524" s="27"/>
    </row>
    <row r="525" spans="1:11">
      <c r="A525" s="25"/>
      <c r="B525" s="26"/>
      <c r="C525" s="143"/>
      <c r="D525" s="143"/>
      <c r="E525" s="143"/>
      <c r="F525" s="143"/>
      <c r="G525" s="27"/>
      <c r="H525" s="27"/>
      <c r="I525" s="27"/>
      <c r="J525" s="27"/>
      <c r="K525" s="27"/>
    </row>
    <row r="526" spans="1:11">
      <c r="A526" s="25"/>
      <c r="B526" s="26"/>
      <c r="C526" s="143"/>
      <c r="D526" s="143"/>
      <c r="E526" s="143"/>
      <c r="F526" s="143"/>
      <c r="G526" s="27"/>
      <c r="H526" s="27"/>
      <c r="I526" s="27"/>
      <c r="J526" s="27"/>
      <c r="K526" s="27"/>
    </row>
    <row r="527" spans="1:11">
      <c r="A527" s="25"/>
      <c r="B527" s="26"/>
      <c r="C527" s="143"/>
      <c r="D527" s="143"/>
      <c r="E527" s="143"/>
      <c r="F527" s="143"/>
      <c r="G527" s="27"/>
      <c r="H527" s="27"/>
      <c r="I527" s="27"/>
      <c r="J527" s="27"/>
      <c r="K527" s="27"/>
    </row>
    <row r="528" spans="1:11">
      <c r="A528" s="25"/>
      <c r="B528" s="26"/>
      <c r="C528" s="143"/>
      <c r="D528" s="143"/>
      <c r="E528" s="143"/>
      <c r="F528" s="143"/>
      <c r="G528" s="27"/>
      <c r="H528" s="27"/>
      <c r="I528" s="27"/>
      <c r="J528" s="27"/>
      <c r="K528" s="27"/>
    </row>
    <row r="529" spans="1:11">
      <c r="A529" s="25"/>
      <c r="B529" s="26"/>
      <c r="C529" s="143"/>
      <c r="D529" s="143"/>
      <c r="E529" s="143"/>
      <c r="F529" s="143"/>
      <c r="G529" s="27"/>
      <c r="H529" s="27"/>
      <c r="I529" s="27"/>
      <c r="J529" s="27"/>
      <c r="K529" s="27"/>
    </row>
    <row r="530" spans="1:11">
      <c r="A530" s="25"/>
      <c r="B530" s="26"/>
      <c r="C530" s="143"/>
      <c r="D530" s="143"/>
      <c r="E530" s="143"/>
      <c r="F530" s="143"/>
      <c r="G530" s="27"/>
      <c r="H530" s="27"/>
      <c r="I530" s="27"/>
      <c r="J530" s="27"/>
      <c r="K530" s="27"/>
    </row>
    <row r="531" spans="1:11">
      <c r="A531" s="25"/>
      <c r="B531" s="26"/>
      <c r="C531" s="143"/>
      <c r="D531" s="143"/>
      <c r="E531" s="143"/>
      <c r="F531" s="143"/>
      <c r="G531" s="27"/>
      <c r="H531" s="27"/>
      <c r="I531" s="27"/>
      <c r="J531" s="27"/>
      <c r="K531" s="27"/>
    </row>
    <row r="532" spans="1:11">
      <c r="A532" s="25"/>
      <c r="B532" s="26"/>
      <c r="C532" s="143"/>
      <c r="D532" s="143"/>
      <c r="E532" s="143"/>
      <c r="F532" s="143"/>
      <c r="G532" s="27"/>
      <c r="H532" s="27"/>
      <c r="I532" s="27"/>
      <c r="J532" s="27"/>
      <c r="K532" s="27"/>
    </row>
    <row r="533" spans="1:11">
      <c r="A533" s="25"/>
      <c r="B533" s="26"/>
      <c r="C533" s="143"/>
      <c r="D533" s="143"/>
      <c r="E533" s="143"/>
      <c r="F533" s="143"/>
      <c r="G533" s="27"/>
      <c r="H533" s="27"/>
      <c r="I533" s="27"/>
      <c r="J533" s="27"/>
      <c r="K533" s="27"/>
    </row>
    <row r="534" spans="1:11">
      <c r="A534" s="25"/>
      <c r="B534" s="26"/>
      <c r="C534" s="143"/>
      <c r="D534" s="143"/>
      <c r="E534" s="143"/>
      <c r="F534" s="143"/>
      <c r="G534" s="27"/>
      <c r="H534" s="27"/>
      <c r="I534" s="27"/>
      <c r="J534" s="27"/>
      <c r="K534" s="27"/>
    </row>
    <row r="535" spans="1:11">
      <c r="A535" s="25"/>
      <c r="B535" s="26"/>
      <c r="C535" s="143"/>
      <c r="D535" s="143"/>
      <c r="E535" s="143"/>
      <c r="F535" s="143"/>
      <c r="G535" s="27"/>
      <c r="H535" s="27"/>
      <c r="I535" s="27"/>
      <c r="J535" s="27"/>
      <c r="K535" s="27"/>
    </row>
    <row r="536" spans="1:11">
      <c r="A536" s="25"/>
      <c r="B536" s="26"/>
      <c r="C536" s="143"/>
      <c r="D536" s="143"/>
      <c r="E536" s="143"/>
      <c r="F536" s="143"/>
      <c r="G536" s="27"/>
      <c r="H536" s="27"/>
      <c r="I536" s="27"/>
      <c r="J536" s="27"/>
      <c r="K536" s="27"/>
    </row>
    <row r="537" spans="1:11">
      <c r="A537" s="25"/>
      <c r="B537" s="26"/>
      <c r="C537" s="143"/>
      <c r="D537" s="143"/>
      <c r="E537" s="143"/>
      <c r="F537" s="143"/>
      <c r="G537" s="27"/>
      <c r="H537" s="27"/>
      <c r="I537" s="27"/>
      <c r="J537" s="27"/>
      <c r="K537" s="27"/>
    </row>
    <row r="538" spans="1:11">
      <c r="A538" s="25"/>
      <c r="B538" s="26"/>
      <c r="C538" s="143"/>
      <c r="D538" s="143"/>
      <c r="E538" s="143"/>
      <c r="F538" s="143"/>
      <c r="G538" s="27"/>
      <c r="H538" s="27"/>
      <c r="I538" s="27"/>
      <c r="J538" s="27"/>
      <c r="K538" s="27"/>
    </row>
    <row r="539" spans="1:11">
      <c r="A539" s="25"/>
      <c r="B539" s="26"/>
      <c r="C539" s="143"/>
      <c r="D539" s="143"/>
      <c r="E539" s="143"/>
      <c r="F539" s="143"/>
      <c r="G539" s="27"/>
      <c r="H539" s="27"/>
      <c r="I539" s="27"/>
      <c r="J539" s="27"/>
      <c r="K539" s="27"/>
    </row>
    <row r="540" spans="1:11">
      <c r="A540" s="25"/>
      <c r="B540" s="26"/>
      <c r="C540" s="143"/>
      <c r="D540" s="143"/>
      <c r="E540" s="143"/>
      <c r="F540" s="143"/>
      <c r="G540" s="27"/>
      <c r="H540" s="27"/>
      <c r="I540" s="27"/>
      <c r="J540" s="27"/>
      <c r="K540" s="27"/>
    </row>
    <row r="541" spans="1:11">
      <c r="A541" s="25"/>
      <c r="B541" s="26"/>
      <c r="C541" s="143"/>
      <c r="D541" s="143"/>
      <c r="E541" s="143"/>
      <c r="F541" s="143"/>
      <c r="G541" s="27"/>
      <c r="H541" s="27"/>
      <c r="I541" s="27"/>
      <c r="J541" s="27"/>
      <c r="K541" s="27"/>
    </row>
    <row r="542" spans="1:11">
      <c r="A542" s="25"/>
      <c r="B542" s="26"/>
      <c r="C542" s="143"/>
      <c r="D542" s="143"/>
      <c r="E542" s="143"/>
      <c r="F542" s="143"/>
      <c r="G542" s="27"/>
      <c r="H542" s="27"/>
      <c r="I542" s="27"/>
      <c r="J542" s="27"/>
      <c r="K542" s="27"/>
    </row>
    <row r="543" spans="1:11">
      <c r="A543" s="25"/>
      <c r="B543" s="26"/>
      <c r="C543" s="143"/>
      <c r="D543" s="143"/>
      <c r="E543" s="143"/>
      <c r="F543" s="143"/>
      <c r="G543" s="27"/>
      <c r="H543" s="27"/>
      <c r="I543" s="27"/>
      <c r="J543" s="27"/>
      <c r="K543" s="27"/>
    </row>
    <row r="544" spans="1:11">
      <c r="A544" s="25"/>
      <c r="B544" s="26"/>
      <c r="C544" s="143"/>
      <c r="D544" s="143"/>
      <c r="E544" s="143"/>
      <c r="F544" s="143"/>
      <c r="G544" s="27"/>
      <c r="H544" s="27"/>
      <c r="I544" s="27"/>
      <c r="J544" s="27"/>
      <c r="K544" s="27"/>
    </row>
    <row r="545" spans="1:11">
      <c r="A545" s="25"/>
      <c r="B545" s="26"/>
      <c r="C545" s="143"/>
      <c r="D545" s="143"/>
      <c r="E545" s="143"/>
      <c r="F545" s="143"/>
      <c r="G545" s="27"/>
      <c r="H545" s="27"/>
      <c r="I545" s="27"/>
      <c r="J545" s="27"/>
      <c r="K545" s="27"/>
    </row>
    <row r="546" spans="1:11">
      <c r="A546" s="25"/>
      <c r="B546" s="26"/>
      <c r="C546" s="143"/>
      <c r="D546" s="143"/>
      <c r="E546" s="143"/>
      <c r="F546" s="143"/>
      <c r="G546" s="27"/>
      <c r="H546" s="27"/>
      <c r="I546" s="27"/>
      <c r="J546" s="27"/>
      <c r="K546" s="27"/>
    </row>
    <row r="547" spans="1:11">
      <c r="A547" s="25"/>
      <c r="B547" s="26"/>
      <c r="C547" s="143"/>
      <c r="D547" s="143"/>
      <c r="E547" s="143"/>
      <c r="F547" s="143"/>
      <c r="G547" s="27"/>
      <c r="H547" s="27"/>
      <c r="I547" s="27"/>
      <c r="J547" s="27"/>
      <c r="K547" s="27"/>
    </row>
    <row r="548" spans="1:11">
      <c r="A548" s="25"/>
      <c r="B548" s="26"/>
      <c r="C548" s="143"/>
      <c r="D548" s="143"/>
      <c r="E548" s="143"/>
      <c r="F548" s="143"/>
      <c r="G548" s="27"/>
      <c r="H548" s="27"/>
      <c r="I548" s="27"/>
      <c r="J548" s="27"/>
      <c r="K548" s="27"/>
    </row>
    <row r="549" spans="1:11">
      <c r="A549" s="25"/>
      <c r="B549" s="26"/>
      <c r="C549" s="143"/>
      <c r="D549" s="143"/>
      <c r="E549" s="143"/>
      <c r="F549" s="143"/>
      <c r="G549" s="27"/>
      <c r="H549" s="27"/>
      <c r="I549" s="27"/>
      <c r="J549" s="27"/>
      <c r="K549" s="27"/>
    </row>
    <row r="550" spans="1:11">
      <c r="A550" s="25"/>
      <c r="B550" s="26"/>
      <c r="C550" s="143"/>
      <c r="D550" s="143"/>
      <c r="E550" s="143"/>
      <c r="F550" s="143"/>
      <c r="G550" s="27"/>
      <c r="H550" s="27"/>
      <c r="I550" s="27"/>
      <c r="J550" s="27"/>
      <c r="K550" s="27"/>
    </row>
    <row r="551" spans="1:11">
      <c r="A551" s="25"/>
      <c r="B551" s="26"/>
      <c r="C551" s="143"/>
      <c r="D551" s="143"/>
      <c r="E551" s="143"/>
      <c r="F551" s="143"/>
      <c r="G551" s="27"/>
      <c r="H551" s="27"/>
      <c r="I551" s="27"/>
      <c r="J551" s="27"/>
      <c r="K551" s="27"/>
    </row>
    <row r="552" spans="1:11">
      <c r="A552" s="25"/>
      <c r="B552" s="26"/>
      <c r="C552" s="143"/>
      <c r="D552" s="143"/>
      <c r="E552" s="143"/>
      <c r="F552" s="143"/>
      <c r="G552" s="27"/>
      <c r="H552" s="27"/>
      <c r="I552" s="27"/>
      <c r="J552" s="27"/>
      <c r="K552" s="27"/>
    </row>
    <row r="553" spans="1:11">
      <c r="A553" s="25"/>
      <c r="B553" s="26"/>
      <c r="C553" s="143"/>
      <c r="D553" s="143"/>
      <c r="E553" s="143"/>
      <c r="F553" s="143"/>
      <c r="G553" s="27"/>
      <c r="H553" s="27"/>
      <c r="I553" s="27"/>
      <c r="J553" s="27"/>
      <c r="K553" s="27"/>
    </row>
    <row r="554" spans="1:11">
      <c r="A554" s="25"/>
      <c r="B554" s="26"/>
      <c r="C554" s="143"/>
      <c r="D554" s="143"/>
      <c r="E554" s="143"/>
      <c r="F554" s="143"/>
      <c r="G554" s="27"/>
      <c r="H554" s="27"/>
      <c r="I554" s="27"/>
      <c r="J554" s="27"/>
      <c r="K554" s="27"/>
    </row>
    <row r="555" spans="1:11">
      <c r="A555" s="25"/>
      <c r="B555" s="26"/>
      <c r="C555" s="143"/>
      <c r="D555" s="143"/>
      <c r="E555" s="143"/>
      <c r="F555" s="143"/>
      <c r="G555" s="27"/>
      <c r="H555" s="27"/>
      <c r="I555" s="27"/>
      <c r="J555" s="27"/>
      <c r="K555" s="27"/>
    </row>
    <row r="556" spans="1:11">
      <c r="A556" s="25"/>
      <c r="B556" s="26"/>
      <c r="C556" s="143"/>
      <c r="D556" s="143"/>
      <c r="E556" s="143"/>
      <c r="F556" s="143"/>
      <c r="G556" s="27"/>
      <c r="H556" s="27"/>
      <c r="I556" s="27"/>
      <c r="J556" s="27"/>
      <c r="K556" s="27"/>
    </row>
    <row r="557" spans="1:11">
      <c r="A557" s="25"/>
      <c r="B557" s="26"/>
      <c r="C557" s="143"/>
      <c r="D557" s="143"/>
      <c r="E557" s="143"/>
      <c r="F557" s="143"/>
      <c r="G557" s="27"/>
      <c r="H557" s="27"/>
      <c r="I557" s="27"/>
      <c r="J557" s="27"/>
      <c r="K557" s="27"/>
    </row>
    <row r="558" spans="1:11">
      <c r="A558" s="25"/>
      <c r="B558" s="26"/>
      <c r="C558" s="143"/>
      <c r="D558" s="143"/>
      <c r="E558" s="143"/>
      <c r="F558" s="143"/>
      <c r="G558" s="27"/>
      <c r="H558" s="27"/>
      <c r="I558" s="27"/>
      <c r="J558" s="27"/>
      <c r="K558" s="27"/>
    </row>
    <row r="559" spans="1:11">
      <c r="A559" s="25"/>
      <c r="B559" s="26"/>
      <c r="C559" s="143"/>
      <c r="D559" s="143"/>
      <c r="E559" s="143"/>
      <c r="F559" s="143"/>
      <c r="G559" s="27"/>
      <c r="H559" s="27"/>
      <c r="I559" s="27"/>
      <c r="J559" s="27"/>
      <c r="K559" s="27"/>
    </row>
    <row r="560" spans="1:11">
      <c r="A560" s="25"/>
      <c r="B560" s="26"/>
      <c r="C560" s="143"/>
      <c r="D560" s="143"/>
      <c r="E560" s="143"/>
      <c r="F560" s="143"/>
      <c r="G560" s="27"/>
      <c r="H560" s="27"/>
      <c r="I560" s="27"/>
      <c r="J560" s="27"/>
      <c r="K560" s="27"/>
    </row>
    <row r="561" spans="1:11">
      <c r="A561" s="25"/>
      <c r="B561" s="26"/>
      <c r="C561" s="143"/>
      <c r="D561" s="143"/>
      <c r="E561" s="143"/>
      <c r="F561" s="143"/>
      <c r="G561" s="27"/>
      <c r="H561" s="27"/>
      <c r="I561" s="27"/>
      <c r="J561" s="27"/>
      <c r="K561" s="27"/>
    </row>
    <row r="562" spans="1:11">
      <c r="A562" s="25"/>
      <c r="B562" s="26"/>
      <c r="C562" s="143"/>
      <c r="D562" s="143"/>
      <c r="E562" s="143"/>
      <c r="F562" s="143"/>
      <c r="G562" s="27"/>
      <c r="H562" s="27"/>
      <c r="I562" s="27"/>
      <c r="J562" s="27"/>
      <c r="K562" s="27"/>
    </row>
    <row r="563" spans="1:11">
      <c r="A563" s="25"/>
      <c r="B563" s="26"/>
      <c r="C563" s="143"/>
      <c r="D563" s="143"/>
      <c r="E563" s="143"/>
      <c r="F563" s="143"/>
      <c r="G563" s="27"/>
      <c r="H563" s="27"/>
      <c r="I563" s="27"/>
      <c r="J563" s="27"/>
      <c r="K563" s="27"/>
    </row>
    <row r="564" spans="1:11">
      <c r="A564" s="25"/>
      <c r="B564" s="26"/>
      <c r="C564" s="143"/>
      <c r="D564" s="143"/>
      <c r="E564" s="143"/>
      <c r="F564" s="143"/>
      <c r="G564" s="27"/>
      <c r="H564" s="27"/>
      <c r="I564" s="27"/>
      <c r="J564" s="27"/>
      <c r="K564" s="27"/>
    </row>
    <row r="565" spans="1:11">
      <c r="A565" s="25"/>
      <c r="B565" s="26"/>
      <c r="C565" s="143"/>
      <c r="D565" s="143"/>
      <c r="E565" s="143"/>
      <c r="F565" s="143"/>
      <c r="G565" s="27"/>
      <c r="H565" s="27"/>
      <c r="I565" s="27"/>
      <c r="J565" s="27"/>
      <c r="K565" s="27"/>
    </row>
    <row r="566" spans="1:11">
      <c r="A566" s="25"/>
      <c r="B566" s="26"/>
      <c r="C566" s="143"/>
      <c r="D566" s="143"/>
      <c r="E566" s="143"/>
      <c r="F566" s="143"/>
      <c r="G566" s="27"/>
      <c r="H566" s="27"/>
      <c r="I566" s="27"/>
      <c r="J566" s="27"/>
      <c r="K566" s="27"/>
    </row>
    <row r="567" spans="1:11">
      <c r="A567" s="25"/>
      <c r="B567" s="26"/>
      <c r="C567" s="143"/>
      <c r="D567" s="143"/>
      <c r="E567" s="143"/>
      <c r="F567" s="143"/>
      <c r="G567" s="27"/>
      <c r="H567" s="27"/>
      <c r="I567" s="27"/>
      <c r="J567" s="27"/>
      <c r="K567" s="27"/>
    </row>
    <row r="568" spans="1:11">
      <c r="A568" s="25"/>
      <c r="B568" s="26"/>
      <c r="C568" s="143"/>
      <c r="D568" s="143"/>
      <c r="E568" s="143"/>
      <c r="F568" s="143"/>
      <c r="G568" s="27"/>
      <c r="H568" s="27"/>
      <c r="I568" s="27"/>
      <c r="J568" s="27"/>
      <c r="K568" s="27"/>
    </row>
    <row r="569" spans="1:11">
      <c r="A569" s="25"/>
      <c r="B569" s="26"/>
      <c r="C569" s="143"/>
      <c r="D569" s="143"/>
      <c r="E569" s="143"/>
      <c r="F569" s="143"/>
      <c r="G569" s="27"/>
      <c r="H569" s="27"/>
      <c r="I569" s="27"/>
      <c r="J569" s="27"/>
      <c r="K569" s="27"/>
    </row>
    <row r="570" spans="1:11">
      <c r="A570" s="25"/>
      <c r="B570" s="26"/>
      <c r="C570" s="143"/>
      <c r="D570" s="143"/>
      <c r="E570" s="143"/>
      <c r="F570" s="143"/>
      <c r="G570" s="27"/>
      <c r="H570" s="27"/>
      <c r="I570" s="27"/>
      <c r="J570" s="27"/>
      <c r="K570" s="27"/>
    </row>
    <row r="571" spans="1:11">
      <c r="A571" s="25"/>
      <c r="B571" s="26"/>
      <c r="C571" s="143"/>
      <c r="D571" s="143"/>
      <c r="E571" s="143"/>
      <c r="F571" s="143"/>
      <c r="G571" s="27"/>
      <c r="H571" s="27"/>
      <c r="I571" s="27"/>
      <c r="J571" s="27"/>
      <c r="K571" s="27"/>
    </row>
    <row r="572" spans="1:11">
      <c r="A572" s="25"/>
      <c r="B572" s="26"/>
      <c r="C572" s="143"/>
      <c r="D572" s="143"/>
      <c r="E572" s="143"/>
      <c r="F572" s="143"/>
      <c r="G572" s="27"/>
      <c r="H572" s="27"/>
      <c r="I572" s="27"/>
      <c r="J572" s="27"/>
      <c r="K572" s="27"/>
    </row>
    <row r="573" spans="1:11">
      <c r="A573" s="25"/>
      <c r="B573" s="26"/>
      <c r="C573" s="143"/>
      <c r="D573" s="143"/>
      <c r="E573" s="143"/>
      <c r="F573" s="143"/>
      <c r="G573" s="27"/>
      <c r="H573" s="27"/>
      <c r="I573" s="27"/>
      <c r="J573" s="27"/>
      <c r="K573" s="27"/>
    </row>
    <row r="574" spans="1:11">
      <c r="A574" s="25"/>
      <c r="B574" s="26"/>
      <c r="C574" s="143"/>
      <c r="D574" s="143"/>
      <c r="E574" s="143"/>
      <c r="F574" s="143"/>
      <c r="G574" s="27"/>
      <c r="H574" s="27"/>
      <c r="I574" s="27"/>
      <c r="J574" s="27"/>
      <c r="K574" s="27"/>
    </row>
    <row r="575" spans="1:11">
      <c r="A575" s="25"/>
      <c r="B575" s="26"/>
      <c r="C575" s="143"/>
      <c r="D575" s="143"/>
      <c r="E575" s="143"/>
      <c r="F575" s="143"/>
      <c r="G575" s="27"/>
      <c r="H575" s="27"/>
      <c r="I575" s="27"/>
      <c r="J575" s="27"/>
      <c r="K575" s="27"/>
    </row>
    <row r="576" spans="1:11">
      <c r="A576" s="25"/>
      <c r="B576" s="26"/>
      <c r="C576" s="143"/>
      <c r="D576" s="143"/>
      <c r="E576" s="143"/>
      <c r="F576" s="143"/>
      <c r="G576" s="27"/>
      <c r="H576" s="27"/>
      <c r="I576" s="27"/>
      <c r="J576" s="27"/>
      <c r="K576" s="27"/>
    </row>
    <row r="577" spans="1:11">
      <c r="A577" s="25"/>
      <c r="B577" s="26"/>
      <c r="C577" s="143"/>
      <c r="D577" s="143"/>
      <c r="E577" s="143"/>
      <c r="F577" s="143"/>
      <c r="G577" s="27"/>
      <c r="H577" s="27"/>
      <c r="I577" s="27"/>
      <c r="J577" s="27"/>
      <c r="K577" s="27"/>
    </row>
    <row r="578" spans="1:11">
      <c r="A578" s="25"/>
      <c r="B578" s="26"/>
      <c r="C578" s="143"/>
      <c r="D578" s="143"/>
      <c r="E578" s="143"/>
      <c r="F578" s="143"/>
      <c r="G578" s="27"/>
      <c r="H578" s="27"/>
      <c r="I578" s="27"/>
      <c r="J578" s="27"/>
      <c r="K578" s="27"/>
    </row>
    <row r="579" spans="1:11">
      <c r="A579" s="25"/>
      <c r="B579" s="26"/>
      <c r="C579" s="143"/>
      <c r="D579" s="143"/>
      <c r="E579" s="143"/>
      <c r="F579" s="143"/>
      <c r="G579" s="27"/>
      <c r="H579" s="27"/>
      <c r="I579" s="27"/>
      <c r="J579" s="27"/>
      <c r="K579" s="27"/>
    </row>
    <row r="580" spans="1:11">
      <c r="A580" s="25"/>
      <c r="B580" s="26"/>
      <c r="C580" s="143"/>
      <c r="D580" s="143"/>
      <c r="E580" s="143"/>
      <c r="F580" s="143"/>
      <c r="G580" s="27"/>
      <c r="H580" s="27"/>
      <c r="I580" s="27"/>
      <c r="J580" s="27"/>
      <c r="K580" s="27"/>
    </row>
    <row r="581" spans="1:11">
      <c r="A581" s="25"/>
      <c r="B581" s="26"/>
      <c r="C581" s="143"/>
      <c r="D581" s="143"/>
      <c r="E581" s="143"/>
      <c r="F581" s="143"/>
      <c r="G581" s="27"/>
      <c r="H581" s="27"/>
      <c r="I581" s="27"/>
      <c r="J581" s="27"/>
      <c r="K581" s="27"/>
    </row>
    <row r="582" spans="1:11">
      <c r="A582" s="25"/>
      <c r="B582" s="26"/>
      <c r="C582" s="143"/>
      <c r="D582" s="143"/>
      <c r="E582" s="143"/>
      <c r="F582" s="143"/>
      <c r="G582" s="27"/>
      <c r="H582" s="27"/>
      <c r="I582" s="27"/>
      <c r="J582" s="27"/>
      <c r="K582" s="27"/>
    </row>
    <row r="583" spans="1:11">
      <c r="A583" s="25"/>
      <c r="B583" s="26"/>
      <c r="C583" s="143"/>
      <c r="D583" s="143"/>
      <c r="E583" s="143"/>
      <c r="F583" s="143"/>
      <c r="G583" s="27"/>
      <c r="H583" s="27"/>
      <c r="I583" s="27"/>
      <c r="J583" s="27"/>
      <c r="K583" s="27"/>
    </row>
    <row r="584" spans="1:11">
      <c r="A584" s="25"/>
      <c r="B584" s="26"/>
      <c r="C584" s="143"/>
      <c r="D584" s="143"/>
      <c r="E584" s="143"/>
      <c r="F584" s="143"/>
      <c r="G584" s="27"/>
      <c r="H584" s="27"/>
      <c r="I584" s="27"/>
      <c r="J584" s="27"/>
      <c r="K584" s="27"/>
    </row>
    <row r="585" spans="1:11">
      <c r="A585" s="25"/>
      <c r="B585" s="26"/>
      <c r="C585" s="143"/>
      <c r="D585" s="143"/>
      <c r="E585" s="143"/>
      <c r="F585" s="143"/>
      <c r="G585" s="27"/>
      <c r="H585" s="27"/>
      <c r="I585" s="27"/>
      <c r="J585" s="27"/>
      <c r="K585" s="27"/>
    </row>
    <row r="586" spans="1:11">
      <c r="A586" s="25"/>
      <c r="B586" s="26"/>
      <c r="C586" s="143"/>
      <c r="D586" s="143"/>
      <c r="E586" s="143"/>
      <c r="F586" s="143"/>
      <c r="G586" s="27"/>
      <c r="H586" s="27"/>
      <c r="I586" s="27"/>
      <c r="J586" s="27"/>
      <c r="K586" s="27"/>
    </row>
    <row r="587" spans="1:11">
      <c r="A587" s="25"/>
      <c r="B587" s="26"/>
      <c r="C587" s="143"/>
      <c r="D587" s="143"/>
      <c r="E587" s="143"/>
      <c r="F587" s="143"/>
      <c r="G587" s="27"/>
      <c r="H587" s="27"/>
      <c r="I587" s="27"/>
      <c r="J587" s="27"/>
      <c r="K587" s="27"/>
    </row>
    <row r="588" spans="1:11">
      <c r="A588" s="25"/>
      <c r="B588" s="26"/>
      <c r="C588" s="143"/>
      <c r="D588" s="143"/>
      <c r="E588" s="143"/>
      <c r="F588" s="143"/>
      <c r="G588" s="27"/>
      <c r="H588" s="27"/>
      <c r="I588" s="27"/>
      <c r="J588" s="27"/>
      <c r="K588" s="27"/>
    </row>
    <row r="589" spans="1:11">
      <c r="A589" s="25"/>
      <c r="B589" s="26"/>
      <c r="C589" s="143"/>
      <c r="D589" s="143"/>
      <c r="E589" s="143"/>
      <c r="F589" s="143"/>
      <c r="G589" s="27"/>
      <c r="H589" s="27"/>
      <c r="I589" s="27"/>
      <c r="J589" s="27"/>
      <c r="K589" s="27"/>
    </row>
    <row r="590" spans="1:11">
      <c r="A590" s="25"/>
      <c r="B590" s="26"/>
      <c r="C590" s="143"/>
      <c r="D590" s="143"/>
      <c r="E590" s="143"/>
      <c r="F590" s="143"/>
      <c r="G590" s="27"/>
      <c r="H590" s="27"/>
      <c r="I590" s="27"/>
      <c r="J590" s="27"/>
      <c r="K590" s="27"/>
    </row>
    <row r="591" spans="1:11">
      <c r="A591" s="25"/>
      <c r="B591" s="26"/>
      <c r="C591" s="143"/>
      <c r="D591" s="143"/>
      <c r="E591" s="143"/>
      <c r="F591" s="143"/>
      <c r="G591" s="27"/>
      <c r="H591" s="27"/>
      <c r="I591" s="27"/>
      <c r="J591" s="27"/>
      <c r="K591" s="27"/>
    </row>
    <row r="592" spans="1:11">
      <c r="A592" s="25"/>
      <c r="B592" s="26"/>
      <c r="C592" s="143"/>
      <c r="D592" s="143"/>
      <c r="E592" s="143"/>
      <c r="F592" s="143"/>
      <c r="G592" s="27"/>
      <c r="H592" s="27"/>
      <c r="I592" s="27"/>
      <c r="J592" s="27"/>
      <c r="K592" s="27"/>
    </row>
    <row r="593" spans="1:11">
      <c r="A593" s="25"/>
      <c r="B593" s="26"/>
      <c r="C593" s="143"/>
      <c r="D593" s="143"/>
      <c r="E593" s="143"/>
      <c r="F593" s="143"/>
      <c r="G593" s="27"/>
      <c r="H593" s="27"/>
      <c r="I593" s="27"/>
      <c r="J593" s="27"/>
      <c r="K593" s="27"/>
    </row>
    <row r="594" spans="1:11">
      <c r="A594" s="25"/>
      <c r="B594" s="26"/>
      <c r="C594" s="143"/>
      <c r="D594" s="143"/>
      <c r="E594" s="143"/>
      <c r="F594" s="143"/>
      <c r="G594" s="27"/>
      <c r="H594" s="27"/>
      <c r="I594" s="27"/>
      <c r="J594" s="27"/>
      <c r="K594" s="27"/>
    </row>
    <row r="595" spans="1:11">
      <c r="A595" s="25"/>
      <c r="B595" s="26"/>
      <c r="C595" s="143"/>
      <c r="D595" s="143"/>
      <c r="E595" s="143"/>
      <c r="F595" s="143"/>
      <c r="G595" s="27"/>
      <c r="H595" s="27"/>
      <c r="I595" s="27"/>
      <c r="J595" s="27"/>
      <c r="K595" s="27"/>
    </row>
    <row r="596" spans="1:11">
      <c r="A596" s="25"/>
      <c r="B596" s="26"/>
      <c r="C596" s="143"/>
      <c r="D596" s="143"/>
      <c r="E596" s="143"/>
      <c r="F596" s="143"/>
      <c r="G596" s="27"/>
      <c r="H596" s="27"/>
      <c r="I596" s="27"/>
      <c r="J596" s="27"/>
      <c r="K596" s="27"/>
    </row>
    <row r="597" spans="1:11">
      <c r="A597" s="25"/>
      <c r="B597" s="26"/>
      <c r="C597" s="143"/>
      <c r="D597" s="143"/>
      <c r="E597" s="143"/>
      <c r="F597" s="143"/>
      <c r="G597" s="27"/>
      <c r="H597" s="27"/>
      <c r="I597" s="27"/>
      <c r="J597" s="27"/>
      <c r="K597" s="27"/>
    </row>
    <row r="598" spans="1:11">
      <c r="A598" s="25"/>
      <c r="B598" s="26"/>
      <c r="C598" s="143"/>
      <c r="D598" s="143"/>
      <c r="E598" s="143"/>
      <c r="F598" s="143"/>
      <c r="G598" s="27"/>
      <c r="H598" s="27"/>
      <c r="I598" s="27"/>
      <c r="J598" s="27"/>
      <c r="K598" s="27"/>
    </row>
    <row r="599" spans="1:11">
      <c r="A599" s="25"/>
      <c r="B599" s="26"/>
      <c r="C599" s="143"/>
      <c r="D599" s="143"/>
      <c r="E599" s="143"/>
      <c r="F599" s="143"/>
      <c r="G599" s="27"/>
      <c r="H599" s="27"/>
      <c r="I599" s="27"/>
      <c r="J599" s="27"/>
      <c r="K599" s="27"/>
    </row>
    <row r="600" spans="1:11">
      <c r="A600" s="25"/>
      <c r="B600" s="26"/>
      <c r="C600" s="143"/>
      <c r="D600" s="143"/>
      <c r="E600" s="143"/>
      <c r="F600" s="143"/>
      <c r="G600" s="27"/>
      <c r="H600" s="27"/>
      <c r="I600" s="27"/>
      <c r="J600" s="27"/>
      <c r="K600" s="27"/>
    </row>
    <row r="601" spans="1:11">
      <c r="A601" s="25"/>
      <c r="B601" s="26"/>
      <c r="C601" s="143"/>
      <c r="D601" s="143"/>
      <c r="E601" s="143"/>
      <c r="F601" s="143"/>
      <c r="G601" s="27"/>
      <c r="H601" s="27"/>
      <c r="I601" s="27"/>
      <c r="J601" s="27"/>
      <c r="K601" s="27"/>
    </row>
    <row r="602" spans="1:11">
      <c r="A602" s="25"/>
      <c r="B602" s="26"/>
      <c r="C602" s="143"/>
      <c r="D602" s="143"/>
      <c r="E602" s="143"/>
      <c r="F602" s="143"/>
      <c r="G602" s="27"/>
      <c r="H602" s="27"/>
      <c r="I602" s="27"/>
      <c r="J602" s="27"/>
      <c r="K602" s="27"/>
    </row>
    <row r="603" spans="1:11">
      <c r="A603" s="25"/>
      <c r="B603" s="26"/>
      <c r="C603" s="143"/>
      <c r="D603" s="143"/>
      <c r="E603" s="143"/>
      <c r="F603" s="143"/>
      <c r="G603" s="27"/>
      <c r="H603" s="27"/>
      <c r="I603" s="27"/>
      <c r="J603" s="27"/>
      <c r="K603" s="27"/>
    </row>
    <row r="604" spans="1:11">
      <c r="A604" s="25"/>
      <c r="B604" s="26"/>
      <c r="C604" s="143"/>
      <c r="D604" s="143"/>
      <c r="E604" s="143"/>
      <c r="F604" s="143"/>
      <c r="G604" s="27"/>
      <c r="H604" s="27"/>
      <c r="I604" s="27"/>
      <c r="J604" s="27"/>
      <c r="K604" s="27"/>
    </row>
    <row r="605" spans="1:11">
      <c r="A605" s="25"/>
      <c r="B605" s="26"/>
      <c r="C605" s="143"/>
      <c r="D605" s="143"/>
      <c r="E605" s="143"/>
      <c r="F605" s="143"/>
      <c r="G605" s="27"/>
      <c r="H605" s="27"/>
      <c r="I605" s="27"/>
      <c r="J605" s="27"/>
      <c r="K605" s="27"/>
    </row>
    <row r="606" spans="1:11">
      <c r="A606" s="25"/>
      <c r="B606" s="26"/>
      <c r="C606" s="143"/>
      <c r="D606" s="143"/>
      <c r="E606" s="143"/>
      <c r="F606" s="143"/>
      <c r="G606" s="27"/>
      <c r="H606" s="27"/>
      <c r="I606" s="27"/>
      <c r="J606" s="27"/>
      <c r="K606" s="27"/>
    </row>
    <row r="607" spans="1:11">
      <c r="A607" s="25"/>
      <c r="B607" s="26"/>
      <c r="C607" s="143"/>
      <c r="D607" s="143"/>
      <c r="E607" s="143"/>
      <c r="F607" s="143"/>
      <c r="G607" s="27"/>
      <c r="H607" s="27"/>
      <c r="I607" s="27"/>
      <c r="J607" s="27"/>
      <c r="K607" s="27"/>
    </row>
    <row r="608" spans="1:11">
      <c r="A608" s="25"/>
      <c r="B608" s="26"/>
      <c r="C608" s="143"/>
      <c r="D608" s="143"/>
      <c r="E608" s="143"/>
      <c r="F608" s="143"/>
      <c r="G608" s="27"/>
      <c r="H608" s="27"/>
      <c r="I608" s="27"/>
      <c r="J608" s="27"/>
      <c r="K608" s="27"/>
    </row>
    <row r="609" spans="1:11">
      <c r="A609" s="25"/>
      <c r="B609" s="26"/>
      <c r="C609" s="143"/>
      <c r="D609" s="143"/>
      <c r="E609" s="143"/>
      <c r="F609" s="143"/>
      <c r="G609" s="27"/>
      <c r="H609" s="27"/>
      <c r="I609" s="27"/>
      <c r="J609" s="27"/>
      <c r="K609" s="27"/>
    </row>
    <row r="610" spans="1:11">
      <c r="A610" s="25"/>
      <c r="B610" s="26"/>
      <c r="C610" s="143"/>
      <c r="D610" s="143"/>
      <c r="E610" s="143"/>
      <c r="F610" s="143"/>
      <c r="G610" s="27"/>
      <c r="H610" s="27"/>
      <c r="I610" s="27"/>
      <c r="J610" s="27"/>
      <c r="K610" s="27"/>
    </row>
    <row r="611" spans="1:11">
      <c r="A611" s="25"/>
      <c r="B611" s="26"/>
      <c r="C611" s="143"/>
      <c r="D611" s="143"/>
      <c r="E611" s="143"/>
      <c r="F611" s="143"/>
      <c r="G611" s="27"/>
      <c r="H611" s="27"/>
      <c r="I611" s="27"/>
      <c r="J611" s="27"/>
      <c r="K611" s="27"/>
    </row>
    <row r="612" spans="1:11">
      <c r="A612" s="25"/>
      <c r="B612" s="26"/>
      <c r="C612" s="143"/>
      <c r="D612" s="143"/>
      <c r="E612" s="143"/>
      <c r="F612" s="143"/>
      <c r="G612" s="27"/>
      <c r="H612" s="27"/>
      <c r="I612" s="27"/>
      <c r="J612" s="27"/>
      <c r="K612" s="27"/>
    </row>
    <row r="613" spans="1:11">
      <c r="A613" s="25"/>
      <c r="B613" s="26"/>
      <c r="C613" s="143"/>
      <c r="D613" s="143"/>
      <c r="E613" s="143"/>
      <c r="F613" s="143"/>
      <c r="G613" s="27"/>
      <c r="H613" s="27"/>
      <c r="I613" s="27"/>
      <c r="J613" s="27"/>
      <c r="K613" s="27"/>
    </row>
    <row r="614" spans="1:11">
      <c r="A614" s="25"/>
      <c r="B614" s="26"/>
      <c r="C614" s="143"/>
      <c r="D614" s="143"/>
      <c r="E614" s="143"/>
      <c r="F614" s="143"/>
      <c r="G614" s="27"/>
      <c r="H614" s="27"/>
      <c r="I614" s="27"/>
      <c r="J614" s="27"/>
      <c r="K614" s="27"/>
    </row>
    <row r="615" spans="1:11">
      <c r="A615" s="25"/>
      <c r="B615" s="26"/>
      <c r="C615" s="143"/>
      <c r="D615" s="143"/>
      <c r="E615" s="143"/>
      <c r="F615" s="143"/>
      <c r="G615" s="27"/>
      <c r="H615" s="27"/>
      <c r="I615" s="27"/>
      <c r="J615" s="27"/>
      <c r="K615" s="27"/>
    </row>
    <row r="616" spans="1:11">
      <c r="A616" s="25"/>
      <c r="B616" s="26"/>
      <c r="C616" s="143"/>
      <c r="D616" s="143"/>
      <c r="E616" s="143"/>
      <c r="F616" s="143"/>
      <c r="G616" s="27"/>
      <c r="H616" s="27"/>
      <c r="I616" s="27"/>
      <c r="J616" s="27"/>
      <c r="K616" s="27"/>
    </row>
    <row r="617" spans="1:11">
      <c r="A617" s="25"/>
      <c r="B617" s="26"/>
      <c r="C617" s="143"/>
      <c r="D617" s="143"/>
      <c r="E617" s="143"/>
      <c r="F617" s="143"/>
      <c r="G617" s="27"/>
      <c r="H617" s="27"/>
      <c r="I617" s="27"/>
      <c r="J617" s="27"/>
      <c r="K617" s="27"/>
    </row>
    <row r="618" spans="1:11">
      <c r="A618" s="25"/>
      <c r="B618" s="26"/>
      <c r="C618" s="143"/>
      <c r="D618" s="143"/>
      <c r="E618" s="143"/>
      <c r="F618" s="143"/>
      <c r="G618" s="27"/>
      <c r="H618" s="27"/>
      <c r="I618" s="27"/>
      <c r="J618" s="27"/>
      <c r="K618" s="27"/>
    </row>
    <row r="619" spans="1:11">
      <c r="A619" s="25"/>
      <c r="B619" s="26"/>
      <c r="C619" s="143"/>
      <c r="D619" s="143"/>
      <c r="E619" s="143"/>
      <c r="F619" s="143"/>
      <c r="G619" s="27"/>
      <c r="H619" s="27"/>
      <c r="I619" s="27"/>
      <c r="J619" s="27"/>
      <c r="K619" s="27"/>
    </row>
    <row r="620" spans="1:11">
      <c r="A620" s="25"/>
      <c r="B620" s="26"/>
      <c r="C620" s="143"/>
      <c r="D620" s="143"/>
      <c r="E620" s="143"/>
      <c r="F620" s="143"/>
      <c r="G620" s="27"/>
      <c r="H620" s="27"/>
      <c r="I620" s="27"/>
      <c r="J620" s="27"/>
      <c r="K620" s="27"/>
    </row>
    <row r="621" spans="1:11">
      <c r="A621" s="25"/>
      <c r="B621" s="26"/>
      <c r="C621" s="143"/>
      <c r="D621" s="143"/>
      <c r="E621" s="143"/>
      <c r="F621" s="143"/>
      <c r="G621" s="27"/>
      <c r="H621" s="27"/>
      <c r="I621" s="27"/>
      <c r="J621" s="27"/>
      <c r="K621" s="27"/>
    </row>
    <row r="622" spans="1:11">
      <c r="A622" s="25"/>
      <c r="B622" s="26"/>
      <c r="C622" s="143"/>
      <c r="D622" s="143"/>
      <c r="E622" s="143"/>
      <c r="F622" s="143"/>
      <c r="G622" s="27"/>
      <c r="H622" s="27"/>
      <c r="I622" s="27"/>
      <c r="J622" s="27"/>
      <c r="K622" s="27"/>
    </row>
    <row r="623" spans="1:11">
      <c r="A623" s="25"/>
      <c r="B623" s="26"/>
      <c r="C623" s="143"/>
      <c r="D623" s="143"/>
      <c r="E623" s="143"/>
      <c r="F623" s="143"/>
      <c r="G623" s="27"/>
      <c r="H623" s="27"/>
      <c r="I623" s="27"/>
      <c r="J623" s="27"/>
      <c r="K623" s="27"/>
    </row>
    <row r="624" spans="1:11">
      <c r="A624" s="25"/>
      <c r="B624" s="26"/>
      <c r="C624" s="143"/>
      <c r="D624" s="143"/>
      <c r="E624" s="143"/>
      <c r="F624" s="143"/>
      <c r="G624" s="27"/>
      <c r="H624" s="27"/>
      <c r="I624" s="27"/>
      <c r="J624" s="27"/>
      <c r="K624" s="27"/>
    </row>
    <row r="625" spans="1:11">
      <c r="A625" s="25"/>
      <c r="B625" s="26"/>
      <c r="C625" s="143"/>
      <c r="D625" s="143"/>
      <c r="E625" s="143"/>
      <c r="F625" s="143"/>
      <c r="G625" s="27"/>
      <c r="H625" s="27"/>
      <c r="I625" s="27"/>
      <c r="J625" s="27"/>
      <c r="K625" s="27"/>
    </row>
    <row r="626" spans="1:11">
      <c r="A626" s="25"/>
      <c r="B626" s="26"/>
      <c r="C626" s="143"/>
      <c r="D626" s="143"/>
      <c r="E626" s="143"/>
      <c r="F626" s="143"/>
      <c r="G626" s="27"/>
      <c r="H626" s="27"/>
      <c r="I626" s="27"/>
      <c r="J626" s="27"/>
      <c r="K626" s="27"/>
    </row>
    <row r="627" spans="1:11">
      <c r="A627" s="25"/>
      <c r="B627" s="26"/>
      <c r="C627" s="143"/>
      <c r="D627" s="143"/>
      <c r="E627" s="143"/>
      <c r="F627" s="143"/>
      <c r="G627" s="27"/>
      <c r="H627" s="27"/>
      <c r="I627" s="27"/>
      <c r="J627" s="27"/>
      <c r="K627" s="27"/>
    </row>
    <row r="628" spans="1:11">
      <c r="A628" s="25"/>
      <c r="B628" s="26"/>
      <c r="C628" s="143"/>
      <c r="D628" s="143"/>
      <c r="E628" s="143"/>
      <c r="F628" s="143"/>
      <c r="G628" s="27"/>
      <c r="H628" s="27"/>
      <c r="I628" s="27"/>
      <c r="J628" s="27"/>
      <c r="K628" s="27"/>
    </row>
    <row r="629" spans="1:11">
      <c r="A629" s="25"/>
      <c r="B629" s="26"/>
      <c r="C629" s="143"/>
      <c r="D629" s="143"/>
      <c r="E629" s="143"/>
      <c r="F629" s="143"/>
      <c r="G629" s="27"/>
      <c r="H629" s="27"/>
      <c r="I629" s="27"/>
      <c r="J629" s="27"/>
      <c r="K629" s="27"/>
    </row>
    <row r="630" spans="1:11">
      <c r="A630" s="25"/>
      <c r="B630" s="26"/>
      <c r="C630" s="143"/>
      <c r="D630" s="143"/>
      <c r="E630" s="143"/>
      <c r="F630" s="143"/>
      <c r="G630" s="27"/>
      <c r="H630" s="27"/>
      <c r="I630" s="27"/>
      <c r="J630" s="27"/>
      <c r="K630" s="27"/>
    </row>
    <row r="631" spans="1:11">
      <c r="A631" s="25"/>
      <c r="B631" s="26"/>
      <c r="C631" s="143"/>
      <c r="D631" s="143"/>
      <c r="E631" s="143"/>
      <c r="F631" s="143"/>
      <c r="G631" s="27"/>
      <c r="H631" s="27"/>
      <c r="I631" s="27"/>
      <c r="J631" s="27"/>
      <c r="K631" s="27"/>
    </row>
    <row r="632" spans="1:11">
      <c r="A632" s="25"/>
      <c r="B632" s="26"/>
      <c r="C632" s="143"/>
      <c r="D632" s="143"/>
      <c r="E632" s="143"/>
      <c r="F632" s="143"/>
      <c r="G632" s="27"/>
      <c r="H632" s="27"/>
      <c r="I632" s="27"/>
      <c r="J632" s="27"/>
      <c r="K632" s="27"/>
    </row>
    <row r="633" spans="1:11">
      <c r="A633" s="25"/>
      <c r="B633" s="26"/>
      <c r="C633" s="143"/>
      <c r="D633" s="143"/>
      <c r="E633" s="143"/>
      <c r="F633" s="143"/>
      <c r="G633" s="27"/>
      <c r="H633" s="27"/>
      <c r="I633" s="27"/>
      <c r="J633" s="27"/>
      <c r="K633" s="27"/>
    </row>
    <row r="634" spans="1:11">
      <c r="A634" s="25"/>
      <c r="B634" s="26"/>
      <c r="C634" s="143"/>
      <c r="D634" s="143"/>
      <c r="E634" s="143"/>
      <c r="F634" s="143"/>
      <c r="G634" s="27"/>
      <c r="H634" s="27"/>
      <c r="I634" s="27"/>
      <c r="J634" s="27"/>
      <c r="K634" s="27"/>
    </row>
    <row r="635" spans="1:11">
      <c r="A635" s="25"/>
      <c r="B635" s="26"/>
      <c r="C635" s="143"/>
      <c r="D635" s="143"/>
      <c r="E635" s="143"/>
      <c r="F635" s="143"/>
      <c r="G635" s="27"/>
      <c r="H635" s="27"/>
      <c r="I635" s="27"/>
      <c r="J635" s="27"/>
      <c r="K635" s="27"/>
    </row>
    <row r="636" spans="1:11">
      <c r="A636" s="25"/>
      <c r="B636" s="26"/>
      <c r="C636" s="143"/>
      <c r="D636" s="143"/>
      <c r="E636" s="143"/>
      <c r="F636" s="143"/>
      <c r="G636" s="27"/>
      <c r="H636" s="27"/>
      <c r="I636" s="27"/>
      <c r="J636" s="27"/>
      <c r="K636" s="27"/>
    </row>
    <row r="637" spans="1:11">
      <c r="A637" s="25"/>
      <c r="B637" s="26"/>
      <c r="C637" s="143"/>
      <c r="D637" s="143"/>
      <c r="E637" s="143"/>
      <c r="F637" s="143"/>
      <c r="G637" s="27"/>
      <c r="H637" s="27"/>
      <c r="I637" s="27"/>
      <c r="J637" s="27"/>
      <c r="K637" s="27"/>
    </row>
    <row r="638" spans="1:11">
      <c r="A638" s="25"/>
      <c r="B638" s="26"/>
      <c r="C638" s="143"/>
      <c r="D638" s="143"/>
      <c r="E638" s="143"/>
      <c r="F638" s="143"/>
      <c r="G638" s="27"/>
      <c r="H638" s="27"/>
      <c r="I638" s="27"/>
      <c r="J638" s="27"/>
      <c r="K638" s="27"/>
    </row>
    <row r="639" spans="1:11">
      <c r="A639" s="25"/>
      <c r="B639" s="26"/>
      <c r="C639" s="143"/>
      <c r="D639" s="143"/>
      <c r="E639" s="143"/>
      <c r="F639" s="143"/>
      <c r="G639" s="27"/>
      <c r="H639" s="27"/>
      <c r="I639" s="27"/>
      <c r="J639" s="27"/>
      <c r="K639" s="27"/>
    </row>
    <row r="640" spans="1:11">
      <c r="A640" s="25"/>
      <c r="B640" s="26"/>
      <c r="C640" s="143"/>
      <c r="D640" s="143"/>
      <c r="E640" s="143"/>
      <c r="F640" s="143"/>
      <c r="G640" s="27"/>
      <c r="H640" s="27"/>
      <c r="I640" s="27"/>
      <c r="J640" s="27"/>
      <c r="K640" s="27"/>
    </row>
    <row r="641" spans="1:11">
      <c r="A641" s="25"/>
      <c r="B641" s="26"/>
      <c r="C641" s="143"/>
      <c r="D641" s="143"/>
      <c r="E641" s="143"/>
      <c r="F641" s="143"/>
      <c r="G641" s="27"/>
      <c r="H641" s="27"/>
      <c r="I641" s="27"/>
      <c r="J641" s="27"/>
      <c r="K641" s="27"/>
    </row>
    <row r="642" spans="1:11">
      <c r="A642" s="25"/>
      <c r="B642" s="26"/>
      <c r="C642" s="143"/>
      <c r="D642" s="143"/>
      <c r="E642" s="143"/>
      <c r="F642" s="143"/>
      <c r="G642" s="27"/>
      <c r="H642" s="27"/>
      <c r="I642" s="27"/>
      <c r="J642" s="27"/>
      <c r="K642" s="27"/>
    </row>
    <row r="643" spans="1:11">
      <c r="A643" s="25"/>
      <c r="B643" s="26"/>
      <c r="C643" s="143"/>
      <c r="D643" s="143"/>
      <c r="E643" s="143"/>
      <c r="F643" s="143"/>
      <c r="G643" s="27"/>
      <c r="H643" s="27"/>
      <c r="I643" s="27"/>
      <c r="J643" s="27"/>
      <c r="K643" s="27"/>
    </row>
    <row r="644" spans="1:11">
      <c r="A644" s="25"/>
      <c r="B644" s="26"/>
      <c r="C644" s="143"/>
      <c r="D644" s="143"/>
      <c r="E644" s="143"/>
      <c r="F644" s="143"/>
      <c r="G644" s="27"/>
      <c r="H644" s="27"/>
      <c r="I644" s="27"/>
      <c r="J644" s="27"/>
      <c r="K644" s="27"/>
    </row>
    <row r="645" spans="1:11">
      <c r="A645" s="25"/>
      <c r="B645" s="26"/>
      <c r="C645" s="143"/>
      <c r="D645" s="143"/>
      <c r="E645" s="143"/>
      <c r="F645" s="143"/>
      <c r="G645" s="27"/>
      <c r="H645" s="27"/>
      <c r="I645" s="27"/>
      <c r="J645" s="27"/>
      <c r="K645" s="27"/>
    </row>
    <row r="646" spans="1:11">
      <c r="A646" s="25"/>
      <c r="B646" s="26"/>
      <c r="C646" s="143"/>
      <c r="D646" s="143"/>
      <c r="E646" s="143"/>
      <c r="F646" s="143"/>
      <c r="G646" s="27"/>
      <c r="H646" s="27"/>
      <c r="I646" s="27"/>
      <c r="J646" s="27"/>
      <c r="K646" s="27"/>
    </row>
    <row r="647" spans="1:11">
      <c r="A647" s="25"/>
      <c r="B647" s="26"/>
      <c r="C647" s="143"/>
      <c r="D647" s="143"/>
      <c r="E647" s="143"/>
      <c r="F647" s="143"/>
      <c r="G647" s="27"/>
      <c r="H647" s="27"/>
      <c r="I647" s="27"/>
      <c r="J647" s="27"/>
      <c r="K647" s="27"/>
    </row>
    <row r="648" spans="1:11">
      <c r="A648" s="25"/>
      <c r="B648" s="26"/>
      <c r="C648" s="143"/>
      <c r="D648" s="143"/>
      <c r="E648" s="143"/>
      <c r="F648" s="143"/>
      <c r="G648" s="27"/>
      <c r="H648" s="27"/>
      <c r="I648" s="27"/>
      <c r="J648" s="27"/>
      <c r="K648" s="27"/>
    </row>
    <row r="649" spans="1:11">
      <c r="A649" s="25"/>
      <c r="B649" s="26"/>
      <c r="C649" s="143"/>
      <c r="D649" s="143"/>
      <c r="E649" s="143"/>
      <c r="F649" s="143"/>
      <c r="G649" s="27"/>
      <c r="H649" s="27"/>
      <c r="I649" s="27"/>
      <c r="J649" s="27"/>
      <c r="K649" s="27"/>
    </row>
    <row r="650" spans="1:11">
      <c r="A650" s="25"/>
      <c r="B650" s="26"/>
      <c r="C650" s="143"/>
      <c r="D650" s="143"/>
      <c r="E650" s="143"/>
      <c r="F650" s="143"/>
      <c r="G650" s="27"/>
      <c r="H650" s="27"/>
      <c r="I650" s="27"/>
      <c r="J650" s="27"/>
      <c r="K650" s="27"/>
    </row>
    <row r="651" spans="1:11">
      <c r="A651" s="25"/>
      <c r="B651" s="26"/>
      <c r="C651" s="143"/>
      <c r="D651" s="143"/>
      <c r="E651" s="143"/>
      <c r="F651" s="143"/>
      <c r="G651" s="27"/>
      <c r="H651" s="27"/>
      <c r="I651" s="27"/>
      <c r="J651" s="27"/>
      <c r="K651" s="27"/>
    </row>
    <row r="652" spans="1:11">
      <c r="A652" s="25"/>
      <c r="B652" s="26"/>
      <c r="C652" s="143"/>
      <c r="D652" s="143"/>
      <c r="E652" s="143"/>
      <c r="F652" s="143"/>
      <c r="G652" s="27"/>
      <c r="H652" s="27"/>
      <c r="I652" s="27"/>
      <c r="J652" s="27"/>
      <c r="K652" s="27"/>
    </row>
    <row r="653" spans="1:11">
      <c r="A653" s="25"/>
      <c r="B653" s="26"/>
      <c r="C653" s="143"/>
      <c r="D653" s="143"/>
      <c r="E653" s="143"/>
      <c r="F653" s="143"/>
      <c r="G653" s="27"/>
      <c r="H653" s="27"/>
      <c r="I653" s="27"/>
      <c r="J653" s="27"/>
      <c r="K653" s="27"/>
    </row>
    <row r="654" spans="1:11">
      <c r="A654" s="25"/>
      <c r="B654" s="26"/>
      <c r="C654" s="143"/>
      <c r="D654" s="143"/>
      <c r="E654" s="143"/>
      <c r="F654" s="143"/>
      <c r="G654" s="27"/>
      <c r="H654" s="27"/>
      <c r="I654" s="27"/>
      <c r="J654" s="27"/>
      <c r="K654" s="27"/>
    </row>
    <row r="655" spans="1:11">
      <c r="A655" s="25"/>
      <c r="B655" s="26"/>
      <c r="C655" s="143"/>
      <c r="D655" s="143"/>
      <c r="E655" s="143"/>
      <c r="F655" s="143"/>
      <c r="G655" s="27"/>
      <c r="H655" s="27"/>
      <c r="I655" s="27"/>
      <c r="J655" s="27"/>
      <c r="K655" s="27"/>
    </row>
    <row r="656" spans="1:11">
      <c r="A656" s="25"/>
      <c r="B656" s="26"/>
      <c r="C656" s="143"/>
      <c r="D656" s="143"/>
      <c r="E656" s="143"/>
      <c r="F656" s="143"/>
      <c r="G656" s="27"/>
      <c r="H656" s="27"/>
      <c r="I656" s="27"/>
      <c r="J656" s="27"/>
      <c r="K656" s="27"/>
    </row>
    <row r="657" spans="1:11">
      <c r="A657" s="25"/>
      <c r="B657" s="26"/>
      <c r="C657" s="143"/>
      <c r="D657" s="143"/>
      <c r="E657" s="143"/>
      <c r="F657" s="143"/>
      <c r="G657" s="27"/>
      <c r="H657" s="27"/>
      <c r="I657" s="27"/>
      <c r="J657" s="27"/>
      <c r="K657" s="27"/>
    </row>
    <row r="658" spans="1:11">
      <c r="A658" s="25"/>
      <c r="B658" s="26"/>
      <c r="C658" s="143"/>
      <c r="D658" s="143"/>
      <c r="E658" s="143"/>
      <c r="F658" s="143"/>
      <c r="G658" s="27"/>
      <c r="H658" s="27"/>
      <c r="I658" s="27"/>
      <c r="J658" s="27"/>
      <c r="K658" s="27"/>
    </row>
    <row r="659" spans="1:11">
      <c r="A659" s="25"/>
      <c r="B659" s="26"/>
      <c r="C659" s="143"/>
      <c r="D659" s="143"/>
      <c r="E659" s="143"/>
      <c r="F659" s="143"/>
      <c r="G659" s="27"/>
      <c r="H659" s="27"/>
      <c r="I659" s="27"/>
      <c r="J659" s="27"/>
      <c r="K659" s="27"/>
    </row>
    <row r="660" spans="1:11">
      <c r="A660" s="25"/>
      <c r="B660" s="26"/>
      <c r="C660" s="143"/>
      <c r="D660" s="143"/>
      <c r="E660" s="143"/>
      <c r="F660" s="143"/>
      <c r="G660" s="27"/>
      <c r="H660" s="27"/>
      <c r="I660" s="27"/>
      <c r="J660" s="27"/>
      <c r="K660" s="27"/>
    </row>
    <row r="661" spans="1:11">
      <c r="A661" s="25"/>
      <c r="B661" s="26"/>
      <c r="C661" s="143"/>
      <c r="D661" s="143"/>
      <c r="E661" s="143"/>
      <c r="F661" s="143"/>
      <c r="G661" s="27"/>
      <c r="H661" s="27"/>
      <c r="I661" s="27"/>
      <c r="J661" s="27"/>
      <c r="K661" s="27"/>
    </row>
    <row r="662" spans="1:11">
      <c r="A662" s="25"/>
      <c r="B662" s="26"/>
      <c r="C662" s="143"/>
      <c r="D662" s="143"/>
      <c r="E662" s="143"/>
      <c r="F662" s="143"/>
      <c r="G662" s="27"/>
      <c r="H662" s="27"/>
      <c r="I662" s="27"/>
      <c r="J662" s="27"/>
      <c r="K662" s="27"/>
    </row>
    <row r="663" spans="1:11">
      <c r="A663" s="25"/>
      <c r="B663" s="26"/>
      <c r="C663" s="143"/>
      <c r="D663" s="143"/>
      <c r="E663" s="143"/>
      <c r="F663" s="143"/>
      <c r="G663" s="27"/>
      <c r="H663" s="27"/>
      <c r="I663" s="27"/>
      <c r="J663" s="27"/>
      <c r="K663" s="27"/>
    </row>
    <row r="664" spans="1:11">
      <c r="A664" s="25"/>
      <c r="B664" s="26"/>
      <c r="C664" s="143"/>
      <c r="D664" s="143"/>
      <c r="E664" s="143"/>
      <c r="F664" s="143"/>
      <c r="G664" s="27"/>
      <c r="H664" s="27"/>
      <c r="I664" s="27"/>
      <c r="J664" s="27"/>
      <c r="K664" s="27"/>
    </row>
    <row r="665" spans="1:11">
      <c r="A665" s="25"/>
      <c r="B665" s="26"/>
      <c r="C665" s="143"/>
      <c r="D665" s="143"/>
      <c r="E665" s="143"/>
      <c r="F665" s="143"/>
      <c r="G665" s="27"/>
      <c r="H665" s="27"/>
      <c r="I665" s="27"/>
      <c r="J665" s="27"/>
      <c r="K665" s="27"/>
    </row>
    <row r="666" spans="1:11">
      <c r="A666" s="25"/>
      <c r="B666" s="26"/>
      <c r="C666" s="143"/>
      <c r="D666" s="143"/>
      <c r="E666" s="143"/>
      <c r="F666" s="143"/>
      <c r="G666" s="27"/>
      <c r="H666" s="27"/>
      <c r="I666" s="27"/>
      <c r="J666" s="27"/>
      <c r="K666" s="27"/>
    </row>
    <row r="667" spans="1:11">
      <c r="A667" s="25"/>
      <c r="B667" s="26"/>
      <c r="C667" s="143"/>
      <c r="D667" s="143"/>
      <c r="E667" s="143"/>
      <c r="F667" s="143"/>
      <c r="G667" s="27"/>
      <c r="H667" s="27"/>
      <c r="I667" s="27"/>
      <c r="J667" s="27"/>
      <c r="K667" s="27"/>
    </row>
    <row r="668" spans="1:11">
      <c r="A668" s="25"/>
      <c r="B668" s="26"/>
      <c r="C668" s="143"/>
      <c r="D668" s="143"/>
      <c r="E668" s="143"/>
      <c r="F668" s="143"/>
      <c r="G668" s="27"/>
      <c r="H668" s="27"/>
      <c r="I668" s="27"/>
      <c r="J668" s="27"/>
      <c r="K668" s="27"/>
    </row>
    <row r="669" spans="1:11">
      <c r="A669" s="25"/>
      <c r="B669" s="26"/>
      <c r="C669" s="143"/>
      <c r="D669" s="143"/>
      <c r="E669" s="143"/>
      <c r="F669" s="143"/>
      <c r="G669" s="27"/>
      <c r="H669" s="27"/>
      <c r="I669" s="27"/>
      <c r="J669" s="27"/>
      <c r="K669" s="27"/>
    </row>
    <row r="670" spans="1:11">
      <c r="A670" s="25"/>
      <c r="B670" s="26"/>
      <c r="C670" s="143"/>
      <c r="D670" s="143"/>
      <c r="E670" s="143"/>
      <c r="F670" s="143"/>
      <c r="G670" s="27"/>
      <c r="H670" s="27"/>
      <c r="I670" s="27"/>
      <c r="J670" s="27"/>
      <c r="K670" s="27"/>
    </row>
    <row r="671" spans="1:11">
      <c r="A671" s="25"/>
      <c r="B671" s="26"/>
      <c r="C671" s="143"/>
      <c r="D671" s="143"/>
      <c r="E671" s="143"/>
      <c r="F671" s="143"/>
      <c r="G671" s="27"/>
      <c r="H671" s="27"/>
      <c r="I671" s="27"/>
      <c r="J671" s="27"/>
      <c r="K671" s="27"/>
    </row>
    <row r="672" spans="1:11">
      <c r="A672" s="25"/>
      <c r="B672" s="26"/>
      <c r="C672" s="143"/>
      <c r="D672" s="143"/>
      <c r="E672" s="143"/>
      <c r="F672" s="143"/>
      <c r="G672" s="27"/>
      <c r="H672" s="27"/>
      <c r="I672" s="27"/>
      <c r="J672" s="27"/>
      <c r="K672" s="27"/>
    </row>
    <row r="673" spans="1:11">
      <c r="A673" s="25"/>
      <c r="B673" s="26"/>
      <c r="C673" s="143"/>
      <c r="D673" s="143"/>
      <c r="E673" s="143"/>
      <c r="F673" s="143"/>
      <c r="G673" s="27"/>
      <c r="H673" s="27"/>
      <c r="I673" s="27"/>
      <c r="J673" s="27"/>
      <c r="K673" s="27"/>
    </row>
    <row r="674" spans="1:11">
      <c r="A674" s="25"/>
      <c r="B674" s="26"/>
      <c r="C674" s="143"/>
      <c r="D674" s="143"/>
      <c r="E674" s="143"/>
      <c r="F674" s="143"/>
      <c r="G674" s="27"/>
      <c r="H674" s="27"/>
      <c r="I674" s="27"/>
      <c r="J674" s="27"/>
      <c r="K674" s="27"/>
    </row>
    <row r="675" spans="1:11">
      <c r="A675" s="25"/>
      <c r="B675" s="26"/>
      <c r="C675" s="143"/>
      <c r="D675" s="143"/>
      <c r="E675" s="143"/>
      <c r="F675" s="143"/>
      <c r="G675" s="27"/>
      <c r="H675" s="27"/>
      <c r="I675" s="27"/>
      <c r="J675" s="27"/>
      <c r="K675" s="27"/>
    </row>
    <row r="676" spans="1:11">
      <c r="A676" s="25"/>
      <c r="B676" s="26"/>
      <c r="C676" s="143"/>
      <c r="D676" s="143"/>
      <c r="E676" s="143"/>
      <c r="F676" s="143"/>
      <c r="G676" s="27"/>
      <c r="H676" s="27"/>
      <c r="I676" s="27"/>
      <c r="J676" s="27"/>
      <c r="K676" s="27"/>
    </row>
    <row r="677" spans="1:11">
      <c r="A677" s="25"/>
      <c r="B677" s="26"/>
      <c r="C677" s="143"/>
      <c r="D677" s="143"/>
      <c r="E677" s="143"/>
      <c r="F677" s="143"/>
      <c r="G677" s="27"/>
      <c r="H677" s="27"/>
      <c r="I677" s="27"/>
      <c r="J677" s="27"/>
      <c r="K677" s="27"/>
    </row>
    <row r="678" spans="1:11">
      <c r="A678" s="25"/>
      <c r="B678" s="26"/>
      <c r="C678" s="143"/>
      <c r="D678" s="143"/>
      <c r="E678" s="143"/>
      <c r="F678" s="143"/>
      <c r="G678" s="27"/>
      <c r="H678" s="27"/>
      <c r="I678" s="27"/>
      <c r="J678" s="27"/>
      <c r="K678" s="27"/>
    </row>
    <row r="679" spans="1:11">
      <c r="A679" s="25"/>
      <c r="B679" s="26"/>
      <c r="C679" s="143"/>
      <c r="D679" s="143"/>
      <c r="E679" s="143"/>
      <c r="F679" s="143"/>
      <c r="G679" s="27"/>
      <c r="H679" s="27"/>
      <c r="I679" s="27"/>
      <c r="J679" s="27"/>
      <c r="K679" s="27"/>
    </row>
    <row r="680" spans="1:11">
      <c r="A680" s="25"/>
      <c r="B680" s="26"/>
      <c r="C680" s="143"/>
      <c r="D680" s="143"/>
      <c r="E680" s="143"/>
      <c r="F680" s="143"/>
      <c r="G680" s="27"/>
      <c r="H680" s="27"/>
      <c r="I680" s="27"/>
      <c r="J680" s="27"/>
      <c r="K680" s="27"/>
    </row>
    <row r="681" spans="1:11">
      <c r="A681" s="25"/>
      <c r="B681" s="26"/>
      <c r="C681" s="143"/>
      <c r="D681" s="143"/>
      <c r="E681" s="143"/>
      <c r="F681" s="143"/>
      <c r="G681" s="27"/>
      <c r="H681" s="27"/>
      <c r="I681" s="27"/>
      <c r="J681" s="27"/>
      <c r="K681" s="27"/>
    </row>
    <row r="682" spans="1:11">
      <c r="A682" s="25"/>
      <c r="B682" s="26"/>
      <c r="C682" s="143"/>
      <c r="D682" s="143"/>
      <c r="E682" s="143"/>
      <c r="F682" s="143"/>
      <c r="G682" s="27"/>
      <c r="H682" s="27"/>
      <c r="I682" s="27"/>
      <c r="J682" s="27"/>
      <c r="K682" s="27"/>
    </row>
    <row r="683" spans="1:11">
      <c r="A683" s="25"/>
      <c r="B683" s="26"/>
      <c r="C683" s="143"/>
      <c r="D683" s="143"/>
      <c r="E683" s="143"/>
      <c r="F683" s="143"/>
      <c r="G683" s="27"/>
      <c r="H683" s="27"/>
      <c r="I683" s="27"/>
      <c r="J683" s="27"/>
      <c r="K683" s="27"/>
    </row>
    <row r="684" spans="1:11">
      <c r="A684" s="25"/>
      <c r="B684" s="26"/>
      <c r="C684" s="143"/>
      <c r="D684" s="143"/>
      <c r="E684" s="143"/>
      <c r="F684" s="143"/>
      <c r="G684" s="27"/>
      <c r="H684" s="27"/>
      <c r="I684" s="27"/>
      <c r="J684" s="27"/>
      <c r="K684" s="27"/>
    </row>
    <row r="685" spans="1:11">
      <c r="A685" s="25"/>
      <c r="B685" s="26"/>
      <c r="C685" s="143"/>
      <c r="D685" s="143"/>
      <c r="E685" s="143"/>
      <c r="F685" s="143"/>
      <c r="G685" s="27"/>
      <c r="H685" s="27"/>
      <c r="I685" s="27"/>
      <c r="J685" s="27"/>
      <c r="K685" s="27"/>
    </row>
    <row r="686" spans="1:11">
      <c r="A686" s="25"/>
      <c r="B686" s="26"/>
      <c r="C686" s="143"/>
      <c r="D686" s="143"/>
      <c r="E686" s="143"/>
      <c r="F686" s="143"/>
      <c r="G686" s="27"/>
      <c r="H686" s="27"/>
      <c r="I686" s="27"/>
      <c r="J686" s="27"/>
      <c r="K686" s="27"/>
    </row>
    <row r="687" spans="1:11">
      <c r="A687" s="25"/>
      <c r="B687" s="26"/>
      <c r="C687" s="143"/>
      <c r="D687" s="143"/>
      <c r="E687" s="143"/>
      <c r="F687" s="143"/>
      <c r="G687" s="27"/>
      <c r="H687" s="27"/>
      <c r="I687" s="27"/>
      <c r="J687" s="27"/>
      <c r="K687" s="27"/>
    </row>
    <row r="688" spans="1:11">
      <c r="A688" s="25"/>
      <c r="B688" s="26"/>
      <c r="C688" s="143"/>
      <c r="D688" s="143"/>
      <c r="E688" s="143"/>
      <c r="F688" s="143"/>
      <c r="G688" s="27"/>
      <c r="H688" s="27"/>
      <c r="I688" s="27"/>
      <c r="J688" s="27"/>
      <c r="K688" s="27"/>
    </row>
    <row r="689" spans="1:11">
      <c r="A689" s="25"/>
      <c r="B689" s="26"/>
      <c r="C689" s="143"/>
      <c r="D689" s="143"/>
      <c r="E689" s="143"/>
      <c r="F689" s="143"/>
      <c r="G689" s="27"/>
      <c r="H689" s="27"/>
      <c r="I689" s="27"/>
      <c r="J689" s="27"/>
      <c r="K689" s="27"/>
    </row>
    <row r="690" spans="1:11">
      <c r="A690" s="25"/>
      <c r="B690" s="26"/>
      <c r="C690" s="143"/>
      <c r="D690" s="143"/>
      <c r="E690" s="143"/>
      <c r="F690" s="143"/>
      <c r="G690" s="27"/>
      <c r="H690" s="27"/>
      <c r="I690" s="27"/>
      <c r="J690" s="27"/>
      <c r="K690" s="27"/>
    </row>
    <row r="691" spans="1:11">
      <c r="A691" s="25"/>
      <c r="B691" s="26"/>
      <c r="C691" s="143"/>
      <c r="D691" s="143"/>
      <c r="E691" s="143"/>
      <c r="F691" s="143"/>
      <c r="G691" s="27"/>
      <c r="H691" s="27"/>
      <c r="I691" s="27"/>
      <c r="J691" s="27"/>
      <c r="K691" s="27"/>
    </row>
    <row r="692" spans="1:11">
      <c r="A692" s="25"/>
      <c r="B692" s="26"/>
      <c r="C692" s="143"/>
      <c r="D692" s="143"/>
      <c r="E692" s="143"/>
      <c r="F692" s="143"/>
      <c r="G692" s="27"/>
      <c r="H692" s="27"/>
      <c r="I692" s="27"/>
      <c r="J692" s="27"/>
      <c r="K692" s="27"/>
    </row>
    <row r="693" spans="1:11">
      <c r="A693" s="25"/>
      <c r="B693" s="26"/>
      <c r="C693" s="143"/>
      <c r="D693" s="143"/>
      <c r="E693" s="143"/>
      <c r="F693" s="143"/>
      <c r="G693" s="27"/>
      <c r="H693" s="27"/>
      <c r="I693" s="27"/>
      <c r="J693" s="27"/>
      <c r="K693" s="27"/>
    </row>
    <row r="694" spans="1:11">
      <c r="A694" s="25"/>
      <c r="B694" s="26"/>
      <c r="C694" s="143"/>
      <c r="D694" s="143"/>
      <c r="E694" s="143"/>
      <c r="F694" s="143"/>
      <c r="G694" s="27"/>
      <c r="H694" s="27"/>
      <c r="I694" s="27"/>
      <c r="J694" s="27"/>
      <c r="K694" s="27"/>
    </row>
    <row r="695" spans="1:11">
      <c r="A695" s="25"/>
      <c r="B695" s="26"/>
      <c r="C695" s="143"/>
      <c r="D695" s="143"/>
      <c r="E695" s="143"/>
      <c r="F695" s="143"/>
      <c r="G695" s="27"/>
      <c r="H695" s="27"/>
      <c r="I695" s="27"/>
      <c r="J695" s="27"/>
      <c r="K695" s="27"/>
    </row>
    <row r="696" spans="1:11">
      <c r="A696" s="25"/>
      <c r="B696" s="26"/>
      <c r="C696" s="143"/>
      <c r="D696" s="143"/>
      <c r="E696" s="143"/>
      <c r="F696" s="143"/>
      <c r="G696" s="27"/>
      <c r="H696" s="27"/>
      <c r="I696" s="27"/>
      <c r="J696" s="27"/>
      <c r="K696" s="27"/>
    </row>
    <row r="697" spans="1:11">
      <c r="A697" s="25"/>
      <c r="B697" s="26"/>
      <c r="C697" s="143"/>
      <c r="D697" s="143"/>
      <c r="E697" s="143"/>
      <c r="F697" s="143"/>
      <c r="G697" s="27"/>
      <c r="H697" s="27"/>
      <c r="I697" s="27"/>
      <c r="J697" s="27"/>
      <c r="K697" s="27"/>
    </row>
    <row r="698" spans="1:11">
      <c r="A698" s="25"/>
      <c r="B698" s="26"/>
      <c r="C698" s="143"/>
      <c r="D698" s="143"/>
      <c r="E698" s="143"/>
      <c r="F698" s="143"/>
      <c r="G698" s="27"/>
      <c r="H698" s="27"/>
      <c r="I698" s="27"/>
      <c r="J698" s="27"/>
      <c r="K698" s="27"/>
    </row>
    <row r="699" spans="1:11">
      <c r="A699" s="25"/>
      <c r="B699" s="26"/>
      <c r="C699" s="143"/>
      <c r="D699" s="143"/>
      <c r="E699" s="143"/>
      <c r="F699" s="143"/>
      <c r="G699" s="27"/>
      <c r="H699" s="27"/>
      <c r="I699" s="27"/>
      <c r="J699" s="27"/>
      <c r="K699" s="27"/>
    </row>
    <row r="700" spans="1:11">
      <c r="A700" s="25"/>
      <c r="B700" s="26"/>
      <c r="C700" s="143"/>
      <c r="D700" s="143"/>
      <c r="E700" s="143"/>
      <c r="F700" s="143"/>
      <c r="G700" s="27"/>
      <c r="H700" s="27"/>
      <c r="I700" s="27"/>
      <c r="J700" s="27"/>
      <c r="K700" s="27"/>
    </row>
    <row r="701" spans="1:11">
      <c r="A701" s="25"/>
      <c r="B701" s="26"/>
      <c r="C701" s="143"/>
      <c r="D701" s="143"/>
      <c r="E701" s="143"/>
      <c r="F701" s="143"/>
      <c r="G701" s="27"/>
      <c r="H701" s="27"/>
      <c r="I701" s="27"/>
      <c r="J701" s="27"/>
      <c r="K701" s="27"/>
    </row>
    <row r="702" spans="1:11">
      <c r="A702" s="25"/>
      <c r="B702" s="26"/>
      <c r="C702" s="143"/>
      <c r="D702" s="143"/>
      <c r="E702" s="143"/>
      <c r="F702" s="143"/>
      <c r="G702" s="27"/>
      <c r="H702" s="27"/>
      <c r="I702" s="27"/>
      <c r="J702" s="27"/>
      <c r="K702" s="27"/>
    </row>
    <row r="703" spans="1:11">
      <c r="A703" s="25"/>
      <c r="B703" s="26"/>
      <c r="C703" s="143"/>
      <c r="D703" s="143"/>
      <c r="E703" s="143"/>
      <c r="F703" s="143"/>
      <c r="G703" s="27"/>
      <c r="H703" s="27"/>
      <c r="I703" s="27"/>
      <c r="J703" s="27"/>
      <c r="K703" s="27"/>
    </row>
    <row r="704" spans="1:11">
      <c r="A704" s="25"/>
      <c r="B704" s="26"/>
      <c r="C704" s="143"/>
      <c r="D704" s="143"/>
      <c r="E704" s="143"/>
      <c r="F704" s="143"/>
      <c r="G704" s="27"/>
      <c r="H704" s="27"/>
      <c r="I704" s="27"/>
      <c r="J704" s="27"/>
      <c r="K704" s="27"/>
    </row>
    <row r="705" spans="1:11">
      <c r="A705" s="25"/>
      <c r="B705" s="26"/>
      <c r="C705" s="143"/>
      <c r="D705" s="143"/>
      <c r="E705" s="143"/>
      <c r="F705" s="143"/>
      <c r="G705" s="27"/>
      <c r="H705" s="27"/>
      <c r="I705" s="27"/>
      <c r="J705" s="27"/>
      <c r="K705" s="27"/>
    </row>
    <row r="706" spans="1:11">
      <c r="A706" s="25"/>
      <c r="B706" s="26"/>
      <c r="C706" s="143"/>
      <c r="D706" s="143"/>
      <c r="E706" s="143"/>
      <c r="F706" s="143"/>
      <c r="G706" s="27"/>
      <c r="H706" s="27"/>
      <c r="I706" s="27"/>
      <c r="J706" s="27"/>
      <c r="K706" s="27"/>
    </row>
    <row r="707" spans="1:11">
      <c r="A707" s="25"/>
      <c r="B707" s="26"/>
      <c r="C707" s="143"/>
      <c r="D707" s="143"/>
      <c r="E707" s="143"/>
      <c r="F707" s="143"/>
      <c r="G707" s="27"/>
      <c r="H707" s="27"/>
      <c r="I707" s="27"/>
      <c r="J707" s="27"/>
      <c r="K707" s="27"/>
    </row>
    <row r="708" spans="1:11">
      <c r="A708" s="25"/>
      <c r="B708" s="26"/>
      <c r="C708" s="143"/>
      <c r="D708" s="143"/>
      <c r="E708" s="143"/>
      <c r="F708" s="143"/>
      <c r="G708" s="27"/>
      <c r="H708" s="27"/>
      <c r="I708" s="27"/>
      <c r="J708" s="27"/>
      <c r="K708" s="27"/>
    </row>
    <row r="709" spans="1:11">
      <c r="A709" s="25"/>
      <c r="B709" s="26"/>
      <c r="C709" s="143"/>
      <c r="D709" s="143"/>
      <c r="E709" s="143"/>
      <c r="F709" s="143"/>
      <c r="G709" s="27"/>
      <c r="H709" s="27"/>
      <c r="I709" s="27"/>
      <c r="J709" s="27"/>
      <c r="K709" s="27"/>
    </row>
    <row r="710" spans="1:11">
      <c r="A710" s="25"/>
      <c r="B710" s="26"/>
      <c r="C710" s="143"/>
      <c r="D710" s="143"/>
      <c r="E710" s="143"/>
      <c r="F710" s="143"/>
      <c r="G710" s="27"/>
      <c r="H710" s="27"/>
      <c r="I710" s="27"/>
      <c r="J710" s="27"/>
      <c r="K710" s="27"/>
    </row>
    <row r="711" spans="1:11">
      <c r="A711" s="25"/>
      <c r="B711" s="26"/>
      <c r="C711" s="143"/>
      <c r="D711" s="143"/>
      <c r="E711" s="143"/>
      <c r="F711" s="143"/>
      <c r="G711" s="27"/>
      <c r="H711" s="27"/>
      <c r="I711" s="27"/>
      <c r="J711" s="27"/>
      <c r="K711" s="27"/>
    </row>
    <row r="712" spans="1:11">
      <c r="A712" s="25"/>
      <c r="B712" s="26"/>
      <c r="C712" s="143"/>
      <c r="D712" s="143"/>
      <c r="E712" s="143"/>
      <c r="F712" s="143"/>
      <c r="G712" s="27"/>
      <c r="H712" s="27"/>
      <c r="I712" s="27"/>
      <c r="J712" s="27"/>
      <c r="K712" s="27"/>
    </row>
    <row r="713" spans="1:11">
      <c r="A713" s="25"/>
      <c r="B713" s="26"/>
      <c r="C713" s="143"/>
      <c r="D713" s="143"/>
      <c r="E713" s="143"/>
      <c r="F713" s="143"/>
      <c r="G713" s="27"/>
      <c r="H713" s="27"/>
      <c r="I713" s="27"/>
      <c r="J713" s="27"/>
      <c r="K713" s="27"/>
    </row>
    <row r="714" spans="1:11">
      <c r="A714" s="25"/>
      <c r="B714" s="26"/>
      <c r="C714" s="143"/>
      <c r="D714" s="143"/>
      <c r="E714" s="143"/>
      <c r="F714" s="143"/>
      <c r="G714" s="27"/>
      <c r="H714" s="27"/>
      <c r="I714" s="27"/>
      <c r="J714" s="27"/>
      <c r="K714" s="27"/>
    </row>
    <row r="715" spans="1:11">
      <c r="A715" s="25"/>
      <c r="B715" s="26"/>
      <c r="C715" s="143"/>
      <c r="D715" s="143"/>
      <c r="E715" s="143"/>
      <c r="F715" s="143"/>
      <c r="G715" s="27"/>
      <c r="H715" s="27"/>
      <c r="I715" s="27"/>
      <c r="J715" s="27"/>
      <c r="K715" s="27"/>
    </row>
    <row r="716" spans="1:11">
      <c r="A716" s="25"/>
      <c r="B716" s="26"/>
      <c r="C716" s="143"/>
      <c r="D716" s="143"/>
      <c r="E716" s="143"/>
      <c r="F716" s="143"/>
      <c r="G716" s="27"/>
      <c r="H716" s="27"/>
      <c r="I716" s="27"/>
      <c r="J716" s="27"/>
      <c r="K716" s="27"/>
    </row>
    <row r="717" spans="1:11">
      <c r="A717" s="25"/>
      <c r="B717" s="26"/>
      <c r="C717" s="143"/>
      <c r="D717" s="143"/>
      <c r="E717" s="143"/>
      <c r="F717" s="143"/>
      <c r="G717" s="27"/>
      <c r="H717" s="27"/>
      <c r="I717" s="27"/>
      <c r="J717" s="27"/>
      <c r="K717" s="27"/>
    </row>
    <row r="718" spans="1:11">
      <c r="A718" s="25"/>
      <c r="B718" s="26"/>
      <c r="C718" s="143"/>
      <c r="D718" s="143"/>
      <c r="E718" s="143"/>
      <c r="F718" s="143"/>
      <c r="G718" s="27"/>
      <c r="H718" s="27"/>
      <c r="I718" s="27"/>
      <c r="J718" s="27"/>
      <c r="K718" s="27"/>
    </row>
    <row r="719" spans="1:11">
      <c r="A719" s="25"/>
      <c r="B719" s="26"/>
      <c r="C719" s="143"/>
      <c r="D719" s="143"/>
      <c r="E719" s="143"/>
      <c r="F719" s="143"/>
      <c r="G719" s="27"/>
      <c r="H719" s="27"/>
      <c r="I719" s="27"/>
      <c r="J719" s="27"/>
      <c r="K719" s="27"/>
    </row>
    <row r="720" spans="1:11">
      <c r="A720" s="25"/>
      <c r="B720" s="26"/>
      <c r="C720" s="143"/>
      <c r="D720" s="143"/>
      <c r="E720" s="143"/>
      <c r="F720" s="143"/>
      <c r="G720" s="27"/>
      <c r="H720" s="27"/>
      <c r="I720" s="27"/>
      <c r="J720" s="27"/>
      <c r="K720" s="27"/>
    </row>
    <row r="721" spans="1:11">
      <c r="A721" s="25"/>
      <c r="B721" s="26"/>
      <c r="C721" s="143"/>
      <c r="D721" s="143"/>
      <c r="E721" s="143"/>
      <c r="F721" s="143"/>
      <c r="G721" s="27"/>
      <c r="H721" s="27"/>
      <c r="I721" s="27"/>
      <c r="J721" s="27"/>
      <c r="K721" s="27"/>
    </row>
    <row r="722" spans="1:11">
      <c r="A722" s="25"/>
      <c r="B722" s="26"/>
      <c r="C722" s="143"/>
      <c r="D722" s="143"/>
      <c r="E722" s="143"/>
      <c r="F722" s="143"/>
      <c r="G722" s="27"/>
      <c r="H722" s="27"/>
      <c r="I722" s="27"/>
      <c r="J722" s="27"/>
      <c r="K722" s="27"/>
    </row>
    <row r="723" spans="1:11">
      <c r="A723" s="25"/>
      <c r="B723" s="26"/>
      <c r="C723" s="143"/>
      <c r="D723" s="143"/>
      <c r="E723" s="143"/>
      <c r="F723" s="143"/>
      <c r="G723" s="27"/>
      <c r="H723" s="27"/>
      <c r="I723" s="27"/>
      <c r="J723" s="27"/>
      <c r="K723" s="27"/>
    </row>
    <row r="724" spans="1:11">
      <c r="A724" s="25"/>
      <c r="B724" s="26"/>
      <c r="C724" s="143"/>
      <c r="D724" s="143"/>
      <c r="E724" s="143"/>
      <c r="F724" s="143"/>
      <c r="G724" s="27"/>
      <c r="H724" s="27"/>
      <c r="I724" s="27"/>
      <c r="J724" s="27"/>
      <c r="K724" s="27"/>
    </row>
    <row r="725" spans="1:11">
      <c r="A725" s="25"/>
      <c r="B725" s="26"/>
      <c r="C725" s="143"/>
      <c r="D725" s="143"/>
      <c r="E725" s="143"/>
      <c r="F725" s="143"/>
      <c r="G725" s="27"/>
      <c r="H725" s="27"/>
      <c r="I725" s="27"/>
      <c r="J725" s="27"/>
      <c r="K725" s="27"/>
    </row>
    <row r="726" spans="1:11">
      <c r="A726" s="25"/>
      <c r="B726" s="26"/>
      <c r="C726" s="143"/>
      <c r="D726" s="143"/>
      <c r="E726" s="143"/>
      <c r="F726" s="143"/>
      <c r="G726" s="27"/>
      <c r="H726" s="27"/>
      <c r="I726" s="27"/>
      <c r="J726" s="27"/>
      <c r="K726" s="27"/>
    </row>
    <row r="727" spans="1:11">
      <c r="A727" s="25"/>
      <c r="B727" s="26"/>
      <c r="C727" s="143"/>
      <c r="D727" s="143"/>
      <c r="E727" s="143"/>
      <c r="F727" s="143"/>
      <c r="G727" s="27"/>
      <c r="H727" s="27"/>
      <c r="I727" s="27"/>
      <c r="J727" s="27"/>
      <c r="K727" s="27"/>
    </row>
    <row r="728" spans="1:11">
      <c r="A728" s="25"/>
      <c r="B728" s="26"/>
      <c r="C728" s="143"/>
      <c r="D728" s="143"/>
      <c r="E728" s="143"/>
      <c r="F728" s="143"/>
      <c r="G728" s="27"/>
      <c r="H728" s="27"/>
      <c r="I728" s="27"/>
      <c r="J728" s="27"/>
      <c r="K728" s="27"/>
    </row>
    <row r="729" spans="1:11">
      <c r="A729" s="25"/>
      <c r="B729" s="26"/>
      <c r="C729" s="143"/>
      <c r="D729" s="143"/>
      <c r="E729" s="143"/>
      <c r="F729" s="143"/>
      <c r="G729" s="27"/>
      <c r="H729" s="27"/>
      <c r="I729" s="27"/>
      <c r="J729" s="27"/>
      <c r="K729" s="27"/>
    </row>
    <row r="730" spans="1:11">
      <c r="A730" s="25"/>
      <c r="B730" s="26"/>
      <c r="C730" s="143"/>
      <c r="D730" s="143"/>
      <c r="E730" s="143"/>
      <c r="F730" s="143"/>
      <c r="G730" s="27"/>
      <c r="H730" s="27"/>
      <c r="I730" s="27"/>
      <c r="J730" s="27"/>
      <c r="K730" s="27"/>
    </row>
    <row r="731" spans="1:11">
      <c r="A731" s="25"/>
      <c r="B731" s="26"/>
      <c r="C731" s="143"/>
      <c r="D731" s="143"/>
      <c r="E731" s="143"/>
      <c r="F731" s="143"/>
      <c r="G731" s="27"/>
      <c r="H731" s="27"/>
      <c r="I731" s="27"/>
      <c r="J731" s="27"/>
      <c r="K731" s="27"/>
    </row>
    <row r="732" spans="1:11">
      <c r="A732" s="25"/>
      <c r="B732" s="26"/>
      <c r="C732" s="143"/>
      <c r="D732" s="143"/>
      <c r="E732" s="143"/>
      <c r="F732" s="143"/>
      <c r="G732" s="27"/>
      <c r="H732" s="27"/>
      <c r="I732" s="27"/>
      <c r="J732" s="27"/>
      <c r="K732" s="27"/>
    </row>
    <row r="733" spans="1:11">
      <c r="A733" s="25"/>
      <c r="B733" s="26"/>
      <c r="C733" s="143"/>
      <c r="D733" s="143"/>
      <c r="E733" s="143"/>
      <c r="F733" s="143"/>
      <c r="G733" s="27"/>
      <c r="H733" s="27"/>
      <c r="I733" s="27"/>
      <c r="J733" s="27"/>
      <c r="K733" s="27"/>
    </row>
    <row r="734" spans="1:11">
      <c r="A734" s="25"/>
      <c r="B734" s="26"/>
      <c r="C734" s="143"/>
      <c r="D734" s="143"/>
      <c r="E734" s="143"/>
      <c r="F734" s="143"/>
      <c r="G734" s="27"/>
      <c r="H734" s="27"/>
      <c r="I734" s="27"/>
      <c r="J734" s="27"/>
      <c r="K734" s="27"/>
    </row>
    <row r="735" spans="1:11">
      <c r="A735" s="25"/>
      <c r="B735" s="26"/>
      <c r="C735" s="143"/>
      <c r="D735" s="143"/>
      <c r="E735" s="143"/>
      <c r="F735" s="143"/>
      <c r="G735" s="27"/>
      <c r="H735" s="27"/>
      <c r="I735" s="27"/>
      <c r="J735" s="27"/>
      <c r="K735" s="27"/>
    </row>
    <row r="736" spans="1:11">
      <c r="A736" s="25"/>
      <c r="B736" s="26"/>
      <c r="C736" s="143"/>
      <c r="D736" s="143"/>
      <c r="E736" s="143"/>
      <c r="F736" s="143"/>
      <c r="G736" s="27"/>
      <c r="H736" s="27"/>
      <c r="I736" s="27"/>
      <c r="J736" s="27"/>
      <c r="K736" s="27"/>
    </row>
    <row r="737" spans="1:11">
      <c r="A737" s="25"/>
      <c r="B737" s="26"/>
      <c r="C737" s="143"/>
      <c r="D737" s="143"/>
      <c r="E737" s="143"/>
      <c r="F737" s="143"/>
      <c r="G737" s="27"/>
      <c r="H737" s="27"/>
      <c r="I737" s="27"/>
      <c r="J737" s="27"/>
      <c r="K737" s="27"/>
    </row>
    <row r="738" spans="1:11">
      <c r="A738" s="25"/>
      <c r="B738" s="26"/>
      <c r="C738" s="143"/>
      <c r="D738" s="143"/>
      <c r="E738" s="143"/>
      <c r="F738" s="143"/>
      <c r="G738" s="27"/>
      <c r="H738" s="27"/>
      <c r="I738" s="27"/>
      <c r="J738" s="27"/>
      <c r="K738" s="27"/>
    </row>
    <row r="739" spans="1:11">
      <c r="A739" s="25"/>
      <c r="B739" s="26"/>
      <c r="C739" s="143"/>
      <c r="D739" s="143"/>
      <c r="E739" s="143"/>
      <c r="F739" s="143"/>
      <c r="G739" s="27"/>
      <c r="H739" s="27"/>
      <c r="I739" s="27"/>
      <c r="J739" s="27"/>
      <c r="K739" s="27"/>
    </row>
    <row r="740" spans="1:11">
      <c r="A740" s="25"/>
      <c r="B740" s="26"/>
      <c r="C740" s="143"/>
      <c r="D740" s="143"/>
      <c r="E740" s="143"/>
      <c r="F740" s="143"/>
      <c r="G740" s="27"/>
      <c r="H740" s="27"/>
      <c r="I740" s="27"/>
      <c r="J740" s="27"/>
      <c r="K740" s="27"/>
    </row>
    <row r="741" spans="1:11">
      <c r="A741" s="25"/>
      <c r="B741" s="26"/>
      <c r="C741" s="143"/>
      <c r="D741" s="143"/>
      <c r="E741" s="143"/>
      <c r="F741" s="143"/>
      <c r="G741" s="27"/>
      <c r="H741" s="27"/>
      <c r="I741" s="27"/>
      <c r="J741" s="27"/>
      <c r="K741" s="27"/>
    </row>
    <row r="742" spans="1:11">
      <c r="A742" s="25"/>
      <c r="B742" s="26"/>
      <c r="C742" s="143"/>
      <c r="D742" s="143"/>
      <c r="E742" s="143"/>
      <c r="F742" s="143"/>
      <c r="G742" s="27"/>
      <c r="H742" s="27"/>
      <c r="I742" s="27"/>
      <c r="J742" s="27"/>
      <c r="K742" s="27"/>
    </row>
    <row r="743" spans="1:11">
      <c r="A743" s="25"/>
      <c r="B743" s="26"/>
      <c r="C743" s="143"/>
      <c r="D743" s="143"/>
      <c r="E743" s="143"/>
      <c r="F743" s="143"/>
      <c r="G743" s="27"/>
      <c r="H743" s="27"/>
      <c r="I743" s="27"/>
      <c r="J743" s="27"/>
      <c r="K743" s="27"/>
    </row>
    <row r="744" spans="1:11">
      <c r="A744" s="25"/>
      <c r="B744" s="26"/>
      <c r="C744" s="143"/>
      <c r="D744" s="143"/>
      <c r="E744" s="143"/>
      <c r="F744" s="143"/>
      <c r="G744" s="27"/>
      <c r="H744" s="27"/>
      <c r="I744" s="27"/>
      <c r="J744" s="27"/>
      <c r="K744" s="27"/>
    </row>
    <row r="745" spans="1:11">
      <c r="A745" s="25"/>
      <c r="B745" s="26"/>
      <c r="C745" s="143"/>
      <c r="D745" s="143"/>
      <c r="E745" s="143"/>
      <c r="F745" s="143"/>
      <c r="G745" s="27"/>
      <c r="H745" s="27"/>
      <c r="I745" s="27"/>
      <c r="J745" s="27"/>
      <c r="K745" s="27"/>
    </row>
    <row r="746" spans="1:11">
      <c r="A746" s="25"/>
      <c r="B746" s="26"/>
      <c r="C746" s="143"/>
      <c r="D746" s="143"/>
      <c r="E746" s="143"/>
      <c r="F746" s="143"/>
      <c r="G746" s="27"/>
      <c r="H746" s="27"/>
      <c r="I746" s="27"/>
      <c r="J746" s="27"/>
      <c r="K746" s="27"/>
    </row>
    <row r="747" spans="1:11">
      <c r="A747" s="25"/>
      <c r="B747" s="26"/>
      <c r="C747" s="143"/>
      <c r="D747" s="143"/>
      <c r="E747" s="143"/>
      <c r="F747" s="143"/>
      <c r="G747" s="27"/>
      <c r="H747" s="27"/>
      <c r="I747" s="27"/>
      <c r="J747" s="27"/>
      <c r="K747" s="27"/>
    </row>
    <row r="748" spans="1:11">
      <c r="A748" s="25"/>
      <c r="B748" s="26"/>
      <c r="C748" s="143"/>
      <c r="D748" s="143"/>
      <c r="E748" s="143"/>
      <c r="F748" s="143"/>
      <c r="G748" s="27"/>
      <c r="H748" s="27"/>
      <c r="I748" s="27"/>
      <c r="J748" s="27"/>
      <c r="K748" s="27"/>
    </row>
    <row r="749" spans="1:11">
      <c r="A749" s="25"/>
      <c r="B749" s="26"/>
      <c r="C749" s="143"/>
      <c r="D749" s="143"/>
      <c r="E749" s="143"/>
      <c r="F749" s="143"/>
      <c r="G749" s="27"/>
      <c r="H749" s="27"/>
      <c r="I749" s="27"/>
      <c r="J749" s="27"/>
      <c r="K749" s="27"/>
    </row>
    <row r="750" spans="1:11">
      <c r="A750" s="25"/>
      <c r="B750" s="26"/>
      <c r="C750" s="143"/>
      <c r="D750" s="143"/>
      <c r="E750" s="143"/>
      <c r="F750" s="143"/>
      <c r="G750" s="27"/>
      <c r="H750" s="27"/>
      <c r="I750" s="27"/>
      <c r="J750" s="27"/>
      <c r="K750" s="27"/>
    </row>
    <row r="751" spans="1:11">
      <c r="A751" s="25"/>
      <c r="B751" s="26"/>
      <c r="C751" s="143"/>
      <c r="D751" s="143"/>
      <c r="E751" s="143"/>
      <c r="F751" s="143"/>
      <c r="G751" s="27"/>
      <c r="H751" s="27"/>
      <c r="I751" s="27"/>
      <c r="J751" s="27"/>
      <c r="K751" s="27"/>
    </row>
    <row r="752" spans="1:11">
      <c r="A752" s="25"/>
      <c r="B752" s="26"/>
      <c r="C752" s="143"/>
      <c r="D752" s="143"/>
      <c r="E752" s="143"/>
      <c r="F752" s="143"/>
      <c r="G752" s="27"/>
      <c r="H752" s="27"/>
      <c r="I752" s="27"/>
      <c r="J752" s="27"/>
      <c r="K752" s="27"/>
    </row>
    <row r="753" spans="1:11">
      <c r="A753" s="25"/>
      <c r="B753" s="26"/>
      <c r="C753" s="143"/>
      <c r="D753" s="143"/>
      <c r="E753" s="143"/>
      <c r="F753" s="143"/>
      <c r="G753" s="27"/>
      <c r="H753" s="27"/>
      <c r="I753" s="27"/>
      <c r="J753" s="27"/>
      <c r="K753" s="27"/>
    </row>
    <row r="754" spans="1:11">
      <c r="A754" s="25"/>
      <c r="B754" s="26"/>
      <c r="C754" s="143"/>
      <c r="D754" s="143"/>
      <c r="E754" s="143"/>
      <c r="F754" s="143"/>
      <c r="G754" s="27"/>
      <c r="H754" s="27"/>
      <c r="I754" s="27"/>
      <c r="J754" s="27"/>
      <c r="K754" s="27"/>
    </row>
    <row r="755" spans="1:11">
      <c r="A755" s="25"/>
      <c r="B755" s="26"/>
      <c r="C755" s="143"/>
      <c r="D755" s="143"/>
      <c r="E755" s="143"/>
      <c r="F755" s="143"/>
      <c r="G755" s="27"/>
      <c r="H755" s="27"/>
      <c r="I755" s="27"/>
      <c r="J755" s="27"/>
      <c r="K755" s="27"/>
    </row>
    <row r="756" spans="1:11">
      <c r="A756" s="25"/>
      <c r="B756" s="26"/>
      <c r="C756" s="143"/>
      <c r="D756" s="143"/>
      <c r="E756" s="143"/>
      <c r="F756" s="143"/>
      <c r="G756" s="27"/>
      <c r="H756" s="27"/>
      <c r="I756" s="27"/>
      <c r="J756" s="27"/>
      <c r="K756" s="27"/>
    </row>
    <row r="757" spans="1:11">
      <c r="A757" s="25"/>
      <c r="B757" s="26"/>
      <c r="C757" s="143"/>
      <c r="D757" s="143"/>
      <c r="E757" s="143"/>
      <c r="F757" s="143"/>
      <c r="G757" s="27"/>
      <c r="H757" s="27"/>
      <c r="I757" s="27"/>
      <c r="J757" s="27"/>
      <c r="K757" s="27"/>
    </row>
    <row r="758" spans="1:11">
      <c r="A758" s="25"/>
      <c r="B758" s="26"/>
      <c r="C758" s="143"/>
      <c r="D758" s="143"/>
      <c r="E758" s="143"/>
      <c r="F758" s="143"/>
      <c r="G758" s="27"/>
      <c r="H758" s="27"/>
      <c r="I758" s="27"/>
      <c r="J758" s="27"/>
      <c r="K758" s="27"/>
    </row>
    <row r="759" spans="1:11">
      <c r="A759" s="25"/>
      <c r="B759" s="26"/>
      <c r="C759" s="143"/>
      <c r="D759" s="143"/>
      <c r="E759" s="143"/>
      <c r="F759" s="143"/>
      <c r="G759" s="27"/>
      <c r="H759" s="27"/>
      <c r="I759" s="27"/>
      <c r="J759" s="27"/>
      <c r="K759" s="27"/>
    </row>
    <row r="760" spans="1:11">
      <c r="A760" s="25"/>
      <c r="B760" s="26"/>
      <c r="C760" s="143"/>
      <c r="D760" s="143"/>
      <c r="E760" s="143"/>
      <c r="F760" s="143"/>
      <c r="G760" s="27"/>
      <c r="H760" s="27"/>
      <c r="I760" s="27"/>
      <c r="J760" s="27"/>
      <c r="K760" s="27"/>
    </row>
    <row r="761" spans="1:11">
      <c r="A761" s="25"/>
      <c r="B761" s="26"/>
      <c r="C761" s="143"/>
      <c r="D761" s="143"/>
      <c r="E761" s="143"/>
      <c r="F761" s="143"/>
      <c r="G761" s="27"/>
      <c r="H761" s="27"/>
      <c r="I761" s="27"/>
      <c r="J761" s="27"/>
      <c r="K761" s="27"/>
    </row>
    <row r="762" spans="1:11">
      <c r="A762" s="25"/>
      <c r="B762" s="26"/>
      <c r="C762" s="143"/>
      <c r="D762" s="143"/>
      <c r="E762" s="143"/>
      <c r="F762" s="143"/>
      <c r="G762" s="27"/>
      <c r="H762" s="27"/>
      <c r="I762" s="27"/>
      <c r="J762" s="27"/>
      <c r="K762" s="27"/>
    </row>
    <row r="763" spans="1:11">
      <c r="A763" s="25"/>
      <c r="B763" s="26"/>
      <c r="C763" s="143"/>
      <c r="D763" s="143"/>
      <c r="E763" s="143"/>
      <c r="F763" s="143"/>
      <c r="G763" s="27"/>
      <c r="H763" s="27"/>
      <c r="I763" s="27"/>
      <c r="J763" s="27"/>
      <c r="K763" s="27"/>
    </row>
    <row r="764" spans="1:11">
      <c r="A764" s="25"/>
      <c r="B764" s="26"/>
      <c r="C764" s="143"/>
      <c r="D764" s="143"/>
      <c r="E764" s="143"/>
      <c r="F764" s="143"/>
      <c r="G764" s="27"/>
      <c r="H764" s="27"/>
      <c r="I764" s="27"/>
      <c r="J764" s="27"/>
      <c r="K764" s="27"/>
    </row>
    <row r="765" spans="1:11">
      <c r="A765" s="25"/>
      <c r="B765" s="26"/>
      <c r="C765" s="143"/>
      <c r="D765" s="143"/>
      <c r="E765" s="143"/>
      <c r="F765" s="143"/>
      <c r="G765" s="27"/>
      <c r="H765" s="27"/>
      <c r="I765" s="27"/>
      <c r="J765" s="27"/>
      <c r="K765" s="27"/>
    </row>
    <row r="766" spans="1:11">
      <c r="A766" s="25"/>
      <c r="B766" s="26"/>
      <c r="C766" s="143"/>
      <c r="D766" s="143"/>
      <c r="E766" s="143"/>
      <c r="F766" s="143"/>
      <c r="G766" s="27"/>
      <c r="H766" s="27"/>
      <c r="I766" s="27"/>
      <c r="J766" s="27"/>
      <c r="K766" s="27"/>
    </row>
    <row r="767" spans="1:11">
      <c r="A767" s="25"/>
      <c r="B767" s="26"/>
      <c r="C767" s="143"/>
      <c r="D767" s="143"/>
      <c r="E767" s="143"/>
      <c r="F767" s="143"/>
      <c r="G767" s="27"/>
      <c r="H767" s="27"/>
      <c r="I767" s="27"/>
      <c r="J767" s="27"/>
      <c r="K767" s="27"/>
    </row>
    <row r="768" spans="1:11">
      <c r="A768" s="25"/>
      <c r="B768" s="26"/>
      <c r="C768" s="143"/>
      <c r="D768" s="143"/>
      <c r="E768" s="143"/>
      <c r="F768" s="143"/>
      <c r="G768" s="27"/>
      <c r="H768" s="27"/>
      <c r="I768" s="27"/>
      <c r="J768" s="27"/>
      <c r="K768" s="27"/>
    </row>
    <row r="769" spans="1:11">
      <c r="A769" s="25"/>
      <c r="B769" s="26"/>
      <c r="C769" s="143"/>
      <c r="D769" s="143"/>
      <c r="E769" s="143"/>
      <c r="F769" s="143"/>
      <c r="G769" s="27"/>
      <c r="H769" s="27"/>
      <c r="I769" s="27"/>
      <c r="J769" s="27"/>
      <c r="K769" s="27"/>
    </row>
    <row r="770" spans="1:11">
      <c r="A770" s="25"/>
      <c r="B770" s="26"/>
      <c r="C770" s="143"/>
      <c r="D770" s="143"/>
      <c r="E770" s="143"/>
      <c r="F770" s="143"/>
      <c r="G770" s="27"/>
      <c r="H770" s="27"/>
      <c r="I770" s="27"/>
      <c r="J770" s="27"/>
      <c r="K770" s="27"/>
    </row>
    <row r="771" spans="1:11">
      <c r="A771" s="25"/>
      <c r="B771" s="26"/>
      <c r="C771" s="143"/>
      <c r="D771" s="143"/>
      <c r="E771" s="143"/>
      <c r="F771" s="143"/>
      <c r="G771" s="27"/>
      <c r="H771" s="27"/>
      <c r="I771" s="27"/>
      <c r="J771" s="27"/>
      <c r="K771" s="27"/>
    </row>
    <row r="772" spans="1:11">
      <c r="A772" s="25"/>
      <c r="B772" s="26"/>
      <c r="C772" s="143"/>
      <c r="D772" s="143"/>
      <c r="E772" s="143"/>
      <c r="F772" s="143"/>
      <c r="G772" s="27"/>
      <c r="H772" s="27"/>
      <c r="I772" s="27"/>
      <c r="J772" s="27"/>
      <c r="K772" s="27"/>
    </row>
    <row r="773" spans="1:11">
      <c r="A773" s="25"/>
      <c r="B773" s="26"/>
      <c r="C773" s="143"/>
      <c r="D773" s="143"/>
      <c r="E773" s="143"/>
      <c r="F773" s="143"/>
      <c r="G773" s="27"/>
      <c r="H773" s="27"/>
      <c r="I773" s="27"/>
      <c r="J773" s="27"/>
      <c r="K773" s="27"/>
    </row>
    <row r="774" spans="1:11">
      <c r="A774" s="25"/>
      <c r="B774" s="26"/>
      <c r="C774" s="143"/>
      <c r="D774" s="143"/>
      <c r="E774" s="143"/>
      <c r="F774" s="143"/>
      <c r="G774" s="27"/>
      <c r="H774" s="27"/>
      <c r="I774" s="27"/>
      <c r="J774" s="27"/>
      <c r="K774" s="27"/>
    </row>
    <row r="775" spans="1:11">
      <c r="A775" s="25"/>
      <c r="B775" s="26"/>
      <c r="C775" s="143"/>
      <c r="D775" s="143"/>
      <c r="E775" s="143"/>
      <c r="F775" s="143"/>
      <c r="G775" s="27"/>
      <c r="H775" s="27"/>
      <c r="I775" s="27"/>
      <c r="J775" s="27"/>
      <c r="K775" s="27"/>
    </row>
    <row r="776" spans="1:11">
      <c r="A776" s="25"/>
      <c r="B776" s="26"/>
      <c r="C776" s="143"/>
      <c r="D776" s="143"/>
      <c r="E776" s="143"/>
      <c r="F776" s="143"/>
      <c r="G776" s="27"/>
      <c r="H776" s="27"/>
      <c r="I776" s="27"/>
      <c r="J776" s="27"/>
      <c r="K776" s="27"/>
    </row>
    <row r="777" spans="1:11">
      <c r="A777" s="25"/>
      <c r="B777" s="26"/>
      <c r="C777" s="143"/>
      <c r="D777" s="143"/>
      <c r="E777" s="143"/>
      <c r="F777" s="143"/>
      <c r="G777" s="27"/>
      <c r="H777" s="27"/>
      <c r="I777" s="27"/>
      <c r="J777" s="27"/>
      <c r="K777" s="27"/>
    </row>
    <row r="778" spans="1:11">
      <c r="A778" s="25"/>
      <c r="B778" s="26"/>
      <c r="C778" s="143"/>
      <c r="D778" s="143"/>
      <c r="E778" s="143"/>
      <c r="F778" s="143"/>
      <c r="G778" s="27"/>
      <c r="H778" s="27"/>
      <c r="I778" s="27"/>
      <c r="J778" s="27"/>
      <c r="K778" s="27"/>
    </row>
    <row r="779" spans="1:11">
      <c r="A779" s="25"/>
      <c r="B779" s="26"/>
      <c r="C779" s="143"/>
      <c r="D779" s="143"/>
      <c r="E779" s="143"/>
      <c r="F779" s="143"/>
      <c r="G779" s="27"/>
      <c r="H779" s="27"/>
      <c r="I779" s="27"/>
      <c r="J779" s="27"/>
      <c r="K779" s="27"/>
    </row>
    <row r="780" spans="1:11">
      <c r="A780" s="25"/>
      <c r="B780" s="26"/>
      <c r="C780" s="143"/>
      <c r="D780" s="143"/>
      <c r="E780" s="143"/>
      <c r="F780" s="143"/>
      <c r="G780" s="27"/>
      <c r="H780" s="27"/>
      <c r="I780" s="27"/>
      <c r="J780" s="27"/>
      <c r="K780" s="27"/>
    </row>
    <row r="781" spans="1:11">
      <c r="A781" s="25"/>
      <c r="B781" s="26"/>
      <c r="C781" s="143"/>
      <c r="D781" s="143"/>
      <c r="E781" s="143"/>
      <c r="F781" s="143"/>
      <c r="G781" s="27"/>
      <c r="H781" s="27"/>
      <c r="I781" s="27"/>
      <c r="J781" s="27"/>
      <c r="K781" s="27"/>
    </row>
    <row r="782" spans="1:11">
      <c r="A782" s="25"/>
      <c r="B782" s="26"/>
      <c r="C782" s="143"/>
      <c r="D782" s="143"/>
      <c r="E782" s="143"/>
      <c r="F782" s="143"/>
      <c r="G782" s="27"/>
      <c r="H782" s="27"/>
      <c r="I782" s="27"/>
      <c r="J782" s="27"/>
      <c r="K782" s="27"/>
    </row>
    <row r="783" spans="1:11">
      <c r="A783" s="25"/>
      <c r="B783" s="26"/>
      <c r="C783" s="143"/>
      <c r="D783" s="143"/>
      <c r="E783" s="143"/>
      <c r="F783" s="143"/>
      <c r="G783" s="27"/>
      <c r="H783" s="27"/>
      <c r="I783" s="27"/>
      <c r="J783" s="27"/>
      <c r="K783" s="27"/>
    </row>
    <row r="784" spans="1:11">
      <c r="A784" s="25"/>
      <c r="B784" s="26"/>
      <c r="C784" s="143"/>
      <c r="D784" s="143"/>
      <c r="E784" s="143"/>
      <c r="F784" s="143"/>
      <c r="G784" s="27"/>
      <c r="H784" s="27"/>
      <c r="I784" s="27"/>
      <c r="J784" s="27"/>
      <c r="K784" s="27"/>
    </row>
    <row r="785" spans="1:11">
      <c r="A785" s="25"/>
      <c r="B785" s="26"/>
      <c r="C785" s="143"/>
      <c r="D785" s="143"/>
      <c r="E785" s="143"/>
      <c r="F785" s="143"/>
      <c r="G785" s="27"/>
      <c r="H785" s="27"/>
      <c r="I785" s="27"/>
      <c r="J785" s="27"/>
      <c r="K785" s="27"/>
    </row>
    <row r="786" spans="1:11">
      <c r="A786" s="25"/>
      <c r="B786" s="26"/>
      <c r="C786" s="143"/>
      <c r="D786" s="143"/>
      <c r="E786" s="143"/>
      <c r="F786" s="143"/>
      <c r="G786" s="27"/>
      <c r="H786" s="27"/>
      <c r="I786" s="27"/>
      <c r="J786" s="27"/>
      <c r="K786" s="27"/>
    </row>
    <row r="787" spans="1:11">
      <c r="A787" s="25"/>
      <c r="B787" s="26"/>
      <c r="C787" s="143"/>
      <c r="D787" s="143"/>
      <c r="E787" s="143"/>
      <c r="F787" s="143"/>
      <c r="G787" s="27"/>
      <c r="H787" s="27"/>
      <c r="I787" s="27"/>
      <c r="J787" s="27"/>
      <c r="K787" s="27"/>
    </row>
    <row r="788" spans="1:11">
      <c r="A788" s="25"/>
      <c r="B788" s="26"/>
      <c r="C788" s="143"/>
      <c r="D788" s="143"/>
      <c r="E788" s="143"/>
      <c r="F788" s="143"/>
      <c r="G788" s="27"/>
      <c r="H788" s="27"/>
      <c r="I788" s="27"/>
      <c r="J788" s="27"/>
      <c r="K788" s="27"/>
    </row>
    <row r="789" spans="1:11">
      <c r="A789" s="25"/>
      <c r="B789" s="26"/>
      <c r="C789" s="143"/>
      <c r="D789" s="143"/>
      <c r="E789" s="143"/>
      <c r="F789" s="143"/>
      <c r="G789" s="27"/>
      <c r="H789" s="27"/>
      <c r="I789" s="27"/>
      <c r="J789" s="27"/>
      <c r="K789" s="27"/>
    </row>
    <row r="790" spans="1:11">
      <c r="A790" s="25"/>
      <c r="B790" s="26"/>
      <c r="C790" s="143"/>
      <c r="D790" s="143"/>
      <c r="E790" s="143"/>
      <c r="F790" s="143"/>
      <c r="G790" s="27"/>
      <c r="H790" s="27"/>
      <c r="I790" s="27"/>
      <c r="J790" s="27"/>
      <c r="K790" s="27"/>
    </row>
    <row r="791" spans="1:11">
      <c r="A791" s="25"/>
      <c r="B791" s="26"/>
      <c r="C791" s="143"/>
      <c r="D791" s="143"/>
      <c r="E791" s="143"/>
      <c r="F791" s="143"/>
      <c r="G791" s="27"/>
      <c r="H791" s="27"/>
      <c r="I791" s="27"/>
      <c r="J791" s="27"/>
      <c r="K791" s="27"/>
    </row>
    <row r="792" spans="1:11">
      <c r="A792" s="25"/>
      <c r="B792" s="26"/>
      <c r="C792" s="143"/>
      <c r="D792" s="143"/>
      <c r="E792" s="143"/>
      <c r="F792" s="143"/>
      <c r="G792" s="27"/>
      <c r="H792" s="27"/>
      <c r="I792" s="27"/>
      <c r="J792" s="27"/>
      <c r="K792" s="27"/>
    </row>
    <row r="793" spans="1:11">
      <c r="A793" s="25"/>
      <c r="B793" s="26"/>
      <c r="C793" s="143"/>
      <c r="D793" s="143"/>
      <c r="E793" s="143"/>
      <c r="F793" s="143"/>
      <c r="G793" s="27"/>
      <c r="H793" s="27"/>
      <c r="I793" s="27"/>
      <c r="J793" s="27"/>
      <c r="K793" s="27"/>
    </row>
    <row r="794" spans="1:11">
      <c r="A794" s="25"/>
      <c r="B794" s="26"/>
      <c r="C794" s="143"/>
      <c r="D794" s="143"/>
      <c r="E794" s="143"/>
      <c r="F794" s="143"/>
      <c r="G794" s="27"/>
      <c r="H794" s="27"/>
      <c r="I794" s="27"/>
      <c r="J794" s="27"/>
      <c r="K794" s="27"/>
    </row>
    <row r="795" spans="1:11">
      <c r="A795" s="25"/>
      <c r="B795" s="26"/>
      <c r="C795" s="143"/>
      <c r="D795" s="143"/>
      <c r="E795" s="143"/>
      <c r="F795" s="143"/>
      <c r="G795" s="27"/>
      <c r="H795" s="27"/>
      <c r="I795" s="27"/>
      <c r="J795" s="27"/>
      <c r="K795" s="27"/>
    </row>
    <row r="796" spans="1:11">
      <c r="A796" s="25"/>
      <c r="B796" s="26"/>
      <c r="C796" s="143"/>
      <c r="D796" s="143"/>
      <c r="E796" s="143"/>
      <c r="F796" s="143"/>
      <c r="G796" s="27"/>
      <c r="H796" s="27"/>
      <c r="I796" s="27"/>
      <c r="J796" s="27"/>
      <c r="K796" s="27"/>
    </row>
    <row r="797" spans="1:11">
      <c r="A797" s="25"/>
      <c r="B797" s="26"/>
      <c r="C797" s="143"/>
      <c r="D797" s="143"/>
      <c r="E797" s="143"/>
      <c r="F797" s="143"/>
      <c r="G797" s="27"/>
      <c r="H797" s="27"/>
      <c r="I797" s="27"/>
      <c r="J797" s="27"/>
      <c r="K797" s="27"/>
    </row>
    <row r="798" spans="1:11">
      <c r="A798" s="25"/>
      <c r="B798" s="26"/>
      <c r="C798" s="143"/>
      <c r="D798" s="143"/>
      <c r="E798" s="143"/>
      <c r="F798" s="143"/>
      <c r="G798" s="27"/>
      <c r="H798" s="27"/>
      <c r="I798" s="27"/>
      <c r="J798" s="27"/>
      <c r="K798" s="27"/>
    </row>
    <row r="799" spans="1:11">
      <c r="A799" s="25"/>
      <c r="B799" s="26"/>
      <c r="C799" s="143"/>
      <c r="D799" s="143"/>
      <c r="E799" s="143"/>
      <c r="F799" s="143"/>
      <c r="G799" s="27"/>
      <c r="H799" s="27"/>
      <c r="I799" s="27"/>
      <c r="J799" s="27"/>
      <c r="K799" s="27"/>
    </row>
    <row r="800" spans="1:11">
      <c r="A800" s="25"/>
      <c r="B800" s="26"/>
      <c r="C800" s="143"/>
      <c r="D800" s="143"/>
      <c r="E800" s="143"/>
      <c r="F800" s="143"/>
      <c r="G800" s="27"/>
      <c r="H800" s="27"/>
      <c r="I800" s="27"/>
      <c r="J800" s="27"/>
      <c r="K800" s="27"/>
    </row>
    <row r="801" spans="1:11">
      <c r="A801" s="25"/>
      <c r="B801" s="26"/>
      <c r="C801" s="143"/>
      <c r="D801" s="143"/>
      <c r="E801" s="143"/>
      <c r="F801" s="143"/>
      <c r="G801" s="27"/>
      <c r="H801" s="27"/>
      <c r="I801" s="27"/>
      <c r="J801" s="27"/>
      <c r="K801" s="27"/>
    </row>
    <row r="802" spans="1:11">
      <c r="A802" s="25"/>
      <c r="B802" s="26"/>
      <c r="C802" s="143"/>
      <c r="D802" s="143"/>
      <c r="E802" s="143"/>
      <c r="F802" s="143"/>
      <c r="G802" s="27"/>
      <c r="H802" s="27"/>
      <c r="I802" s="27"/>
      <c r="J802" s="27"/>
      <c r="K802" s="27"/>
    </row>
    <row r="803" spans="1:11">
      <c r="A803" s="25"/>
      <c r="B803" s="26"/>
      <c r="C803" s="143"/>
      <c r="D803" s="143"/>
      <c r="E803" s="143"/>
      <c r="F803" s="143"/>
      <c r="G803" s="27"/>
      <c r="H803" s="27"/>
      <c r="I803" s="27"/>
      <c r="J803" s="27"/>
      <c r="K803" s="27"/>
    </row>
    <row r="804" spans="1:11">
      <c r="A804" s="25"/>
      <c r="B804" s="26"/>
      <c r="C804" s="143"/>
      <c r="D804" s="143"/>
      <c r="E804" s="143"/>
      <c r="F804" s="143"/>
      <c r="G804" s="27"/>
      <c r="H804" s="27"/>
      <c r="I804" s="27"/>
      <c r="J804" s="27"/>
      <c r="K804" s="27"/>
    </row>
    <row r="805" spans="1:11">
      <c r="A805" s="25"/>
      <c r="B805" s="26"/>
      <c r="C805" s="143"/>
      <c r="D805" s="143"/>
      <c r="E805" s="143"/>
      <c r="F805" s="143"/>
      <c r="G805" s="27"/>
      <c r="H805" s="27"/>
      <c r="I805" s="27"/>
      <c r="J805" s="27"/>
      <c r="K805" s="27"/>
    </row>
    <row r="806" spans="1:11">
      <c r="A806" s="25"/>
      <c r="B806" s="26"/>
      <c r="C806" s="143"/>
      <c r="D806" s="143"/>
      <c r="E806" s="143"/>
      <c r="F806" s="143"/>
      <c r="G806" s="27"/>
      <c r="H806" s="27"/>
      <c r="I806" s="27"/>
      <c r="J806" s="27"/>
      <c r="K806" s="27"/>
    </row>
    <row r="807" spans="1:11">
      <c r="A807" s="25"/>
      <c r="B807" s="26"/>
      <c r="C807" s="143"/>
      <c r="D807" s="143"/>
      <c r="E807" s="143"/>
      <c r="F807" s="143"/>
      <c r="G807" s="27"/>
      <c r="H807" s="27"/>
      <c r="I807" s="27"/>
      <c r="J807" s="27"/>
      <c r="K807" s="27"/>
    </row>
    <row r="808" spans="1:11">
      <c r="A808" s="25"/>
      <c r="B808" s="26"/>
      <c r="C808" s="143"/>
      <c r="D808" s="143"/>
      <c r="E808" s="143"/>
      <c r="F808" s="143"/>
      <c r="G808" s="27"/>
      <c r="H808" s="27"/>
      <c r="I808" s="27"/>
      <c r="J808" s="27"/>
      <c r="K808" s="27"/>
    </row>
    <row r="809" spans="1:11">
      <c r="A809" s="25"/>
      <c r="B809" s="26"/>
      <c r="C809" s="143"/>
      <c r="D809" s="143"/>
      <c r="E809" s="143"/>
      <c r="F809" s="143"/>
      <c r="G809" s="27"/>
      <c r="H809" s="27"/>
      <c r="I809" s="27"/>
      <c r="J809" s="27"/>
      <c r="K809" s="27"/>
    </row>
    <row r="810" spans="1:11">
      <c r="A810" s="25"/>
      <c r="B810" s="26"/>
      <c r="C810" s="143"/>
      <c r="D810" s="143"/>
      <c r="E810" s="143"/>
      <c r="F810" s="143"/>
      <c r="G810" s="27"/>
      <c r="H810" s="27"/>
      <c r="I810" s="27"/>
      <c r="J810" s="27"/>
      <c r="K810" s="27"/>
    </row>
    <row r="811" spans="1:11">
      <c r="A811" s="25"/>
      <c r="B811" s="26"/>
      <c r="C811" s="143"/>
      <c r="D811" s="143"/>
      <c r="E811" s="143"/>
      <c r="F811" s="143"/>
      <c r="G811" s="27"/>
      <c r="H811" s="27"/>
      <c r="I811" s="27"/>
      <c r="J811" s="27"/>
      <c r="K811" s="27"/>
    </row>
    <row r="812" spans="1:11">
      <c r="A812" s="25"/>
      <c r="B812" s="26"/>
      <c r="C812" s="143"/>
      <c r="D812" s="143"/>
      <c r="E812" s="143"/>
      <c r="F812" s="143"/>
      <c r="G812" s="27"/>
      <c r="H812" s="27"/>
      <c r="I812" s="27"/>
      <c r="J812" s="27"/>
      <c r="K812" s="27"/>
    </row>
    <row r="813" spans="1:11">
      <c r="A813" s="25"/>
      <c r="B813" s="26"/>
      <c r="C813" s="143"/>
      <c r="D813" s="143"/>
      <c r="E813" s="143"/>
      <c r="F813" s="143"/>
      <c r="G813" s="27"/>
      <c r="H813" s="27"/>
      <c r="I813" s="27"/>
      <c r="J813" s="27"/>
      <c r="K813" s="27"/>
    </row>
    <row r="814" spans="1:11">
      <c r="A814" s="25"/>
      <c r="B814" s="26"/>
      <c r="C814" s="143"/>
      <c r="D814" s="143"/>
      <c r="E814" s="143"/>
      <c r="F814" s="143"/>
      <c r="G814" s="27"/>
      <c r="H814" s="27"/>
      <c r="I814" s="27"/>
      <c r="J814" s="27"/>
      <c r="K814" s="27"/>
    </row>
    <row r="815" spans="1:11">
      <c r="A815" s="25"/>
      <c r="B815" s="26"/>
      <c r="C815" s="143"/>
      <c r="D815" s="143"/>
      <c r="E815" s="143"/>
      <c r="F815" s="143"/>
      <c r="G815" s="27"/>
      <c r="H815" s="27"/>
      <c r="I815" s="27"/>
      <c r="J815" s="27"/>
      <c r="K815" s="27"/>
    </row>
    <row r="816" spans="1:11">
      <c r="A816" s="25"/>
      <c r="B816" s="26"/>
      <c r="C816" s="143"/>
      <c r="D816" s="143"/>
      <c r="E816" s="143"/>
      <c r="F816" s="143"/>
      <c r="G816" s="27"/>
      <c r="H816" s="27"/>
      <c r="I816" s="27"/>
      <c r="J816" s="27"/>
      <c r="K816" s="27"/>
    </row>
    <row r="817" spans="1:11">
      <c r="A817" s="25"/>
      <c r="B817" s="26"/>
      <c r="C817" s="143"/>
      <c r="D817" s="143"/>
      <c r="E817" s="143"/>
      <c r="F817" s="143"/>
      <c r="G817" s="27"/>
      <c r="H817" s="27"/>
      <c r="I817" s="27"/>
      <c r="J817" s="27"/>
      <c r="K817" s="27"/>
    </row>
    <row r="818" spans="1:11">
      <c r="A818" s="25"/>
      <c r="B818" s="26"/>
      <c r="C818" s="143"/>
      <c r="D818" s="143"/>
      <c r="E818" s="143"/>
      <c r="F818" s="143"/>
      <c r="G818" s="27"/>
      <c r="H818" s="27"/>
      <c r="I818" s="27"/>
      <c r="J818" s="27"/>
      <c r="K818" s="27"/>
    </row>
    <row r="819" spans="1:11">
      <c r="A819" s="25"/>
      <c r="B819" s="26"/>
      <c r="C819" s="143"/>
      <c r="D819" s="143"/>
      <c r="E819" s="143"/>
      <c r="F819" s="143"/>
      <c r="G819" s="27"/>
      <c r="H819" s="27"/>
      <c r="I819" s="27"/>
      <c r="J819" s="27"/>
      <c r="K819" s="27"/>
    </row>
    <row r="820" spans="1:11">
      <c r="A820" s="25"/>
      <c r="B820" s="26"/>
      <c r="C820" s="143"/>
      <c r="D820" s="143"/>
      <c r="E820" s="143"/>
      <c r="F820" s="143"/>
      <c r="G820" s="27"/>
      <c r="H820" s="27"/>
      <c r="I820" s="27"/>
      <c r="J820" s="27"/>
      <c r="K820" s="27"/>
    </row>
    <row r="821" spans="1:11">
      <c r="A821" s="25"/>
      <c r="B821" s="26"/>
      <c r="C821" s="143"/>
      <c r="D821" s="143"/>
      <c r="E821" s="143"/>
      <c r="F821" s="143"/>
      <c r="G821" s="27"/>
      <c r="H821" s="27"/>
      <c r="I821" s="27"/>
      <c r="J821" s="27"/>
      <c r="K821" s="27"/>
    </row>
    <row r="822" spans="1:11">
      <c r="A822" s="25"/>
      <c r="B822" s="26"/>
      <c r="C822" s="143"/>
      <c r="D822" s="143"/>
      <c r="E822" s="143"/>
      <c r="F822" s="143"/>
      <c r="G822" s="27"/>
      <c r="H822" s="27"/>
      <c r="I822" s="27"/>
      <c r="J822" s="27"/>
      <c r="K822" s="27"/>
    </row>
    <row r="823" spans="1:11">
      <c r="A823" s="25"/>
      <c r="B823" s="26"/>
      <c r="C823" s="143"/>
      <c r="D823" s="143"/>
      <c r="E823" s="143"/>
      <c r="F823" s="143"/>
      <c r="G823" s="27"/>
      <c r="H823" s="27"/>
      <c r="I823" s="27"/>
      <c r="J823" s="27"/>
      <c r="K823" s="27"/>
    </row>
    <row r="824" spans="1:11">
      <c r="A824" s="25"/>
      <c r="B824" s="26"/>
      <c r="C824" s="143"/>
      <c r="D824" s="143"/>
      <c r="E824" s="143"/>
      <c r="F824" s="143"/>
      <c r="G824" s="27"/>
      <c r="H824" s="27"/>
      <c r="I824" s="27"/>
      <c r="J824" s="27"/>
      <c r="K824" s="27"/>
    </row>
    <row r="825" spans="1:11">
      <c r="A825" s="25"/>
      <c r="B825" s="26"/>
      <c r="C825" s="143"/>
      <c r="D825" s="143"/>
      <c r="E825" s="143"/>
      <c r="F825" s="143"/>
      <c r="G825" s="27"/>
      <c r="H825" s="27"/>
      <c r="I825" s="27"/>
      <c r="J825" s="27"/>
      <c r="K825" s="27"/>
    </row>
    <row r="826" spans="1:11">
      <c r="A826" s="25"/>
      <c r="B826" s="26"/>
      <c r="C826" s="143"/>
      <c r="D826" s="143"/>
      <c r="E826" s="143"/>
      <c r="F826" s="143"/>
      <c r="G826" s="27"/>
      <c r="H826" s="27"/>
      <c r="I826" s="27"/>
      <c r="J826" s="27"/>
      <c r="K826" s="27"/>
    </row>
    <row r="827" spans="1:11">
      <c r="A827" s="25"/>
      <c r="B827" s="26"/>
      <c r="C827" s="143"/>
      <c r="D827" s="143"/>
      <c r="E827" s="143"/>
      <c r="F827" s="143"/>
      <c r="G827" s="27"/>
      <c r="H827" s="27"/>
      <c r="I827" s="27"/>
      <c r="J827" s="27"/>
      <c r="K827" s="27"/>
    </row>
    <row r="828" spans="1:11">
      <c r="A828" s="25"/>
      <c r="B828" s="26"/>
      <c r="C828" s="143"/>
      <c r="D828" s="143"/>
      <c r="E828" s="143"/>
      <c r="F828" s="143"/>
      <c r="G828" s="27"/>
      <c r="H828" s="27"/>
      <c r="I828" s="27"/>
      <c r="J828" s="27"/>
      <c r="K828" s="27"/>
    </row>
    <row r="829" spans="1:11">
      <c r="A829" s="25"/>
      <c r="B829" s="26"/>
      <c r="C829" s="143"/>
      <c r="D829" s="143"/>
      <c r="E829" s="143"/>
      <c r="F829" s="143"/>
      <c r="G829" s="27"/>
      <c r="H829" s="27"/>
      <c r="I829" s="27"/>
      <c r="J829" s="27"/>
      <c r="K829" s="27"/>
    </row>
    <row r="830" spans="1:11">
      <c r="A830" s="25"/>
      <c r="B830" s="26"/>
      <c r="C830" s="143"/>
      <c r="D830" s="143"/>
      <c r="E830" s="143"/>
      <c r="F830" s="143"/>
      <c r="G830" s="27"/>
      <c r="H830" s="27"/>
      <c r="I830" s="27"/>
      <c r="J830" s="27"/>
      <c r="K830" s="27"/>
    </row>
    <row r="831" spans="1:11">
      <c r="A831" s="25"/>
      <c r="B831" s="26"/>
      <c r="C831" s="143"/>
      <c r="D831" s="143"/>
      <c r="E831" s="143"/>
      <c r="F831" s="143"/>
      <c r="G831" s="27"/>
      <c r="H831" s="27"/>
      <c r="I831" s="27"/>
      <c r="J831" s="27"/>
      <c r="K831" s="27"/>
    </row>
    <row r="832" spans="1:11">
      <c r="A832" s="25"/>
      <c r="B832" s="26"/>
      <c r="C832" s="143"/>
      <c r="D832" s="143"/>
      <c r="E832" s="143"/>
      <c r="F832" s="143"/>
      <c r="G832" s="27"/>
      <c r="H832" s="27"/>
      <c r="I832" s="27"/>
      <c r="J832" s="27"/>
      <c r="K832" s="27"/>
    </row>
    <row r="833" spans="1:11">
      <c r="A833" s="25"/>
      <c r="B833" s="26"/>
      <c r="C833" s="143"/>
      <c r="D833" s="143"/>
      <c r="E833" s="143"/>
      <c r="F833" s="143"/>
      <c r="G833" s="27"/>
      <c r="H833" s="27"/>
      <c r="I833" s="27"/>
      <c r="J833" s="27"/>
      <c r="K833" s="27"/>
    </row>
    <row r="834" spans="1:11">
      <c r="A834" s="25"/>
      <c r="B834" s="26"/>
      <c r="C834" s="143"/>
      <c r="D834" s="143"/>
      <c r="E834" s="143"/>
      <c r="F834" s="143"/>
      <c r="G834" s="27"/>
      <c r="H834" s="27"/>
      <c r="I834" s="27"/>
      <c r="J834" s="27"/>
      <c r="K834" s="27"/>
    </row>
    <row r="835" spans="1:11">
      <c r="A835" s="25"/>
      <c r="B835" s="26"/>
      <c r="C835" s="143"/>
      <c r="D835" s="143"/>
      <c r="E835" s="143"/>
      <c r="F835" s="143"/>
      <c r="G835" s="27"/>
      <c r="H835" s="27"/>
      <c r="I835" s="27"/>
      <c r="J835" s="27"/>
      <c r="K835" s="27"/>
    </row>
    <row r="836" spans="1:11">
      <c r="A836" s="25"/>
      <c r="B836" s="26"/>
      <c r="C836" s="143"/>
      <c r="D836" s="143"/>
      <c r="E836" s="143"/>
      <c r="F836" s="143"/>
      <c r="G836" s="27"/>
      <c r="H836" s="27"/>
      <c r="I836" s="27"/>
      <c r="J836" s="27"/>
      <c r="K836" s="27"/>
    </row>
    <row r="837" spans="1:11">
      <c r="A837" s="25"/>
      <c r="B837" s="26"/>
      <c r="C837" s="143"/>
      <c r="D837" s="143"/>
      <c r="E837" s="143"/>
      <c r="F837" s="143"/>
      <c r="G837" s="27"/>
      <c r="H837" s="27"/>
      <c r="I837" s="27"/>
      <c r="J837" s="27"/>
      <c r="K837" s="27"/>
    </row>
    <row r="838" spans="1:11">
      <c r="A838" s="25"/>
      <c r="B838" s="26"/>
      <c r="C838" s="143"/>
      <c r="D838" s="143"/>
      <c r="E838" s="143"/>
      <c r="F838" s="143"/>
      <c r="G838" s="27"/>
      <c r="H838" s="27"/>
      <c r="I838" s="27"/>
      <c r="J838" s="27"/>
      <c r="K838" s="27"/>
    </row>
    <row r="839" spans="1:11">
      <c r="A839" s="25"/>
      <c r="B839" s="26"/>
      <c r="C839" s="143"/>
      <c r="D839" s="143"/>
      <c r="E839" s="143"/>
      <c r="F839" s="143"/>
      <c r="G839" s="27"/>
      <c r="H839" s="27"/>
      <c r="I839" s="27"/>
      <c r="J839" s="27"/>
      <c r="K839" s="27"/>
    </row>
    <row r="840" spans="1:11">
      <c r="A840" s="25"/>
      <c r="B840" s="26"/>
      <c r="C840" s="143"/>
      <c r="D840" s="143"/>
      <c r="E840" s="143"/>
      <c r="F840" s="143"/>
      <c r="G840" s="27"/>
      <c r="H840" s="27"/>
      <c r="I840" s="27"/>
      <c r="J840" s="27"/>
      <c r="K840" s="27"/>
    </row>
    <row r="841" spans="1:11">
      <c r="A841" s="25"/>
      <c r="B841" s="26"/>
      <c r="C841" s="143"/>
      <c r="D841" s="143"/>
      <c r="E841" s="143"/>
      <c r="F841" s="143"/>
      <c r="G841" s="27"/>
      <c r="H841" s="27"/>
      <c r="I841" s="27"/>
      <c r="J841" s="27"/>
      <c r="K841" s="27"/>
    </row>
    <row r="842" spans="1:11">
      <c r="A842" s="25"/>
      <c r="B842" s="26"/>
      <c r="C842" s="143"/>
      <c r="D842" s="143"/>
      <c r="E842" s="143"/>
      <c r="F842" s="143"/>
      <c r="G842" s="27"/>
      <c r="H842" s="27"/>
      <c r="I842" s="27"/>
      <c r="J842" s="27"/>
      <c r="K842" s="27"/>
    </row>
    <row r="843" spans="1:11">
      <c r="A843" s="25"/>
      <c r="B843" s="26"/>
      <c r="C843" s="143"/>
      <c r="D843" s="143"/>
      <c r="E843" s="143"/>
      <c r="F843" s="143"/>
      <c r="G843" s="27"/>
      <c r="H843" s="27"/>
      <c r="I843" s="27"/>
      <c r="J843" s="27"/>
      <c r="K843" s="27"/>
    </row>
    <row r="844" spans="1:11">
      <c r="A844" s="25"/>
      <c r="B844" s="26"/>
      <c r="C844" s="143"/>
      <c r="D844" s="143"/>
      <c r="E844" s="143"/>
      <c r="F844" s="143"/>
      <c r="G844" s="27"/>
      <c r="H844" s="27"/>
      <c r="I844" s="27"/>
      <c r="J844" s="27"/>
      <c r="K844" s="27"/>
    </row>
    <row r="845" spans="1:11">
      <c r="A845" s="25"/>
      <c r="B845" s="26"/>
      <c r="C845" s="143"/>
      <c r="D845" s="143"/>
      <c r="E845" s="143"/>
      <c r="F845" s="143"/>
      <c r="G845" s="27"/>
      <c r="H845" s="27"/>
      <c r="I845" s="27"/>
      <c r="J845" s="27"/>
      <c r="K845" s="27"/>
    </row>
    <row r="846" spans="1:11">
      <c r="A846" s="25"/>
      <c r="B846" s="26"/>
      <c r="C846" s="143"/>
      <c r="D846" s="143"/>
      <c r="E846" s="143"/>
      <c r="F846" s="143"/>
      <c r="G846" s="27"/>
      <c r="H846" s="27"/>
      <c r="I846" s="27"/>
      <c r="J846" s="27"/>
      <c r="K846" s="27"/>
    </row>
    <row r="847" spans="1:11">
      <c r="A847" s="25"/>
      <c r="B847" s="26"/>
      <c r="C847" s="143"/>
      <c r="D847" s="143"/>
      <c r="E847" s="143"/>
      <c r="F847" s="143"/>
      <c r="G847" s="27"/>
      <c r="H847" s="27"/>
      <c r="I847" s="27"/>
      <c r="J847" s="27"/>
      <c r="K847" s="27"/>
    </row>
    <row r="848" spans="1:11">
      <c r="A848" s="25"/>
      <c r="B848" s="26"/>
      <c r="C848" s="143"/>
      <c r="D848" s="143"/>
      <c r="E848" s="143"/>
      <c r="F848" s="143"/>
      <c r="G848" s="27"/>
      <c r="H848" s="27"/>
      <c r="I848" s="27"/>
      <c r="J848" s="27"/>
      <c r="K848" s="27"/>
    </row>
    <row r="849" spans="1:11">
      <c r="A849" s="25"/>
      <c r="B849" s="26"/>
      <c r="C849" s="143"/>
      <c r="D849" s="143"/>
      <c r="E849" s="143"/>
      <c r="F849" s="143"/>
      <c r="G849" s="27"/>
      <c r="H849" s="27"/>
      <c r="I849" s="27"/>
      <c r="J849" s="27"/>
      <c r="K849" s="27"/>
    </row>
    <row r="850" spans="1:11">
      <c r="A850" s="25"/>
      <c r="B850" s="26"/>
      <c r="C850" s="143"/>
      <c r="D850" s="143"/>
      <c r="E850" s="143"/>
      <c r="F850" s="143"/>
      <c r="G850" s="27"/>
      <c r="H850" s="27"/>
      <c r="I850" s="27"/>
      <c r="J850" s="27"/>
      <c r="K850" s="27"/>
    </row>
    <row r="851" spans="1:11">
      <c r="A851" s="25"/>
      <c r="B851" s="26"/>
      <c r="C851" s="143"/>
      <c r="D851" s="143"/>
      <c r="E851" s="143"/>
      <c r="F851" s="143"/>
      <c r="G851" s="27"/>
      <c r="H851" s="27"/>
      <c r="I851" s="27"/>
      <c r="J851" s="27"/>
      <c r="K851" s="27"/>
    </row>
    <row r="852" spans="1:11">
      <c r="A852" s="25"/>
      <c r="B852" s="26"/>
      <c r="C852" s="143"/>
      <c r="D852" s="143"/>
      <c r="E852" s="143"/>
      <c r="F852" s="143"/>
      <c r="G852" s="27"/>
      <c r="H852" s="27"/>
      <c r="I852" s="27"/>
      <c r="J852" s="27"/>
      <c r="K852" s="27"/>
    </row>
    <row r="853" spans="1:11">
      <c r="A853" s="25"/>
      <c r="B853" s="26"/>
      <c r="C853" s="143"/>
      <c r="D853" s="143"/>
      <c r="E853" s="143"/>
      <c r="F853" s="143"/>
      <c r="G853" s="27"/>
      <c r="H853" s="27"/>
      <c r="I853" s="27"/>
      <c r="J853" s="27"/>
      <c r="K853" s="27"/>
    </row>
    <row r="854" spans="1:11">
      <c r="A854" s="25"/>
      <c r="B854" s="26"/>
      <c r="C854" s="143"/>
      <c r="D854" s="143"/>
      <c r="E854" s="143"/>
      <c r="F854" s="143"/>
      <c r="G854" s="27"/>
      <c r="H854" s="27"/>
      <c r="I854" s="27"/>
      <c r="J854" s="27"/>
      <c r="K854" s="27"/>
    </row>
    <row r="855" spans="1:11">
      <c r="A855" s="25"/>
      <c r="B855" s="26"/>
      <c r="C855" s="143"/>
      <c r="D855" s="143"/>
      <c r="E855" s="143"/>
      <c r="F855" s="143"/>
      <c r="G855" s="27"/>
      <c r="H855" s="27"/>
      <c r="I855" s="27"/>
      <c r="J855" s="27"/>
      <c r="K855" s="27"/>
    </row>
    <row r="856" spans="1:11">
      <c r="A856" s="25"/>
      <c r="B856" s="26"/>
      <c r="C856" s="143"/>
      <c r="D856" s="143"/>
      <c r="E856" s="143"/>
      <c r="F856" s="143"/>
      <c r="G856" s="27"/>
      <c r="H856" s="27"/>
      <c r="I856" s="27"/>
      <c r="J856" s="27"/>
      <c r="K856" s="27"/>
    </row>
    <row r="857" spans="1:11">
      <c r="A857" s="25"/>
      <c r="B857" s="26"/>
      <c r="C857" s="143"/>
      <c r="D857" s="143"/>
      <c r="E857" s="143"/>
      <c r="F857" s="143"/>
      <c r="G857" s="27"/>
      <c r="H857" s="27"/>
      <c r="I857" s="27"/>
      <c r="J857" s="27"/>
      <c r="K857" s="27"/>
    </row>
    <row r="858" spans="1:11">
      <c r="A858" s="25"/>
      <c r="B858" s="26"/>
      <c r="C858" s="143"/>
      <c r="D858" s="143"/>
      <c r="E858" s="143"/>
      <c r="F858" s="143"/>
      <c r="G858" s="27"/>
      <c r="H858" s="27"/>
      <c r="I858" s="27"/>
      <c r="J858" s="27"/>
      <c r="K858" s="27"/>
    </row>
    <row r="859" spans="1:11">
      <c r="A859" s="25"/>
      <c r="B859" s="26"/>
      <c r="C859" s="143"/>
      <c r="D859" s="143"/>
      <c r="E859" s="143"/>
      <c r="F859" s="143"/>
      <c r="G859" s="27"/>
      <c r="H859" s="27"/>
      <c r="I859" s="27"/>
      <c r="J859" s="27"/>
      <c r="K859" s="27"/>
    </row>
    <row r="860" spans="1:11">
      <c r="A860" s="25"/>
      <c r="B860" s="26"/>
      <c r="C860" s="143"/>
      <c r="D860" s="143"/>
      <c r="E860" s="143"/>
      <c r="F860" s="143"/>
      <c r="G860" s="27"/>
      <c r="H860" s="27"/>
      <c r="I860" s="27"/>
      <c r="J860" s="27"/>
      <c r="K860" s="27"/>
    </row>
    <row r="861" spans="1:11">
      <c r="A861" s="25"/>
      <c r="B861" s="26"/>
      <c r="C861" s="143"/>
      <c r="D861" s="143"/>
      <c r="E861" s="143"/>
      <c r="F861" s="143"/>
      <c r="G861" s="27"/>
      <c r="H861" s="27"/>
      <c r="I861" s="27"/>
      <c r="J861" s="27"/>
      <c r="K861" s="27"/>
    </row>
    <row r="862" spans="1:11">
      <c r="A862" s="25"/>
      <c r="B862" s="26"/>
      <c r="C862" s="143"/>
      <c r="D862" s="143"/>
      <c r="E862" s="143"/>
      <c r="F862" s="143"/>
      <c r="G862" s="27"/>
      <c r="H862" s="27"/>
      <c r="I862" s="27"/>
      <c r="J862" s="27"/>
      <c r="K862" s="27"/>
    </row>
    <row r="863" spans="1:11">
      <c r="A863" s="25"/>
      <c r="B863" s="26"/>
      <c r="C863" s="143"/>
      <c r="D863" s="143"/>
      <c r="E863" s="143"/>
      <c r="F863" s="143"/>
      <c r="G863" s="27"/>
      <c r="H863" s="27"/>
      <c r="I863" s="27"/>
      <c r="J863" s="27"/>
      <c r="K863" s="27"/>
    </row>
    <row r="864" spans="1:11">
      <c r="A864" s="25"/>
      <c r="B864" s="26"/>
      <c r="C864" s="143"/>
      <c r="D864" s="143"/>
      <c r="E864" s="143"/>
      <c r="F864" s="143"/>
      <c r="G864" s="27"/>
      <c r="H864" s="27"/>
      <c r="I864" s="27"/>
      <c r="J864" s="27"/>
      <c r="K864" s="27"/>
    </row>
    <row r="865" spans="1:11">
      <c r="A865" s="25"/>
      <c r="B865" s="26"/>
      <c r="C865" s="143"/>
      <c r="D865" s="143"/>
      <c r="E865" s="143"/>
      <c r="F865" s="143"/>
      <c r="G865" s="27"/>
      <c r="H865" s="27"/>
      <c r="I865" s="27"/>
      <c r="J865" s="27"/>
      <c r="K865" s="27"/>
    </row>
    <row r="866" spans="1:11">
      <c r="A866" s="25"/>
      <c r="B866" s="26"/>
      <c r="C866" s="143"/>
      <c r="D866" s="143"/>
      <c r="E866" s="143"/>
      <c r="F866" s="143"/>
      <c r="G866" s="27"/>
      <c r="H866" s="27"/>
      <c r="I866" s="27"/>
      <c r="J866" s="27"/>
      <c r="K866" s="27"/>
    </row>
    <row r="867" spans="1:11">
      <c r="A867" s="25"/>
      <c r="B867" s="26"/>
      <c r="C867" s="143"/>
      <c r="D867" s="143"/>
      <c r="E867" s="143"/>
      <c r="F867" s="143"/>
      <c r="G867" s="27"/>
      <c r="H867" s="27"/>
      <c r="I867" s="27"/>
      <c r="J867" s="27"/>
      <c r="K867" s="27"/>
    </row>
    <row r="868" spans="1:11">
      <c r="A868" s="25"/>
      <c r="B868" s="26"/>
      <c r="C868" s="143"/>
      <c r="D868" s="143"/>
      <c r="E868" s="143"/>
      <c r="F868" s="143"/>
      <c r="G868" s="27"/>
      <c r="H868" s="27"/>
      <c r="I868" s="27"/>
      <c r="J868" s="27"/>
      <c r="K868" s="27"/>
    </row>
    <row r="869" spans="1:11">
      <c r="A869" s="25"/>
      <c r="B869" s="26"/>
      <c r="C869" s="143"/>
      <c r="D869" s="143"/>
      <c r="E869" s="143"/>
      <c r="F869" s="143"/>
      <c r="G869" s="27"/>
      <c r="H869" s="27"/>
      <c r="I869" s="27"/>
      <c r="J869" s="27"/>
      <c r="K869" s="27"/>
    </row>
    <row r="870" spans="1:11">
      <c r="A870" s="25"/>
      <c r="B870" s="26"/>
      <c r="C870" s="143"/>
      <c r="D870" s="143"/>
      <c r="E870" s="143"/>
      <c r="F870" s="143"/>
      <c r="G870" s="27"/>
      <c r="H870" s="27"/>
      <c r="I870" s="27"/>
      <c r="J870" s="27"/>
      <c r="K870" s="27"/>
    </row>
    <row r="871" spans="1:11">
      <c r="A871" s="25"/>
      <c r="B871" s="26"/>
      <c r="C871" s="143"/>
      <c r="D871" s="143"/>
      <c r="E871" s="143"/>
      <c r="F871" s="143"/>
      <c r="G871" s="27"/>
      <c r="H871" s="27"/>
      <c r="I871" s="27"/>
      <c r="J871" s="27"/>
      <c r="K871" s="27"/>
    </row>
    <row r="872" spans="1:11">
      <c r="A872" s="25"/>
      <c r="B872" s="26"/>
      <c r="C872" s="143"/>
      <c r="D872" s="143"/>
      <c r="E872" s="143"/>
      <c r="F872" s="143"/>
      <c r="G872" s="27"/>
      <c r="H872" s="27"/>
      <c r="I872" s="27"/>
      <c r="J872" s="27"/>
      <c r="K872" s="27"/>
    </row>
    <row r="873" spans="1:11">
      <c r="A873" s="25"/>
      <c r="B873" s="26"/>
      <c r="C873" s="143"/>
      <c r="D873" s="143"/>
      <c r="E873" s="143"/>
      <c r="F873" s="143"/>
      <c r="G873" s="27"/>
      <c r="H873" s="27"/>
      <c r="I873" s="27"/>
      <c r="J873" s="27"/>
      <c r="K873" s="27"/>
    </row>
    <row r="874" spans="1:11">
      <c r="A874" s="25"/>
      <c r="B874" s="26"/>
      <c r="C874" s="143"/>
      <c r="D874" s="143"/>
      <c r="E874" s="143"/>
      <c r="F874" s="143"/>
      <c r="G874" s="27"/>
      <c r="H874" s="27"/>
      <c r="I874" s="27"/>
      <c r="J874" s="27"/>
      <c r="K874" s="27"/>
    </row>
    <row r="875" spans="1:11">
      <c r="A875" s="25"/>
      <c r="B875" s="26"/>
      <c r="C875" s="143"/>
      <c r="D875" s="143"/>
      <c r="E875" s="143"/>
      <c r="F875" s="143"/>
      <c r="G875" s="27"/>
      <c r="H875" s="27"/>
      <c r="I875" s="27"/>
      <c r="J875" s="27"/>
      <c r="K875" s="27"/>
    </row>
    <row r="876" spans="1:11">
      <c r="A876" s="25"/>
      <c r="B876" s="26"/>
      <c r="C876" s="143"/>
      <c r="D876" s="143"/>
      <c r="E876" s="143"/>
      <c r="F876" s="143"/>
      <c r="G876" s="27"/>
      <c r="H876" s="27"/>
      <c r="I876" s="27"/>
      <c r="J876" s="27"/>
      <c r="K876" s="27"/>
    </row>
    <row r="877" spans="1:11">
      <c r="A877" s="25"/>
      <c r="B877" s="26"/>
      <c r="C877" s="143"/>
      <c r="D877" s="143"/>
      <c r="E877" s="143"/>
      <c r="F877" s="143"/>
      <c r="G877" s="27"/>
      <c r="H877" s="27"/>
      <c r="I877" s="27"/>
      <c r="J877" s="27"/>
      <c r="K877" s="27"/>
    </row>
    <row r="878" spans="1:11">
      <c r="A878" s="25"/>
      <c r="B878" s="26"/>
      <c r="C878" s="143"/>
      <c r="D878" s="143"/>
      <c r="E878" s="143"/>
      <c r="F878" s="143"/>
      <c r="G878" s="27"/>
      <c r="H878" s="27"/>
      <c r="I878" s="27"/>
      <c r="J878" s="27"/>
      <c r="K878" s="27"/>
    </row>
    <row r="879" spans="1:11">
      <c r="A879" s="25"/>
      <c r="B879" s="26"/>
      <c r="C879" s="143"/>
      <c r="D879" s="143"/>
      <c r="E879" s="143"/>
      <c r="F879" s="143"/>
      <c r="G879" s="27"/>
      <c r="H879" s="27"/>
      <c r="I879" s="27"/>
      <c r="J879" s="27"/>
      <c r="K879" s="27"/>
    </row>
    <row r="880" spans="1:11">
      <c r="A880" s="25"/>
      <c r="B880" s="26"/>
      <c r="C880" s="143"/>
      <c r="D880" s="143"/>
      <c r="E880" s="143"/>
      <c r="F880" s="143"/>
      <c r="G880" s="27"/>
      <c r="H880" s="27"/>
      <c r="I880" s="27"/>
      <c r="J880" s="27"/>
      <c r="K880" s="27"/>
    </row>
    <row r="881" spans="1:11">
      <c r="A881" s="25"/>
      <c r="B881" s="26"/>
      <c r="C881" s="143"/>
      <c r="D881" s="143"/>
      <c r="E881" s="143"/>
      <c r="F881" s="143"/>
      <c r="G881" s="27"/>
      <c r="H881" s="27"/>
      <c r="I881" s="27"/>
      <c r="J881" s="27"/>
      <c r="K881" s="27"/>
    </row>
    <row r="882" spans="1:11">
      <c r="A882" s="25"/>
      <c r="B882" s="26"/>
      <c r="C882" s="143"/>
      <c r="D882" s="143"/>
      <c r="E882" s="143"/>
      <c r="F882" s="143"/>
      <c r="G882" s="27"/>
      <c r="H882" s="27"/>
      <c r="I882" s="27"/>
      <c r="J882" s="27"/>
      <c r="K882" s="27"/>
    </row>
    <row r="883" spans="1:11">
      <c r="A883" s="25"/>
      <c r="B883" s="26"/>
      <c r="C883" s="143"/>
      <c r="D883" s="143"/>
      <c r="E883" s="143"/>
      <c r="F883" s="143"/>
      <c r="G883" s="27"/>
      <c r="H883" s="27"/>
      <c r="I883" s="27"/>
      <c r="J883" s="27"/>
      <c r="K883" s="27"/>
    </row>
    <row r="884" spans="1:11">
      <c r="A884" s="25"/>
      <c r="B884" s="26"/>
      <c r="C884" s="143"/>
      <c r="D884" s="143"/>
      <c r="E884" s="143"/>
      <c r="F884" s="143"/>
      <c r="G884" s="27"/>
      <c r="H884" s="27"/>
      <c r="I884" s="27"/>
      <c r="J884" s="27"/>
      <c r="K884" s="27"/>
    </row>
    <row r="885" spans="1:11">
      <c r="A885" s="25"/>
      <c r="B885" s="26"/>
      <c r="C885" s="143"/>
      <c r="D885" s="143"/>
      <c r="E885" s="143"/>
      <c r="F885" s="143"/>
      <c r="G885" s="27"/>
      <c r="H885" s="27"/>
      <c r="I885" s="27"/>
      <c r="J885" s="27"/>
      <c r="K885" s="27"/>
    </row>
    <row r="886" spans="1:11">
      <c r="A886" s="25"/>
      <c r="B886" s="26"/>
      <c r="C886" s="143"/>
      <c r="D886" s="143"/>
      <c r="E886" s="143"/>
      <c r="F886" s="143"/>
      <c r="G886" s="27"/>
      <c r="H886" s="27"/>
      <c r="I886" s="27"/>
      <c r="J886" s="27"/>
      <c r="K886" s="27"/>
    </row>
    <row r="887" spans="1:11">
      <c r="A887" s="25"/>
      <c r="B887" s="26"/>
      <c r="C887" s="143"/>
      <c r="D887" s="143"/>
      <c r="E887" s="143"/>
      <c r="F887" s="143"/>
      <c r="G887" s="27"/>
      <c r="H887" s="27"/>
      <c r="I887" s="27"/>
      <c r="J887" s="27"/>
      <c r="K887" s="27"/>
    </row>
    <row r="888" spans="1:11">
      <c r="A888" s="25"/>
      <c r="B888" s="26"/>
      <c r="C888" s="143"/>
      <c r="D888" s="143"/>
      <c r="E888" s="143"/>
      <c r="F888" s="143"/>
      <c r="G888" s="27"/>
      <c r="H888" s="27"/>
      <c r="I888" s="27"/>
      <c r="J888" s="27"/>
      <c r="K888" s="27"/>
    </row>
    <row r="889" spans="1:11">
      <c r="A889" s="25"/>
      <c r="B889" s="26"/>
      <c r="C889" s="143"/>
      <c r="D889" s="143"/>
      <c r="E889" s="143"/>
      <c r="F889" s="143"/>
      <c r="G889" s="27"/>
      <c r="H889" s="27"/>
      <c r="I889" s="27"/>
      <c r="J889" s="27"/>
      <c r="K889" s="27"/>
    </row>
    <row r="890" spans="1:11">
      <c r="A890" s="25"/>
      <c r="B890" s="26"/>
      <c r="C890" s="143"/>
      <c r="D890" s="143"/>
      <c r="E890" s="143"/>
      <c r="F890" s="143"/>
      <c r="G890" s="27"/>
      <c r="H890" s="27"/>
      <c r="I890" s="27"/>
      <c r="J890" s="27"/>
      <c r="K890" s="27"/>
    </row>
    <row r="891" spans="1:11">
      <c r="A891" s="25"/>
      <c r="B891" s="26"/>
      <c r="C891" s="143"/>
      <c r="D891" s="143"/>
      <c r="E891" s="143"/>
      <c r="F891" s="143"/>
      <c r="G891" s="27"/>
      <c r="H891" s="27"/>
      <c r="I891" s="27"/>
      <c r="J891" s="27"/>
      <c r="K891" s="27"/>
    </row>
    <row r="892" spans="1:11">
      <c r="A892" s="25"/>
      <c r="B892" s="26"/>
      <c r="C892" s="143"/>
      <c r="D892" s="143"/>
      <c r="E892" s="143"/>
      <c r="F892" s="143"/>
      <c r="G892" s="27"/>
      <c r="H892" s="27"/>
      <c r="I892" s="27"/>
      <c r="J892" s="27"/>
      <c r="K892" s="27"/>
    </row>
    <row r="893" spans="1:11">
      <c r="A893" s="25"/>
      <c r="B893" s="26"/>
      <c r="C893" s="143"/>
      <c r="D893" s="143"/>
      <c r="E893" s="143"/>
      <c r="F893" s="143"/>
      <c r="G893" s="27"/>
      <c r="H893" s="27"/>
      <c r="I893" s="27"/>
      <c r="J893" s="27"/>
      <c r="K893" s="27"/>
    </row>
    <row r="894" spans="1:11">
      <c r="A894" s="25"/>
      <c r="B894" s="26"/>
      <c r="C894" s="143"/>
      <c r="D894" s="143"/>
      <c r="E894" s="143"/>
      <c r="F894" s="143"/>
      <c r="G894" s="27"/>
      <c r="H894" s="27"/>
      <c r="I894" s="27"/>
      <c r="J894" s="27"/>
      <c r="K894" s="27"/>
    </row>
    <row r="895" spans="1:11">
      <c r="A895" s="25"/>
      <c r="B895" s="26"/>
      <c r="C895" s="143"/>
      <c r="D895" s="143"/>
      <c r="E895" s="143"/>
      <c r="F895" s="143"/>
      <c r="G895" s="27"/>
      <c r="H895" s="27"/>
      <c r="I895" s="27"/>
      <c r="J895" s="27"/>
      <c r="K895" s="27"/>
    </row>
    <row r="896" spans="1:11">
      <c r="A896" s="25"/>
      <c r="B896" s="26"/>
      <c r="C896" s="143"/>
      <c r="D896" s="143"/>
      <c r="E896" s="143"/>
      <c r="F896" s="143"/>
      <c r="G896" s="27"/>
      <c r="H896" s="27"/>
      <c r="I896" s="27"/>
      <c r="J896" s="27"/>
      <c r="K896" s="27"/>
    </row>
    <row r="897" spans="1:11">
      <c r="A897" s="25"/>
      <c r="B897" s="26"/>
      <c r="C897" s="143"/>
      <c r="D897" s="143"/>
      <c r="E897" s="143"/>
      <c r="F897" s="143"/>
      <c r="G897" s="27"/>
      <c r="H897" s="27"/>
      <c r="I897" s="27"/>
      <c r="J897" s="27"/>
      <c r="K897" s="27"/>
    </row>
    <row r="898" spans="1:11">
      <c r="A898" s="25"/>
      <c r="B898" s="26"/>
      <c r="C898" s="143"/>
      <c r="D898" s="143"/>
      <c r="E898" s="143"/>
      <c r="F898" s="143"/>
      <c r="G898" s="27"/>
      <c r="H898" s="27"/>
      <c r="I898" s="27"/>
      <c r="J898" s="27"/>
      <c r="K898" s="27"/>
    </row>
    <row r="899" spans="1:11">
      <c r="A899" s="25"/>
      <c r="B899" s="26"/>
      <c r="C899" s="143"/>
      <c r="D899" s="143"/>
      <c r="E899" s="143"/>
      <c r="F899" s="143"/>
      <c r="G899" s="27"/>
      <c r="H899" s="27"/>
      <c r="I899" s="27"/>
      <c r="J899" s="27"/>
      <c r="K899" s="27"/>
    </row>
    <row r="900" spans="1:11">
      <c r="A900" s="25"/>
      <c r="B900" s="26"/>
      <c r="C900" s="143"/>
      <c r="D900" s="143"/>
      <c r="E900" s="143"/>
      <c r="F900" s="143"/>
      <c r="G900" s="27"/>
      <c r="H900" s="27"/>
      <c r="I900" s="27"/>
      <c r="J900" s="27"/>
      <c r="K900" s="27"/>
    </row>
    <row r="901" spans="1:11">
      <c r="A901" s="25"/>
      <c r="B901" s="26"/>
      <c r="C901" s="143"/>
      <c r="D901" s="143"/>
      <c r="E901" s="143"/>
      <c r="F901" s="143"/>
      <c r="G901" s="27"/>
      <c r="H901" s="27"/>
      <c r="I901" s="27"/>
      <c r="J901" s="27"/>
      <c r="K901" s="27"/>
    </row>
    <row r="902" spans="1:11">
      <c r="A902" s="25"/>
      <c r="B902" s="26"/>
      <c r="C902" s="143"/>
      <c r="D902" s="143"/>
      <c r="E902" s="143"/>
      <c r="F902" s="143"/>
      <c r="G902" s="27"/>
      <c r="H902" s="27"/>
      <c r="I902" s="27"/>
      <c r="J902" s="27"/>
      <c r="K902" s="27"/>
    </row>
    <row r="903" spans="1:11">
      <c r="A903" s="25"/>
      <c r="B903" s="26"/>
      <c r="C903" s="143"/>
      <c r="D903" s="143"/>
      <c r="E903" s="143"/>
      <c r="F903" s="143"/>
      <c r="G903" s="27"/>
      <c r="H903" s="27"/>
      <c r="I903" s="27"/>
      <c r="J903" s="27"/>
      <c r="K903" s="27"/>
    </row>
    <row r="904" spans="1:11">
      <c r="A904" s="25"/>
      <c r="B904" s="26"/>
      <c r="C904" s="143"/>
      <c r="D904" s="143"/>
      <c r="E904" s="143"/>
      <c r="F904" s="143"/>
      <c r="G904" s="27"/>
      <c r="H904" s="27"/>
      <c r="I904" s="27"/>
      <c r="J904" s="27"/>
      <c r="K904" s="27"/>
    </row>
    <row r="905" spans="1:11">
      <c r="A905" s="25"/>
      <c r="B905" s="26"/>
      <c r="C905" s="143"/>
      <c r="D905" s="143"/>
      <c r="E905" s="143"/>
      <c r="F905" s="143"/>
      <c r="G905" s="27"/>
      <c r="H905" s="27"/>
      <c r="I905" s="27"/>
      <c r="J905" s="27"/>
      <c r="K905" s="27"/>
    </row>
    <row r="906" spans="1:11">
      <c r="A906" s="25"/>
      <c r="B906" s="26"/>
      <c r="C906" s="143"/>
      <c r="D906" s="143"/>
      <c r="E906" s="143"/>
      <c r="F906" s="143"/>
      <c r="G906" s="27"/>
      <c r="H906" s="27"/>
      <c r="I906" s="27"/>
      <c r="J906" s="27"/>
      <c r="K906" s="27"/>
    </row>
    <row r="907" spans="1:11">
      <c r="A907" s="25"/>
      <c r="B907" s="26"/>
      <c r="C907" s="143"/>
      <c r="D907" s="143"/>
      <c r="E907" s="143"/>
      <c r="F907" s="143"/>
      <c r="G907" s="27"/>
      <c r="H907" s="27"/>
      <c r="I907" s="27"/>
      <c r="J907" s="27"/>
      <c r="K907" s="27"/>
    </row>
    <row r="908" spans="1:11">
      <c r="A908" s="25"/>
      <c r="B908" s="26"/>
      <c r="C908" s="143"/>
      <c r="D908" s="143"/>
      <c r="E908" s="143"/>
      <c r="F908" s="143"/>
      <c r="G908" s="27"/>
      <c r="H908" s="27"/>
      <c r="I908" s="27"/>
      <c r="J908" s="27"/>
      <c r="K908" s="27"/>
    </row>
    <row r="909" spans="1:11">
      <c r="A909" s="25"/>
      <c r="B909" s="26"/>
      <c r="C909" s="143"/>
      <c r="D909" s="143"/>
      <c r="E909" s="143"/>
      <c r="F909" s="143"/>
      <c r="G909" s="27"/>
      <c r="H909" s="27"/>
      <c r="I909" s="27"/>
      <c r="J909" s="27"/>
      <c r="K909" s="27"/>
    </row>
    <row r="910" spans="1:11">
      <c r="A910" s="25"/>
      <c r="B910" s="26"/>
      <c r="C910" s="143"/>
      <c r="D910" s="143"/>
      <c r="E910" s="143"/>
      <c r="F910" s="143"/>
      <c r="G910" s="27"/>
      <c r="H910" s="27"/>
      <c r="I910" s="27"/>
      <c r="J910" s="27"/>
      <c r="K910" s="27"/>
    </row>
    <row r="911" spans="1:11">
      <c r="A911" s="25"/>
      <c r="B911" s="26"/>
      <c r="C911" s="143"/>
      <c r="D911" s="143"/>
      <c r="E911" s="143"/>
      <c r="F911" s="143"/>
      <c r="G911" s="27"/>
      <c r="H911" s="27"/>
      <c r="I911" s="27"/>
      <c r="J911" s="27"/>
      <c r="K911" s="27"/>
    </row>
    <row r="912" spans="1:11">
      <c r="A912" s="25"/>
      <c r="B912" s="26"/>
      <c r="C912" s="143"/>
      <c r="D912" s="143"/>
      <c r="E912" s="143"/>
      <c r="F912" s="143"/>
      <c r="G912" s="27"/>
      <c r="H912" s="27"/>
      <c r="I912" s="27"/>
      <c r="J912" s="27"/>
      <c r="K912" s="27"/>
    </row>
    <row r="913" spans="1:11">
      <c r="A913" s="25"/>
      <c r="B913" s="26"/>
      <c r="C913" s="143"/>
      <c r="D913" s="143"/>
      <c r="E913" s="143"/>
      <c r="F913" s="143"/>
      <c r="G913" s="27"/>
      <c r="H913" s="27"/>
      <c r="I913" s="27"/>
      <c r="J913" s="27"/>
      <c r="K913" s="27"/>
    </row>
    <row r="914" spans="1:11">
      <c r="A914" s="25"/>
      <c r="B914" s="26"/>
      <c r="C914" s="143"/>
      <c r="D914" s="143"/>
      <c r="E914" s="143"/>
      <c r="F914" s="143"/>
      <c r="G914" s="27"/>
      <c r="H914" s="27"/>
      <c r="I914" s="27"/>
      <c r="J914" s="27"/>
      <c r="K914" s="27"/>
    </row>
    <row r="915" spans="1:11">
      <c r="A915" s="25"/>
      <c r="B915" s="26"/>
      <c r="C915" s="143"/>
      <c r="D915" s="143"/>
      <c r="E915" s="143"/>
      <c r="F915" s="143"/>
      <c r="G915" s="27"/>
      <c r="H915" s="27"/>
      <c r="I915" s="27"/>
      <c r="J915" s="27"/>
      <c r="K915" s="27"/>
    </row>
    <row r="916" spans="1:11">
      <c r="A916" s="25"/>
      <c r="B916" s="26"/>
      <c r="C916" s="143"/>
      <c r="D916" s="143"/>
      <c r="E916" s="143"/>
      <c r="F916" s="143"/>
      <c r="G916" s="27"/>
      <c r="H916" s="27"/>
      <c r="I916" s="27"/>
      <c r="J916" s="27"/>
      <c r="K916" s="27"/>
    </row>
    <row r="917" spans="1:11">
      <c r="A917" s="25"/>
      <c r="B917" s="26"/>
      <c r="C917" s="143"/>
      <c r="D917" s="143"/>
      <c r="E917" s="143"/>
      <c r="F917" s="143"/>
      <c r="G917" s="27"/>
      <c r="H917" s="27"/>
      <c r="I917" s="27"/>
      <c r="J917" s="27"/>
      <c r="K917" s="27"/>
    </row>
    <row r="918" spans="1:11">
      <c r="A918" s="25"/>
      <c r="B918" s="26"/>
      <c r="C918" s="143"/>
      <c r="D918" s="143"/>
      <c r="E918" s="143"/>
      <c r="F918" s="143"/>
      <c r="G918" s="27"/>
      <c r="H918" s="27"/>
      <c r="I918" s="27"/>
      <c r="J918" s="27"/>
      <c r="K918" s="27"/>
    </row>
    <row r="919" spans="1:11">
      <c r="A919" s="25"/>
      <c r="B919" s="26"/>
      <c r="C919" s="143"/>
      <c r="D919" s="143"/>
      <c r="E919" s="143"/>
      <c r="F919" s="143"/>
      <c r="G919" s="27"/>
      <c r="H919" s="27"/>
      <c r="I919" s="27"/>
      <c r="J919" s="27"/>
      <c r="K919" s="27"/>
    </row>
    <row r="920" spans="1:11">
      <c r="A920" s="25"/>
      <c r="B920" s="26"/>
      <c r="C920" s="143"/>
      <c r="D920" s="143"/>
      <c r="E920" s="143"/>
      <c r="F920" s="143"/>
      <c r="G920" s="27"/>
      <c r="H920" s="27"/>
      <c r="I920" s="27"/>
      <c r="J920" s="27"/>
      <c r="K920" s="27"/>
    </row>
    <row r="921" spans="1:11">
      <c r="A921" s="25"/>
      <c r="B921" s="26"/>
      <c r="C921" s="143"/>
      <c r="D921" s="143"/>
      <c r="E921" s="143"/>
      <c r="F921" s="143"/>
      <c r="G921" s="27"/>
      <c r="H921" s="27"/>
      <c r="I921" s="27"/>
      <c r="J921" s="27"/>
      <c r="K921" s="27"/>
    </row>
    <row r="922" spans="1:11">
      <c r="A922" s="25"/>
      <c r="B922" s="26"/>
      <c r="C922" s="143"/>
      <c r="D922" s="143"/>
      <c r="E922" s="143"/>
      <c r="F922" s="143"/>
      <c r="G922" s="27"/>
      <c r="H922" s="27"/>
      <c r="I922" s="27"/>
      <c r="J922" s="27"/>
      <c r="K922" s="27"/>
    </row>
    <row r="923" spans="1:11">
      <c r="A923" s="25"/>
      <c r="B923" s="26"/>
      <c r="C923" s="143"/>
      <c r="D923" s="143"/>
      <c r="E923" s="143"/>
      <c r="F923" s="143"/>
      <c r="G923" s="27"/>
      <c r="H923" s="27"/>
      <c r="I923" s="27"/>
      <c r="J923" s="27"/>
      <c r="K923" s="27"/>
    </row>
    <row r="924" spans="1:11">
      <c r="A924" s="25"/>
      <c r="B924" s="26"/>
      <c r="C924" s="143"/>
      <c r="D924" s="143"/>
      <c r="E924" s="143"/>
      <c r="F924" s="143"/>
      <c r="G924" s="27"/>
      <c r="H924" s="27"/>
      <c r="I924" s="27"/>
      <c r="J924" s="27"/>
      <c r="K924" s="27"/>
    </row>
    <row r="925" spans="1:11">
      <c r="A925" s="25"/>
      <c r="B925" s="26"/>
      <c r="C925" s="143"/>
      <c r="D925" s="143"/>
      <c r="E925" s="143"/>
      <c r="F925" s="143"/>
      <c r="G925" s="27"/>
      <c r="H925" s="27"/>
      <c r="I925" s="27"/>
      <c r="J925" s="27"/>
      <c r="K925" s="27"/>
    </row>
    <row r="926" spans="1:11">
      <c r="A926" s="25"/>
      <c r="B926" s="26"/>
      <c r="C926" s="143"/>
      <c r="D926" s="143"/>
      <c r="E926" s="143"/>
      <c r="F926" s="143"/>
      <c r="G926" s="27"/>
      <c r="H926" s="27"/>
      <c r="I926" s="27"/>
      <c r="J926" s="27"/>
      <c r="K926" s="27"/>
    </row>
    <row r="927" spans="1:11">
      <c r="A927" s="25"/>
      <c r="B927" s="26"/>
      <c r="C927" s="143"/>
      <c r="D927" s="143"/>
      <c r="E927" s="143"/>
      <c r="F927" s="143"/>
      <c r="G927" s="27"/>
      <c r="H927" s="27"/>
      <c r="I927" s="27"/>
      <c r="J927" s="27"/>
      <c r="K927" s="27"/>
    </row>
    <row r="928" spans="1:11">
      <c r="A928" s="25"/>
      <c r="B928" s="26"/>
      <c r="C928" s="143"/>
      <c r="D928" s="143"/>
      <c r="E928" s="143"/>
      <c r="F928" s="143"/>
      <c r="G928" s="27"/>
      <c r="H928" s="27"/>
      <c r="I928" s="27"/>
      <c r="J928" s="27"/>
      <c r="K928" s="27"/>
    </row>
    <row r="929" spans="1:11">
      <c r="A929" s="25"/>
      <c r="B929" s="26"/>
      <c r="C929" s="143"/>
      <c r="D929" s="143"/>
      <c r="E929" s="143"/>
      <c r="F929" s="143"/>
      <c r="G929" s="27"/>
      <c r="H929" s="27"/>
      <c r="I929" s="27"/>
      <c r="J929" s="27"/>
      <c r="K929" s="27"/>
    </row>
    <row r="930" spans="1:11">
      <c r="A930" s="25"/>
      <c r="B930" s="26"/>
      <c r="C930" s="143"/>
      <c r="D930" s="143"/>
      <c r="E930" s="143"/>
      <c r="F930" s="143"/>
      <c r="G930" s="27"/>
      <c r="H930" s="27"/>
      <c r="I930" s="27"/>
      <c r="J930" s="27"/>
      <c r="K930" s="27"/>
    </row>
    <row r="931" spans="1:11">
      <c r="A931" s="25"/>
      <c r="B931" s="26"/>
      <c r="C931" s="143"/>
      <c r="D931" s="143"/>
      <c r="E931" s="143"/>
      <c r="F931" s="143"/>
      <c r="G931" s="27"/>
      <c r="H931" s="27"/>
      <c r="I931" s="27"/>
      <c r="J931" s="27"/>
      <c r="K931" s="27"/>
    </row>
    <row r="932" spans="1:11">
      <c r="A932" s="25"/>
      <c r="B932" s="26"/>
      <c r="C932" s="143"/>
      <c r="D932" s="143"/>
      <c r="E932" s="143"/>
      <c r="F932" s="143"/>
      <c r="G932" s="27"/>
      <c r="H932" s="27"/>
      <c r="I932" s="27"/>
      <c r="J932" s="27"/>
      <c r="K932" s="27"/>
    </row>
    <row r="933" spans="1:11">
      <c r="A933" s="25"/>
      <c r="B933" s="26"/>
      <c r="C933" s="143"/>
      <c r="D933" s="143"/>
      <c r="E933" s="143"/>
      <c r="F933" s="143"/>
      <c r="G933" s="27"/>
      <c r="H933" s="27"/>
      <c r="I933" s="27"/>
      <c r="J933" s="27"/>
      <c r="K933" s="27"/>
    </row>
    <row r="934" spans="1:11">
      <c r="A934" s="25"/>
      <c r="B934" s="26"/>
      <c r="C934" s="143"/>
      <c r="D934" s="143"/>
      <c r="E934" s="143"/>
      <c r="F934" s="143"/>
      <c r="G934" s="27"/>
      <c r="H934" s="27"/>
      <c r="I934" s="27"/>
      <c r="J934" s="27"/>
      <c r="K934" s="27"/>
    </row>
    <row r="935" spans="1:11">
      <c r="A935" s="25"/>
      <c r="B935" s="26"/>
      <c r="C935" s="143"/>
      <c r="D935" s="143"/>
      <c r="E935" s="143"/>
      <c r="F935" s="143"/>
      <c r="G935" s="27"/>
      <c r="H935" s="27"/>
      <c r="I935" s="27"/>
      <c r="J935" s="27"/>
      <c r="K935" s="27"/>
    </row>
    <row r="936" spans="1:11">
      <c r="A936" s="25"/>
      <c r="B936" s="26"/>
      <c r="C936" s="143"/>
      <c r="D936" s="143"/>
      <c r="E936" s="143"/>
      <c r="F936" s="143"/>
      <c r="G936" s="27"/>
      <c r="H936" s="27"/>
      <c r="I936" s="27"/>
      <c r="J936" s="27"/>
      <c r="K936" s="27"/>
    </row>
    <row r="937" spans="1:11">
      <c r="A937" s="25"/>
      <c r="B937" s="26"/>
      <c r="C937" s="143"/>
      <c r="D937" s="143"/>
      <c r="E937" s="143"/>
      <c r="F937" s="143"/>
      <c r="G937" s="27"/>
      <c r="H937" s="27"/>
      <c r="I937" s="27"/>
      <c r="J937" s="27"/>
      <c r="K937" s="27"/>
    </row>
    <row r="938" spans="1:11">
      <c r="A938" s="25"/>
      <c r="B938" s="26"/>
      <c r="C938" s="143"/>
      <c r="D938" s="143"/>
      <c r="E938" s="143"/>
      <c r="F938" s="143"/>
      <c r="G938" s="27"/>
      <c r="H938" s="27"/>
      <c r="I938" s="27"/>
      <c r="J938" s="27"/>
      <c r="K938" s="27"/>
    </row>
    <row r="939" spans="1:11">
      <c r="A939" s="25"/>
      <c r="B939" s="26"/>
      <c r="C939" s="143"/>
      <c r="D939" s="143"/>
      <c r="E939" s="143"/>
      <c r="F939" s="143"/>
      <c r="G939" s="27"/>
      <c r="H939" s="27"/>
      <c r="I939" s="27"/>
      <c r="J939" s="27"/>
      <c r="K939" s="27"/>
    </row>
    <row r="940" spans="1:11">
      <c r="A940" s="25"/>
      <c r="B940" s="26"/>
      <c r="C940" s="143"/>
      <c r="D940" s="143"/>
      <c r="E940" s="143"/>
      <c r="F940" s="143"/>
      <c r="G940" s="27"/>
      <c r="H940" s="27"/>
      <c r="I940" s="27"/>
      <c r="J940" s="27"/>
      <c r="K940" s="27"/>
    </row>
    <row r="941" spans="1:11">
      <c r="A941" s="25"/>
      <c r="B941" s="26"/>
      <c r="C941" s="143"/>
      <c r="D941" s="143"/>
      <c r="E941" s="143"/>
      <c r="F941" s="143"/>
      <c r="G941" s="27"/>
      <c r="H941" s="27"/>
      <c r="I941" s="27"/>
      <c r="J941" s="27"/>
      <c r="K941" s="27"/>
    </row>
    <row r="942" spans="1:11">
      <c r="A942" s="25"/>
      <c r="B942" s="26"/>
      <c r="C942" s="143"/>
      <c r="D942" s="143"/>
      <c r="E942" s="143"/>
      <c r="F942" s="143"/>
      <c r="G942" s="27"/>
      <c r="H942" s="27"/>
      <c r="I942" s="27"/>
      <c r="J942" s="27"/>
      <c r="K942" s="27"/>
    </row>
    <row r="943" spans="1:11">
      <c r="A943" s="25"/>
      <c r="B943" s="26"/>
      <c r="C943" s="143"/>
      <c r="D943" s="143"/>
      <c r="E943" s="143"/>
      <c r="F943" s="143"/>
      <c r="G943" s="27"/>
      <c r="H943" s="27"/>
      <c r="I943" s="27"/>
      <c r="J943" s="27"/>
      <c r="K943" s="27"/>
    </row>
    <row r="944" spans="1:11">
      <c r="A944" s="25"/>
      <c r="B944" s="26"/>
      <c r="C944" s="143"/>
      <c r="D944" s="143"/>
      <c r="E944" s="143"/>
      <c r="F944" s="143"/>
      <c r="G944" s="27"/>
      <c r="H944" s="27"/>
      <c r="I944" s="27"/>
      <c r="J944" s="27"/>
      <c r="K944" s="27"/>
    </row>
    <row r="945" spans="1:11">
      <c r="A945" s="25"/>
      <c r="B945" s="26"/>
      <c r="C945" s="143"/>
      <c r="D945" s="143"/>
      <c r="E945" s="143"/>
      <c r="F945" s="143"/>
      <c r="G945" s="27"/>
      <c r="H945" s="27"/>
      <c r="I945" s="27"/>
      <c r="J945" s="27"/>
      <c r="K945" s="27"/>
    </row>
    <row r="946" spans="1:11">
      <c r="A946" s="25"/>
      <c r="B946" s="26"/>
      <c r="C946" s="143"/>
      <c r="D946" s="143"/>
      <c r="E946" s="143"/>
      <c r="F946" s="143"/>
      <c r="G946" s="27"/>
      <c r="H946" s="27"/>
      <c r="I946" s="27"/>
      <c r="J946" s="27"/>
      <c r="K946" s="27"/>
    </row>
    <row r="947" spans="1:11">
      <c r="A947" s="25"/>
      <c r="B947" s="26"/>
      <c r="C947" s="143"/>
      <c r="D947" s="143"/>
      <c r="E947" s="143"/>
      <c r="F947" s="143"/>
      <c r="G947" s="27"/>
      <c r="H947" s="27"/>
      <c r="I947" s="27"/>
      <c r="J947" s="27"/>
      <c r="K947" s="27"/>
    </row>
    <row r="948" spans="1:11">
      <c r="A948" s="25"/>
      <c r="B948" s="26"/>
      <c r="C948" s="143"/>
      <c r="D948" s="143"/>
      <c r="E948" s="143"/>
      <c r="F948" s="143"/>
      <c r="G948" s="27"/>
      <c r="H948" s="27"/>
      <c r="I948" s="27"/>
      <c r="J948" s="27"/>
      <c r="K948" s="27"/>
    </row>
    <row r="949" spans="1:11">
      <c r="A949" s="25"/>
      <c r="B949" s="26"/>
      <c r="C949" s="143"/>
      <c r="D949" s="143"/>
      <c r="E949" s="143"/>
      <c r="F949" s="143"/>
      <c r="G949" s="27"/>
      <c r="H949" s="27"/>
      <c r="I949" s="27"/>
      <c r="J949" s="27"/>
      <c r="K949" s="27"/>
    </row>
    <row r="950" spans="1:11">
      <c r="A950" s="25"/>
      <c r="B950" s="26"/>
      <c r="C950" s="143"/>
      <c r="D950" s="143"/>
      <c r="E950" s="143"/>
      <c r="F950" s="143"/>
      <c r="G950" s="27"/>
      <c r="H950" s="27"/>
      <c r="I950" s="27"/>
      <c r="J950" s="27"/>
      <c r="K950" s="27"/>
    </row>
    <row r="951" spans="1:11">
      <c r="A951" s="25"/>
      <c r="B951" s="26"/>
      <c r="C951" s="143"/>
      <c r="D951" s="143"/>
      <c r="E951" s="143"/>
      <c r="F951" s="143"/>
      <c r="G951" s="27"/>
      <c r="H951" s="27"/>
      <c r="I951" s="27"/>
      <c r="J951" s="27"/>
      <c r="K951" s="27"/>
    </row>
    <row r="952" spans="1:11">
      <c r="A952" s="25"/>
      <c r="B952" s="26"/>
      <c r="C952" s="143"/>
      <c r="D952" s="143"/>
      <c r="E952" s="143"/>
      <c r="F952" s="143"/>
      <c r="G952" s="27"/>
      <c r="H952" s="27"/>
      <c r="I952" s="27"/>
      <c r="J952" s="27"/>
      <c r="K952" s="27"/>
    </row>
    <row r="953" spans="1:11">
      <c r="A953" s="25"/>
      <c r="B953" s="26"/>
      <c r="C953" s="143"/>
      <c r="D953" s="143"/>
      <c r="E953" s="143"/>
      <c r="F953" s="143"/>
      <c r="G953" s="27"/>
      <c r="H953" s="27"/>
      <c r="I953" s="27"/>
      <c r="J953" s="27"/>
      <c r="K953" s="27"/>
    </row>
    <row r="954" spans="1:11">
      <c r="A954" s="25"/>
      <c r="B954" s="26"/>
      <c r="C954" s="143"/>
      <c r="D954" s="143"/>
      <c r="E954" s="143"/>
      <c r="F954" s="143"/>
      <c r="G954" s="27"/>
      <c r="H954" s="27"/>
      <c r="I954" s="27"/>
      <c r="J954" s="27"/>
      <c r="K954" s="27"/>
    </row>
    <row r="955" spans="1:11">
      <c r="A955" s="25"/>
      <c r="B955" s="26"/>
      <c r="C955" s="143"/>
      <c r="D955" s="143"/>
      <c r="E955" s="143"/>
      <c r="F955" s="143"/>
      <c r="G955" s="27"/>
      <c r="H955" s="27"/>
      <c r="I955" s="27"/>
      <c r="J955" s="27"/>
      <c r="K955" s="27"/>
    </row>
    <row r="956" spans="1:11">
      <c r="A956" s="25"/>
      <c r="B956" s="26"/>
      <c r="C956" s="143"/>
      <c r="D956" s="143"/>
      <c r="E956" s="143"/>
      <c r="F956" s="143"/>
      <c r="G956" s="27"/>
      <c r="H956" s="27"/>
      <c r="I956" s="27"/>
      <c r="J956" s="27"/>
      <c r="K956" s="27"/>
    </row>
    <row r="957" spans="1:11">
      <c r="A957" s="25"/>
      <c r="B957" s="26"/>
      <c r="C957" s="143"/>
      <c r="D957" s="143"/>
      <c r="E957" s="143"/>
      <c r="F957" s="143"/>
      <c r="G957" s="27"/>
      <c r="H957" s="27"/>
      <c r="I957" s="27"/>
      <c r="J957" s="27"/>
      <c r="K957" s="27"/>
    </row>
    <row r="958" spans="1:11">
      <c r="A958" s="25"/>
      <c r="B958" s="26"/>
      <c r="C958" s="143"/>
      <c r="D958" s="143"/>
      <c r="E958" s="143"/>
      <c r="F958" s="143"/>
      <c r="G958" s="27"/>
      <c r="H958" s="27"/>
      <c r="I958" s="27"/>
      <c r="J958" s="27"/>
      <c r="K958" s="27"/>
    </row>
    <row r="959" spans="1:11">
      <c r="A959" s="25"/>
      <c r="B959" s="26"/>
      <c r="C959" s="143"/>
      <c r="D959" s="143"/>
      <c r="E959" s="143"/>
      <c r="F959" s="143"/>
      <c r="G959" s="27"/>
      <c r="H959" s="27"/>
      <c r="I959" s="27"/>
      <c r="J959" s="27"/>
      <c r="K959" s="27"/>
    </row>
    <row r="960" spans="1:11">
      <c r="A960" s="25"/>
      <c r="B960" s="26"/>
      <c r="C960" s="143"/>
      <c r="D960" s="143"/>
      <c r="E960" s="143"/>
      <c r="F960" s="143"/>
      <c r="G960" s="27"/>
      <c r="H960" s="27"/>
      <c r="I960" s="27"/>
      <c r="J960" s="27"/>
      <c r="K960" s="27"/>
    </row>
    <row r="961" spans="1:11">
      <c r="A961" s="25"/>
      <c r="B961" s="26"/>
      <c r="C961" s="143"/>
      <c r="D961" s="143"/>
      <c r="E961" s="143"/>
      <c r="F961" s="143"/>
      <c r="G961" s="27"/>
      <c r="H961" s="27"/>
      <c r="I961" s="27"/>
      <c r="J961" s="27"/>
      <c r="K961" s="27"/>
    </row>
    <row r="962" spans="1:11">
      <c r="A962" s="25"/>
      <c r="B962" s="26"/>
      <c r="C962" s="143"/>
      <c r="D962" s="143"/>
      <c r="E962" s="143"/>
      <c r="F962" s="143"/>
      <c r="G962" s="27"/>
      <c r="H962" s="27"/>
      <c r="I962" s="27"/>
      <c r="J962" s="27"/>
      <c r="K962" s="27"/>
    </row>
    <row r="963" spans="1:11">
      <c r="A963" s="25"/>
      <c r="B963" s="26"/>
      <c r="C963" s="143"/>
      <c r="D963" s="143"/>
      <c r="E963" s="143"/>
      <c r="F963" s="143"/>
      <c r="G963" s="27"/>
      <c r="H963" s="27"/>
      <c r="I963" s="27"/>
      <c r="J963" s="27"/>
      <c r="K963" s="27"/>
    </row>
    <row r="964" spans="1:11">
      <c r="A964" s="25"/>
      <c r="B964" s="26"/>
      <c r="C964" s="143"/>
      <c r="D964" s="143"/>
      <c r="E964" s="143"/>
      <c r="F964" s="143"/>
      <c r="G964" s="27"/>
      <c r="H964" s="27"/>
      <c r="I964" s="27"/>
      <c r="J964" s="27"/>
      <c r="K964" s="27"/>
    </row>
    <row r="965" spans="1:11">
      <c r="A965" s="25"/>
      <c r="B965" s="26"/>
      <c r="C965" s="143"/>
      <c r="D965" s="143"/>
      <c r="E965" s="143"/>
      <c r="F965" s="143"/>
      <c r="G965" s="27"/>
      <c r="H965" s="27"/>
      <c r="I965" s="27"/>
      <c r="J965" s="27"/>
      <c r="K965" s="27"/>
    </row>
    <row r="966" spans="1:11">
      <c r="A966" s="25"/>
      <c r="B966" s="26"/>
      <c r="C966" s="143"/>
      <c r="D966" s="143"/>
      <c r="E966" s="143"/>
      <c r="F966" s="143"/>
      <c r="G966" s="27"/>
      <c r="H966" s="27"/>
      <c r="I966" s="27"/>
      <c r="J966" s="27"/>
      <c r="K966" s="27"/>
    </row>
    <row r="967" spans="1:11">
      <c r="A967" s="25"/>
      <c r="B967" s="26"/>
      <c r="C967" s="143"/>
      <c r="D967" s="143"/>
      <c r="E967" s="143"/>
      <c r="F967" s="143"/>
      <c r="G967" s="27"/>
      <c r="H967" s="27"/>
      <c r="I967" s="27"/>
      <c r="J967" s="27"/>
      <c r="K967" s="27"/>
    </row>
    <row r="968" spans="1:11">
      <c r="A968" s="25"/>
      <c r="B968" s="26"/>
      <c r="C968" s="143"/>
      <c r="D968" s="143"/>
      <c r="E968" s="143"/>
      <c r="F968" s="143"/>
      <c r="G968" s="27"/>
      <c r="H968" s="27"/>
      <c r="I968" s="27"/>
      <c r="J968" s="27"/>
      <c r="K968" s="27"/>
    </row>
    <row r="969" spans="1:11">
      <c r="A969" s="25"/>
      <c r="B969" s="26"/>
      <c r="C969" s="143"/>
      <c r="D969" s="143"/>
      <c r="E969" s="143"/>
      <c r="F969" s="143"/>
      <c r="G969" s="27"/>
      <c r="H969" s="27"/>
      <c r="I969" s="27"/>
      <c r="J969" s="27"/>
      <c r="K969" s="27"/>
    </row>
    <row r="970" spans="1:11">
      <c r="A970" s="25"/>
      <c r="B970" s="26"/>
      <c r="C970" s="143"/>
      <c r="D970" s="143"/>
      <c r="E970" s="143"/>
      <c r="F970" s="143"/>
      <c r="G970" s="27"/>
      <c r="H970" s="27"/>
      <c r="I970" s="27"/>
      <c r="J970" s="27"/>
      <c r="K970" s="27"/>
    </row>
    <row r="971" spans="1:11">
      <c r="A971" s="25"/>
      <c r="B971" s="26"/>
      <c r="C971" s="143"/>
      <c r="D971" s="143"/>
      <c r="E971" s="143"/>
      <c r="F971" s="143"/>
      <c r="G971" s="27"/>
      <c r="H971" s="27"/>
      <c r="I971" s="27"/>
      <c r="J971" s="27"/>
      <c r="K971" s="27"/>
    </row>
    <row r="972" spans="1:11">
      <c r="A972" s="25"/>
      <c r="B972" s="26"/>
      <c r="C972" s="143"/>
      <c r="D972" s="143"/>
      <c r="E972" s="143"/>
      <c r="F972" s="143"/>
      <c r="G972" s="27"/>
      <c r="H972" s="27"/>
      <c r="I972" s="27"/>
      <c r="J972" s="27"/>
      <c r="K972" s="27"/>
    </row>
    <row r="973" spans="1:11">
      <c r="A973" s="25"/>
      <c r="B973" s="26"/>
      <c r="C973" s="143"/>
      <c r="D973" s="143"/>
      <c r="E973" s="143"/>
      <c r="F973" s="143"/>
      <c r="G973" s="27"/>
      <c r="H973" s="27"/>
      <c r="I973" s="27"/>
      <c r="J973" s="27"/>
      <c r="K973" s="27"/>
    </row>
    <row r="974" spans="1:11">
      <c r="A974" s="25"/>
      <c r="B974" s="26"/>
      <c r="C974" s="143"/>
      <c r="D974" s="143"/>
      <c r="E974" s="143"/>
      <c r="F974" s="143"/>
      <c r="G974" s="27"/>
      <c r="H974" s="27"/>
      <c r="I974" s="27"/>
      <c r="J974" s="27"/>
      <c r="K974" s="27"/>
    </row>
    <row r="975" spans="1:11">
      <c r="A975" s="25"/>
      <c r="B975" s="26"/>
      <c r="C975" s="143"/>
      <c r="D975" s="143"/>
      <c r="E975" s="143"/>
      <c r="F975" s="143"/>
      <c r="G975" s="27"/>
      <c r="H975" s="27"/>
      <c r="I975" s="27"/>
      <c r="J975" s="27"/>
      <c r="K975" s="27"/>
    </row>
    <row r="976" spans="1:11">
      <c r="A976" s="25"/>
      <c r="B976" s="26"/>
      <c r="C976" s="143"/>
      <c r="D976" s="143"/>
      <c r="E976" s="143"/>
      <c r="F976" s="143"/>
      <c r="G976" s="27"/>
      <c r="H976" s="27"/>
      <c r="I976" s="27"/>
      <c r="J976" s="27"/>
      <c r="K976" s="27"/>
    </row>
    <row r="977" spans="1:11">
      <c r="A977" s="25"/>
      <c r="B977" s="26"/>
      <c r="C977" s="143"/>
      <c r="D977" s="143"/>
      <c r="E977" s="143"/>
      <c r="F977" s="143"/>
      <c r="G977" s="27"/>
      <c r="H977" s="27"/>
      <c r="I977" s="27"/>
      <c r="J977" s="27"/>
      <c r="K977" s="27"/>
    </row>
    <row r="978" spans="1:11">
      <c r="A978" s="25"/>
      <c r="B978" s="26"/>
      <c r="C978" s="143"/>
      <c r="D978" s="143"/>
      <c r="E978" s="143"/>
      <c r="F978" s="143"/>
      <c r="G978" s="27"/>
      <c r="H978" s="27"/>
      <c r="I978" s="27"/>
      <c r="J978" s="27"/>
      <c r="K978" s="27"/>
    </row>
    <row r="979" spans="1:11">
      <c r="A979" s="25"/>
      <c r="B979" s="26"/>
      <c r="C979" s="143"/>
      <c r="D979" s="143"/>
      <c r="E979" s="143"/>
      <c r="F979" s="143"/>
      <c r="G979" s="27"/>
      <c r="H979" s="27"/>
      <c r="I979" s="27"/>
      <c r="J979" s="27"/>
      <c r="K979" s="27"/>
    </row>
    <row r="980" spans="1:11">
      <c r="A980" s="25"/>
      <c r="B980" s="26"/>
      <c r="C980" s="143"/>
      <c r="D980" s="143"/>
      <c r="E980" s="143"/>
      <c r="F980" s="143"/>
      <c r="G980" s="27"/>
      <c r="H980" s="27"/>
      <c r="I980" s="27"/>
      <c r="J980" s="27"/>
      <c r="K980" s="27"/>
    </row>
    <row r="981" spans="1:11">
      <c r="A981" s="25"/>
      <c r="B981" s="26"/>
      <c r="C981" s="143"/>
      <c r="D981" s="143"/>
      <c r="E981" s="143"/>
      <c r="F981" s="143"/>
      <c r="G981" s="27"/>
      <c r="H981" s="27"/>
      <c r="I981" s="27"/>
      <c r="J981" s="27"/>
      <c r="K981" s="27"/>
    </row>
    <row r="982" spans="1:11">
      <c r="A982" s="25"/>
      <c r="B982" s="26"/>
      <c r="C982" s="143"/>
      <c r="D982" s="143"/>
      <c r="E982" s="143"/>
      <c r="F982" s="143"/>
      <c r="G982" s="27"/>
      <c r="H982" s="27"/>
      <c r="I982" s="27"/>
      <c r="J982" s="27"/>
      <c r="K982" s="27"/>
    </row>
    <row r="983" spans="1:11">
      <c r="A983" s="25"/>
      <c r="B983" s="26"/>
      <c r="C983" s="143"/>
      <c r="D983" s="143"/>
      <c r="E983" s="143"/>
      <c r="F983" s="143"/>
      <c r="G983" s="27"/>
      <c r="H983" s="27"/>
      <c r="I983" s="27"/>
      <c r="J983" s="27"/>
      <c r="K983" s="27"/>
    </row>
    <row r="984" spans="1:11">
      <c r="A984" s="25"/>
      <c r="B984" s="26"/>
      <c r="C984" s="143"/>
      <c r="D984" s="143"/>
      <c r="E984" s="143"/>
      <c r="F984" s="143"/>
      <c r="G984" s="27"/>
      <c r="H984" s="27"/>
      <c r="I984" s="27"/>
      <c r="J984" s="27"/>
      <c r="K984" s="27"/>
    </row>
    <row r="985" spans="1:11">
      <c r="A985" s="25"/>
      <c r="B985" s="26"/>
      <c r="C985" s="143"/>
      <c r="D985" s="143"/>
      <c r="E985" s="143"/>
      <c r="F985" s="143"/>
      <c r="G985" s="27"/>
      <c r="H985" s="27"/>
      <c r="I985" s="27"/>
      <c r="J985" s="27"/>
      <c r="K985" s="27"/>
    </row>
    <row r="986" spans="1:11">
      <c r="A986" s="25"/>
      <c r="B986" s="26"/>
      <c r="C986" s="143"/>
      <c r="D986" s="143"/>
      <c r="E986" s="143"/>
      <c r="F986" s="143"/>
      <c r="G986" s="27"/>
      <c r="H986" s="27"/>
      <c r="I986" s="27"/>
      <c r="J986" s="27"/>
      <c r="K986" s="27"/>
    </row>
    <row r="987" spans="1:11">
      <c r="A987" s="25"/>
      <c r="B987" s="26"/>
      <c r="C987" s="143"/>
      <c r="D987" s="143"/>
      <c r="E987" s="143"/>
      <c r="F987" s="143"/>
      <c r="G987" s="27"/>
      <c r="H987" s="27"/>
      <c r="I987" s="27"/>
      <c r="J987" s="27"/>
      <c r="K987" s="27"/>
    </row>
    <row r="988" spans="1:11">
      <c r="A988" s="25"/>
      <c r="B988" s="26"/>
      <c r="C988" s="143"/>
      <c r="D988" s="143"/>
      <c r="E988" s="143"/>
      <c r="F988" s="143"/>
      <c r="G988" s="27"/>
      <c r="H988" s="27"/>
      <c r="I988" s="27"/>
      <c r="J988" s="27"/>
      <c r="K988" s="27"/>
    </row>
    <row r="989" spans="1:11">
      <c r="A989" s="25"/>
      <c r="B989" s="26"/>
      <c r="C989" s="143"/>
      <c r="D989" s="143"/>
      <c r="E989" s="143"/>
      <c r="F989" s="143"/>
      <c r="G989" s="27"/>
      <c r="H989" s="27"/>
      <c r="I989" s="27"/>
      <c r="J989" s="27"/>
      <c r="K989" s="27"/>
    </row>
    <row r="990" spans="1:11">
      <c r="A990" s="25"/>
      <c r="B990" s="26"/>
      <c r="C990" s="143"/>
      <c r="D990" s="143"/>
      <c r="E990" s="143"/>
      <c r="F990" s="143"/>
      <c r="G990" s="27"/>
      <c r="H990" s="27"/>
      <c r="I990" s="27"/>
      <c r="J990" s="27"/>
      <c r="K990" s="27"/>
    </row>
    <row r="991" spans="1:11">
      <c r="A991" s="25"/>
      <c r="B991" s="26"/>
      <c r="C991" s="143"/>
      <c r="D991" s="143"/>
      <c r="E991" s="143"/>
      <c r="F991" s="143"/>
      <c r="G991" s="27"/>
      <c r="H991" s="27"/>
      <c r="I991" s="27"/>
      <c r="J991" s="27"/>
      <c r="K991" s="27"/>
    </row>
    <row r="992" spans="1:11">
      <c r="A992" s="25"/>
      <c r="B992" s="26"/>
      <c r="C992" s="143"/>
      <c r="D992" s="143"/>
      <c r="E992" s="143"/>
      <c r="F992" s="143"/>
      <c r="G992" s="27"/>
      <c r="H992" s="27"/>
      <c r="I992" s="27"/>
      <c r="J992" s="27"/>
      <c r="K992" s="27"/>
    </row>
    <row r="993" spans="1:11">
      <c r="A993" s="25"/>
      <c r="B993" s="26"/>
      <c r="C993" s="143"/>
      <c r="D993" s="143"/>
      <c r="E993" s="143"/>
      <c r="F993" s="143"/>
      <c r="G993" s="27"/>
      <c r="H993" s="27"/>
      <c r="I993" s="27"/>
      <c r="J993" s="27"/>
      <c r="K993" s="27"/>
    </row>
    <row r="994" spans="1:11">
      <c r="A994" s="25"/>
      <c r="B994" s="26"/>
      <c r="C994" s="143"/>
      <c r="D994" s="143"/>
      <c r="E994" s="143"/>
      <c r="F994" s="143"/>
      <c r="G994" s="27"/>
      <c r="H994" s="27"/>
      <c r="I994" s="27"/>
      <c r="J994" s="27"/>
      <c r="K994" s="27"/>
    </row>
    <row r="995" spans="1:11">
      <c r="A995" s="25"/>
      <c r="B995" s="26"/>
      <c r="C995" s="143"/>
      <c r="D995" s="143"/>
      <c r="E995" s="143"/>
      <c r="F995" s="143"/>
      <c r="G995" s="27"/>
      <c r="H995" s="27"/>
      <c r="I995" s="27"/>
      <c r="J995" s="27"/>
      <c r="K995" s="27"/>
    </row>
    <row r="996" spans="1:11">
      <c r="A996" s="25"/>
      <c r="B996" s="26"/>
      <c r="C996" s="143"/>
      <c r="D996" s="143"/>
      <c r="E996" s="143"/>
      <c r="F996" s="143"/>
      <c r="G996" s="27"/>
      <c r="H996" s="27"/>
      <c r="I996" s="27"/>
      <c r="J996" s="27"/>
      <c r="K996" s="27"/>
    </row>
    <row r="997" spans="1:11">
      <c r="A997" s="25"/>
      <c r="B997" s="26"/>
      <c r="C997" s="143"/>
      <c r="D997" s="143"/>
      <c r="E997" s="143"/>
      <c r="F997" s="143"/>
      <c r="G997" s="27"/>
      <c r="H997" s="27"/>
      <c r="I997" s="27"/>
      <c r="J997" s="27"/>
      <c r="K997" s="27"/>
    </row>
    <row r="998" spans="1:11">
      <c r="A998" s="25"/>
      <c r="B998" s="26"/>
      <c r="C998" s="143"/>
      <c r="D998" s="143"/>
      <c r="E998" s="143"/>
      <c r="F998" s="143"/>
      <c r="G998" s="27"/>
      <c r="H998" s="27"/>
      <c r="I998" s="27"/>
      <c r="J998" s="27"/>
      <c r="K998" s="27"/>
    </row>
    <row r="999" spans="1:11">
      <c r="A999" s="25"/>
      <c r="B999" s="26"/>
      <c r="C999" s="143"/>
      <c r="D999" s="143"/>
      <c r="E999" s="143"/>
      <c r="F999" s="143"/>
      <c r="G999" s="27"/>
      <c r="H999" s="27"/>
      <c r="I999" s="27"/>
      <c r="J999" s="27"/>
      <c r="K999" s="27"/>
    </row>
    <row r="1000" spans="1:11">
      <c r="A1000" s="25"/>
      <c r="B1000" s="26"/>
      <c r="C1000" s="143"/>
      <c r="D1000" s="143"/>
      <c r="E1000" s="143"/>
      <c r="F1000" s="143"/>
      <c r="G1000" s="27"/>
      <c r="H1000" s="27"/>
      <c r="I1000" s="27"/>
      <c r="J1000" s="27"/>
      <c r="K1000" s="27"/>
    </row>
    <row r="1001" spans="1:11">
      <c r="A1001" s="25"/>
      <c r="B1001" s="26"/>
      <c r="C1001" s="143"/>
      <c r="D1001" s="143"/>
      <c r="E1001" s="143"/>
      <c r="F1001" s="143"/>
      <c r="G1001" s="27"/>
      <c r="H1001" s="27"/>
      <c r="I1001" s="27"/>
      <c r="J1001" s="27"/>
      <c r="K1001" s="27"/>
    </row>
    <row r="1002" spans="1:11">
      <c r="A1002" s="25"/>
      <c r="B1002" s="26"/>
      <c r="C1002" s="143"/>
      <c r="D1002" s="143"/>
      <c r="E1002" s="143"/>
      <c r="F1002" s="143"/>
      <c r="G1002" s="27"/>
      <c r="H1002" s="27"/>
      <c r="I1002" s="27"/>
      <c r="J1002" s="27"/>
      <c r="K1002" s="27"/>
    </row>
    <row r="1003" spans="1:11">
      <c r="A1003" s="25"/>
      <c r="B1003" s="26"/>
      <c r="C1003" s="143"/>
      <c r="D1003" s="143"/>
      <c r="E1003" s="143"/>
      <c r="F1003" s="143"/>
      <c r="G1003" s="27"/>
      <c r="H1003" s="27"/>
      <c r="I1003" s="27"/>
      <c r="J1003" s="27"/>
      <c r="K1003" s="27"/>
    </row>
    <row r="1004" spans="1:11">
      <c r="A1004" s="25"/>
      <c r="B1004" s="26"/>
      <c r="C1004" s="143"/>
      <c r="D1004" s="143"/>
      <c r="E1004" s="143"/>
      <c r="F1004" s="143"/>
      <c r="G1004" s="27"/>
      <c r="H1004" s="27"/>
      <c r="I1004" s="27"/>
      <c r="J1004" s="27"/>
      <c r="K1004" s="27"/>
    </row>
    <row r="1005" spans="1:11">
      <c r="A1005" s="25"/>
      <c r="B1005" s="26"/>
      <c r="C1005" s="143"/>
      <c r="D1005" s="143"/>
      <c r="E1005" s="143"/>
      <c r="F1005" s="143"/>
      <c r="G1005" s="27"/>
      <c r="H1005" s="27"/>
      <c r="I1005" s="27"/>
      <c r="J1005" s="27"/>
      <c r="K1005" s="27"/>
    </row>
    <row r="1006" spans="1:11">
      <c r="A1006" s="25"/>
      <c r="B1006" s="26"/>
      <c r="C1006" s="143"/>
      <c r="D1006" s="143"/>
      <c r="E1006" s="143"/>
      <c r="F1006" s="143"/>
      <c r="G1006" s="27"/>
      <c r="H1006" s="27"/>
      <c r="I1006" s="27"/>
      <c r="J1006" s="27"/>
      <c r="K1006" s="27"/>
    </row>
    <row r="1007" spans="1:11">
      <c r="A1007" s="25"/>
      <c r="B1007" s="26"/>
      <c r="C1007" s="143"/>
      <c r="D1007" s="143"/>
      <c r="E1007" s="143"/>
      <c r="F1007" s="143"/>
      <c r="G1007" s="27"/>
      <c r="H1007" s="27"/>
      <c r="I1007" s="27"/>
      <c r="J1007" s="27"/>
      <c r="K1007" s="27"/>
    </row>
    <row r="1008" spans="1:11">
      <c r="A1008" s="25"/>
      <c r="B1008" s="26"/>
      <c r="C1008" s="143"/>
      <c r="D1008" s="143"/>
      <c r="E1008" s="143"/>
      <c r="F1008" s="143"/>
      <c r="G1008" s="27"/>
      <c r="H1008" s="27"/>
      <c r="I1008" s="27"/>
      <c r="J1008" s="27"/>
      <c r="K1008" s="27"/>
    </row>
    <row r="1009" spans="1:11">
      <c r="A1009" s="25"/>
      <c r="B1009" s="26"/>
      <c r="C1009" s="143"/>
      <c r="D1009" s="143"/>
      <c r="E1009" s="143"/>
      <c r="F1009" s="143"/>
      <c r="G1009" s="27"/>
      <c r="H1009" s="27"/>
      <c r="I1009" s="27"/>
      <c r="J1009" s="27"/>
      <c r="K1009" s="27"/>
    </row>
    <row r="1010" spans="1:11">
      <c r="A1010" s="25"/>
      <c r="B1010" s="26"/>
      <c r="C1010" s="143"/>
      <c r="D1010" s="143"/>
      <c r="E1010" s="143"/>
      <c r="F1010" s="143"/>
      <c r="G1010" s="27"/>
      <c r="H1010" s="27"/>
      <c r="I1010" s="27"/>
      <c r="J1010" s="27"/>
      <c r="K1010" s="27"/>
    </row>
    <row r="1011" spans="1:11">
      <c r="A1011" s="25"/>
      <c r="B1011" s="26"/>
      <c r="C1011" s="143"/>
      <c r="D1011" s="143"/>
      <c r="E1011" s="143"/>
      <c r="F1011" s="143"/>
      <c r="G1011" s="27"/>
      <c r="H1011" s="27"/>
      <c r="I1011" s="27"/>
      <c r="J1011" s="27"/>
      <c r="K1011" s="27"/>
    </row>
    <row r="1012" spans="1:11">
      <c r="A1012" s="25"/>
      <c r="B1012" s="26"/>
      <c r="C1012" s="143"/>
      <c r="D1012" s="143"/>
      <c r="E1012" s="143"/>
      <c r="F1012" s="143"/>
      <c r="G1012" s="27"/>
      <c r="H1012" s="27"/>
      <c r="I1012" s="27"/>
      <c r="J1012" s="27"/>
      <c r="K1012" s="27"/>
    </row>
    <row r="1013" spans="1:11">
      <c r="A1013" s="25"/>
      <c r="B1013" s="26"/>
      <c r="C1013" s="143"/>
      <c r="D1013" s="143"/>
      <c r="E1013" s="143"/>
      <c r="F1013" s="143"/>
      <c r="G1013" s="27"/>
      <c r="H1013" s="27"/>
      <c r="I1013" s="27"/>
      <c r="J1013" s="27"/>
      <c r="K1013" s="27"/>
    </row>
    <row r="1014" spans="1:11">
      <c r="A1014" s="25"/>
      <c r="B1014" s="26"/>
      <c r="C1014" s="143"/>
      <c r="D1014" s="143"/>
      <c r="E1014" s="143"/>
      <c r="F1014" s="143"/>
      <c r="G1014" s="27"/>
      <c r="H1014" s="27"/>
      <c r="I1014" s="27"/>
      <c r="J1014" s="27"/>
      <c r="K1014" s="27"/>
    </row>
    <row r="1015" spans="1:11">
      <c r="A1015" s="25"/>
      <c r="B1015" s="26"/>
      <c r="C1015" s="143"/>
      <c r="D1015" s="143"/>
      <c r="E1015" s="143"/>
      <c r="F1015" s="143"/>
      <c r="G1015" s="27"/>
      <c r="H1015" s="27"/>
      <c r="I1015" s="27"/>
      <c r="J1015" s="27"/>
      <c r="K1015" s="27"/>
    </row>
    <row r="1016" spans="1:11">
      <c r="A1016" s="25"/>
      <c r="B1016" s="26"/>
      <c r="C1016" s="143"/>
      <c r="D1016" s="143"/>
      <c r="E1016" s="143"/>
      <c r="F1016" s="143"/>
      <c r="G1016" s="27"/>
      <c r="H1016" s="27"/>
      <c r="I1016" s="27"/>
      <c r="J1016" s="27"/>
      <c r="K1016" s="27"/>
    </row>
    <row r="1017" spans="1:11">
      <c r="A1017" s="25"/>
      <c r="B1017" s="26"/>
      <c r="C1017" s="143"/>
      <c r="D1017" s="143"/>
      <c r="E1017" s="143"/>
      <c r="F1017" s="143"/>
      <c r="G1017" s="27"/>
      <c r="H1017" s="27"/>
      <c r="I1017" s="27"/>
      <c r="J1017" s="27"/>
      <c r="K1017" s="27"/>
    </row>
    <row r="1018" spans="1:11">
      <c r="A1018" s="25"/>
      <c r="B1018" s="26"/>
      <c r="C1018" s="143"/>
      <c r="D1018" s="143"/>
      <c r="E1018" s="143"/>
      <c r="F1018" s="143"/>
      <c r="G1018" s="27"/>
      <c r="H1018" s="27"/>
      <c r="I1018" s="27"/>
      <c r="J1018" s="27"/>
      <c r="K1018" s="27"/>
    </row>
    <row r="1019" spans="1:11">
      <c r="A1019" s="25"/>
      <c r="B1019" s="26"/>
      <c r="C1019" s="143"/>
      <c r="D1019" s="143"/>
      <c r="E1019" s="143"/>
      <c r="F1019" s="143"/>
      <c r="G1019" s="27"/>
      <c r="H1019" s="27"/>
      <c r="I1019" s="27"/>
      <c r="J1019" s="27"/>
      <c r="K1019" s="27"/>
    </row>
    <row r="1020" spans="1:11">
      <c r="A1020" s="25"/>
      <c r="B1020" s="26"/>
      <c r="C1020" s="143"/>
      <c r="D1020" s="143"/>
      <c r="E1020" s="143"/>
      <c r="F1020" s="143"/>
      <c r="G1020" s="27"/>
      <c r="H1020" s="27"/>
      <c r="I1020" s="27"/>
      <c r="J1020" s="27"/>
      <c r="K1020" s="27"/>
    </row>
    <row r="1021" spans="1:11">
      <c r="A1021" s="25"/>
      <c r="B1021" s="26"/>
      <c r="C1021" s="143"/>
      <c r="D1021" s="143"/>
      <c r="E1021" s="143"/>
      <c r="F1021" s="143"/>
      <c r="G1021" s="27"/>
      <c r="H1021" s="27"/>
      <c r="I1021" s="27"/>
      <c r="J1021" s="27"/>
      <c r="K1021" s="27"/>
    </row>
    <row r="1022" spans="1:11">
      <c r="A1022" s="25"/>
      <c r="B1022" s="26"/>
      <c r="C1022" s="143"/>
      <c r="D1022" s="143"/>
      <c r="E1022" s="143"/>
      <c r="F1022" s="143"/>
      <c r="G1022" s="27"/>
      <c r="H1022" s="27"/>
      <c r="I1022" s="27"/>
      <c r="J1022" s="27"/>
      <c r="K1022" s="27"/>
    </row>
    <row r="1023" spans="1:11">
      <c r="A1023" s="25"/>
      <c r="B1023" s="26"/>
      <c r="C1023" s="143"/>
      <c r="D1023" s="143"/>
      <c r="E1023" s="143"/>
      <c r="F1023" s="143"/>
      <c r="G1023" s="27"/>
      <c r="H1023" s="27"/>
      <c r="I1023" s="27"/>
      <c r="J1023" s="27"/>
      <c r="K1023" s="27"/>
    </row>
    <row r="1024" spans="1:11">
      <c r="A1024" s="25"/>
      <c r="B1024" s="26"/>
      <c r="C1024" s="143"/>
      <c r="D1024" s="143"/>
      <c r="E1024" s="143"/>
      <c r="F1024" s="143"/>
      <c r="G1024" s="27"/>
      <c r="H1024" s="27"/>
      <c r="I1024" s="27"/>
      <c r="J1024" s="27"/>
      <c r="K1024" s="27"/>
    </row>
    <row r="1025" spans="1:11">
      <c r="A1025" s="25"/>
      <c r="B1025" s="26"/>
      <c r="C1025" s="143"/>
      <c r="D1025" s="143"/>
      <c r="E1025" s="143"/>
      <c r="F1025" s="143"/>
      <c r="G1025" s="27"/>
      <c r="H1025" s="27"/>
      <c r="I1025" s="27"/>
      <c r="J1025" s="27"/>
      <c r="K1025" s="27"/>
    </row>
    <row r="1026" spans="1:11">
      <c r="A1026" s="25"/>
      <c r="B1026" s="26"/>
      <c r="C1026" s="143"/>
      <c r="D1026" s="143"/>
      <c r="E1026" s="143"/>
      <c r="F1026" s="143"/>
      <c r="G1026" s="27"/>
      <c r="H1026" s="27"/>
      <c r="I1026" s="27"/>
      <c r="J1026" s="27"/>
      <c r="K1026" s="27"/>
    </row>
    <row r="1027" spans="1:11">
      <c r="A1027" s="25"/>
      <c r="B1027" s="26"/>
      <c r="C1027" s="143"/>
      <c r="D1027" s="143"/>
      <c r="E1027" s="143"/>
      <c r="F1027" s="143"/>
      <c r="G1027" s="27"/>
      <c r="H1027" s="27"/>
      <c r="I1027" s="27"/>
      <c r="J1027" s="27"/>
      <c r="K1027" s="27"/>
    </row>
    <row r="1028" spans="1:11">
      <c r="A1028" s="25"/>
      <c r="B1028" s="26"/>
      <c r="C1028" s="143"/>
      <c r="D1028" s="143"/>
      <c r="E1028" s="143"/>
      <c r="F1028" s="143"/>
      <c r="G1028" s="27"/>
      <c r="H1028" s="27"/>
      <c r="I1028" s="27"/>
      <c r="J1028" s="27"/>
      <c r="K1028" s="27"/>
    </row>
    <row r="1029" spans="1:11">
      <c r="A1029" s="25"/>
      <c r="B1029" s="26"/>
      <c r="C1029" s="143"/>
      <c r="D1029" s="143"/>
      <c r="E1029" s="143"/>
      <c r="F1029" s="143"/>
      <c r="G1029" s="27"/>
      <c r="H1029" s="27"/>
      <c r="I1029" s="27"/>
      <c r="J1029" s="27"/>
      <c r="K1029" s="27"/>
    </row>
    <row r="1030" spans="1:11">
      <c r="A1030" s="25"/>
      <c r="B1030" s="26"/>
      <c r="C1030" s="143"/>
      <c r="D1030" s="143"/>
      <c r="E1030" s="143"/>
      <c r="F1030" s="143"/>
      <c r="G1030" s="27"/>
      <c r="H1030" s="27"/>
      <c r="I1030" s="27"/>
      <c r="J1030" s="27"/>
      <c r="K1030" s="27"/>
    </row>
    <row r="1031" spans="1:11">
      <c r="A1031" s="25"/>
      <c r="B1031" s="26"/>
      <c r="C1031" s="143"/>
      <c r="D1031" s="143"/>
      <c r="E1031" s="143"/>
      <c r="F1031" s="143"/>
      <c r="G1031" s="27"/>
      <c r="H1031" s="27"/>
      <c r="I1031" s="27"/>
      <c r="J1031" s="27"/>
      <c r="K1031" s="27"/>
    </row>
    <row r="1032" spans="1:11">
      <c r="A1032" s="25"/>
      <c r="B1032" s="26"/>
      <c r="C1032" s="143"/>
      <c r="D1032" s="143"/>
      <c r="E1032" s="143"/>
      <c r="F1032" s="143"/>
      <c r="G1032" s="27"/>
      <c r="H1032" s="27"/>
      <c r="I1032" s="27"/>
      <c r="J1032" s="27"/>
      <c r="K1032" s="27"/>
    </row>
    <row r="1033" spans="1:11">
      <c r="A1033" s="25"/>
      <c r="B1033" s="26"/>
      <c r="C1033" s="143"/>
      <c r="D1033" s="143"/>
      <c r="E1033" s="143"/>
      <c r="F1033" s="143"/>
      <c r="G1033" s="27"/>
      <c r="H1033" s="27"/>
      <c r="I1033" s="27"/>
      <c r="J1033" s="27"/>
      <c r="K1033" s="27"/>
    </row>
    <row r="1034" spans="1:11">
      <c r="A1034" s="25"/>
      <c r="B1034" s="26"/>
      <c r="C1034" s="143"/>
      <c r="D1034" s="143"/>
      <c r="E1034" s="143"/>
      <c r="F1034" s="143"/>
      <c r="G1034" s="27"/>
      <c r="H1034" s="27"/>
      <c r="I1034" s="27"/>
      <c r="J1034" s="27"/>
      <c r="K1034" s="27"/>
    </row>
    <row r="1035" spans="1:11">
      <c r="A1035" s="25"/>
      <c r="B1035" s="26"/>
      <c r="C1035" s="143"/>
      <c r="D1035" s="143"/>
      <c r="E1035" s="143"/>
      <c r="F1035" s="143"/>
      <c r="G1035" s="27"/>
      <c r="H1035" s="27"/>
      <c r="I1035" s="27"/>
      <c r="J1035" s="27"/>
      <c r="K1035" s="27"/>
    </row>
    <row r="1036" spans="1:11">
      <c r="A1036" s="25"/>
      <c r="B1036" s="26"/>
      <c r="C1036" s="143"/>
      <c r="D1036" s="143"/>
      <c r="E1036" s="143"/>
      <c r="F1036" s="143"/>
      <c r="G1036" s="27"/>
      <c r="H1036" s="27"/>
      <c r="I1036" s="27"/>
      <c r="J1036" s="27"/>
      <c r="K1036" s="27"/>
    </row>
    <row r="1037" spans="1:11">
      <c r="A1037" s="25"/>
      <c r="B1037" s="26"/>
      <c r="C1037" s="143"/>
      <c r="D1037" s="143"/>
      <c r="E1037" s="143"/>
      <c r="F1037" s="143"/>
      <c r="G1037" s="27"/>
      <c r="H1037" s="27"/>
      <c r="I1037" s="27"/>
      <c r="J1037" s="27"/>
      <c r="K1037" s="27"/>
    </row>
    <row r="1038" spans="1:11">
      <c r="A1038" s="25"/>
      <c r="B1038" s="26"/>
      <c r="C1038" s="143"/>
      <c r="D1038" s="143"/>
      <c r="E1038" s="143"/>
      <c r="F1038" s="143"/>
      <c r="G1038" s="27"/>
      <c r="H1038" s="27"/>
      <c r="I1038" s="27"/>
      <c r="J1038" s="27"/>
      <c r="K1038" s="27"/>
    </row>
    <row r="1039" spans="1:11">
      <c r="A1039" s="25"/>
      <c r="B1039" s="26"/>
      <c r="C1039" s="143"/>
      <c r="D1039" s="143"/>
      <c r="E1039" s="143"/>
      <c r="F1039" s="143"/>
      <c r="G1039" s="27"/>
      <c r="H1039" s="27"/>
      <c r="I1039" s="27"/>
      <c r="J1039" s="27"/>
      <c r="K1039" s="27"/>
    </row>
    <row r="1040" spans="1:11">
      <c r="A1040" s="25"/>
      <c r="B1040" s="26"/>
      <c r="C1040" s="143"/>
      <c r="D1040" s="143"/>
      <c r="E1040" s="143"/>
      <c r="F1040" s="143"/>
      <c r="G1040" s="27"/>
      <c r="H1040" s="27"/>
      <c r="I1040" s="27"/>
      <c r="J1040" s="27"/>
      <c r="K1040" s="27"/>
    </row>
    <row r="1041" spans="1:11">
      <c r="A1041" s="25"/>
      <c r="B1041" s="26"/>
      <c r="C1041" s="143"/>
      <c r="D1041" s="143"/>
      <c r="E1041" s="143"/>
      <c r="F1041" s="143"/>
      <c r="G1041" s="27"/>
      <c r="H1041" s="27"/>
      <c r="I1041" s="27"/>
      <c r="J1041" s="27"/>
      <c r="K1041" s="27"/>
    </row>
    <row r="1042" spans="1:11">
      <c r="A1042" s="25"/>
      <c r="B1042" s="26"/>
      <c r="C1042" s="143"/>
      <c r="D1042" s="143"/>
      <c r="E1042" s="143"/>
      <c r="F1042" s="143"/>
      <c r="G1042" s="27"/>
      <c r="H1042" s="27"/>
      <c r="I1042" s="27"/>
      <c r="J1042" s="27"/>
      <c r="K1042" s="27"/>
    </row>
    <row r="1043" spans="1:11">
      <c r="A1043" s="25"/>
      <c r="B1043" s="26"/>
      <c r="C1043" s="143"/>
      <c r="D1043" s="143"/>
      <c r="E1043" s="143"/>
      <c r="F1043" s="143"/>
      <c r="G1043" s="27"/>
      <c r="H1043" s="27"/>
      <c r="I1043" s="27"/>
      <c r="J1043" s="27"/>
      <c r="K1043" s="27"/>
    </row>
    <row r="1044" spans="1:11">
      <c r="A1044" s="25"/>
      <c r="B1044" s="26"/>
      <c r="C1044" s="143"/>
      <c r="D1044" s="143"/>
      <c r="E1044" s="143"/>
      <c r="F1044" s="143"/>
      <c r="G1044" s="27"/>
      <c r="H1044" s="27"/>
      <c r="I1044" s="27"/>
      <c r="J1044" s="27"/>
      <c r="K1044" s="27"/>
    </row>
    <row r="1045" spans="1:11">
      <c r="A1045" s="25"/>
      <c r="B1045" s="26"/>
      <c r="C1045" s="143"/>
      <c r="D1045" s="143"/>
      <c r="E1045" s="143"/>
      <c r="F1045" s="143"/>
      <c r="G1045" s="27"/>
      <c r="H1045" s="27"/>
      <c r="I1045" s="27"/>
      <c r="J1045" s="27"/>
      <c r="K1045" s="27"/>
    </row>
    <row r="1046" spans="1:11">
      <c r="A1046" s="25"/>
      <c r="B1046" s="26"/>
      <c r="C1046" s="143"/>
      <c r="D1046" s="143"/>
      <c r="E1046" s="143"/>
      <c r="F1046" s="143"/>
      <c r="G1046" s="27"/>
      <c r="H1046" s="27"/>
      <c r="I1046" s="27"/>
      <c r="J1046" s="27"/>
      <c r="K1046" s="27"/>
    </row>
    <row r="1047" spans="1:11">
      <c r="A1047" s="25"/>
      <c r="B1047" s="26"/>
      <c r="C1047" s="143"/>
      <c r="D1047" s="143"/>
      <c r="E1047" s="143"/>
      <c r="F1047" s="143"/>
      <c r="G1047" s="27"/>
      <c r="H1047" s="27"/>
      <c r="I1047" s="27"/>
      <c r="J1047" s="27"/>
      <c r="K1047" s="27"/>
    </row>
    <row r="1048" spans="1:11">
      <c r="A1048" s="25"/>
      <c r="B1048" s="26"/>
      <c r="C1048" s="143"/>
      <c r="D1048" s="143"/>
      <c r="E1048" s="143"/>
      <c r="F1048" s="143"/>
      <c r="G1048" s="27"/>
      <c r="H1048" s="27"/>
      <c r="I1048" s="27"/>
      <c r="J1048" s="27"/>
      <c r="K1048" s="27"/>
    </row>
    <row r="1049" spans="1:11">
      <c r="A1049" s="25"/>
      <c r="B1049" s="26"/>
      <c r="C1049" s="143"/>
      <c r="D1049" s="143"/>
      <c r="E1049" s="143"/>
      <c r="F1049" s="143"/>
      <c r="G1049" s="27"/>
      <c r="H1049" s="27"/>
      <c r="I1049" s="27"/>
      <c r="J1049" s="27"/>
      <c r="K1049" s="27"/>
    </row>
    <row r="1050" spans="1:11">
      <c r="A1050" s="25"/>
      <c r="B1050" s="26"/>
      <c r="C1050" s="143"/>
      <c r="D1050" s="143"/>
      <c r="E1050" s="143"/>
      <c r="F1050" s="143"/>
      <c r="G1050" s="27"/>
      <c r="H1050" s="27"/>
      <c r="I1050" s="27"/>
      <c r="J1050" s="27"/>
      <c r="K1050" s="27"/>
    </row>
    <row r="1051" spans="1:11">
      <c r="A1051" s="25"/>
      <c r="B1051" s="26"/>
      <c r="C1051" s="143"/>
      <c r="D1051" s="143"/>
      <c r="E1051" s="143"/>
      <c r="F1051" s="143"/>
      <c r="G1051" s="27"/>
      <c r="H1051" s="27"/>
      <c r="I1051" s="27"/>
      <c r="J1051" s="27"/>
      <c r="K1051" s="27"/>
    </row>
    <row r="1052" spans="1:11">
      <c r="A1052" s="25"/>
      <c r="B1052" s="26"/>
      <c r="C1052" s="143"/>
      <c r="D1052" s="143"/>
      <c r="E1052" s="143"/>
      <c r="F1052" s="143"/>
      <c r="G1052" s="27"/>
      <c r="H1052" s="27"/>
      <c r="I1052" s="27"/>
      <c r="J1052" s="27"/>
      <c r="K1052" s="27"/>
    </row>
    <row r="1053" spans="1:11">
      <c r="A1053" s="25"/>
      <c r="B1053" s="26"/>
      <c r="C1053" s="143"/>
      <c r="D1053" s="143"/>
      <c r="E1053" s="143"/>
      <c r="F1053" s="143"/>
      <c r="G1053" s="27"/>
      <c r="H1053" s="27"/>
      <c r="I1053" s="27"/>
      <c r="J1053" s="27"/>
      <c r="K1053" s="27"/>
    </row>
    <row r="1054" spans="1:11">
      <c r="A1054" s="25"/>
      <c r="B1054" s="26"/>
      <c r="C1054" s="143"/>
      <c r="D1054" s="143"/>
      <c r="E1054" s="143"/>
      <c r="F1054" s="143"/>
      <c r="G1054" s="27"/>
      <c r="H1054" s="27"/>
      <c r="I1054" s="27"/>
      <c r="J1054" s="27"/>
      <c r="K1054" s="27"/>
    </row>
    <row r="1055" spans="1:11">
      <c r="A1055" s="25"/>
      <c r="B1055" s="26"/>
      <c r="C1055" s="143"/>
      <c r="D1055" s="143"/>
      <c r="E1055" s="143"/>
      <c r="F1055" s="143"/>
      <c r="G1055" s="27"/>
      <c r="H1055" s="27"/>
      <c r="I1055" s="27"/>
      <c r="J1055" s="27"/>
      <c r="K1055" s="27"/>
    </row>
    <row r="1056" spans="1:11">
      <c r="A1056" s="25"/>
      <c r="B1056" s="26"/>
      <c r="C1056" s="143"/>
      <c r="D1056" s="143"/>
      <c r="E1056" s="143"/>
      <c r="F1056" s="143"/>
      <c r="G1056" s="27"/>
      <c r="H1056" s="27"/>
      <c r="I1056" s="27"/>
      <c r="J1056" s="27"/>
      <c r="K1056" s="27"/>
    </row>
    <row r="1057" spans="1:11">
      <c r="A1057" s="25"/>
      <c r="B1057" s="26"/>
      <c r="C1057" s="143"/>
      <c r="D1057" s="143"/>
      <c r="E1057" s="143"/>
      <c r="F1057" s="143"/>
      <c r="G1057" s="27"/>
      <c r="H1057" s="27"/>
      <c r="I1057" s="27"/>
      <c r="J1057" s="27"/>
      <c r="K1057" s="27"/>
    </row>
    <row r="1058" spans="1:11">
      <c r="A1058" s="25"/>
      <c r="B1058" s="26"/>
      <c r="C1058" s="143"/>
      <c r="D1058" s="143"/>
      <c r="E1058" s="143"/>
      <c r="F1058" s="143"/>
      <c r="G1058" s="27"/>
      <c r="H1058" s="27"/>
      <c r="I1058" s="27"/>
      <c r="J1058" s="27"/>
      <c r="K1058" s="27"/>
    </row>
    <row r="1059" spans="1:11">
      <c r="A1059" s="25"/>
      <c r="B1059" s="26"/>
      <c r="C1059" s="143"/>
      <c r="D1059" s="143"/>
      <c r="E1059" s="143"/>
      <c r="F1059" s="143"/>
      <c r="G1059" s="27"/>
      <c r="H1059" s="27"/>
      <c r="I1059" s="27"/>
      <c r="J1059" s="27"/>
      <c r="K1059" s="27"/>
    </row>
    <row r="1060" spans="1:11">
      <c r="A1060" s="25"/>
      <c r="B1060" s="26"/>
      <c r="C1060" s="143"/>
      <c r="D1060" s="143"/>
      <c r="E1060" s="143"/>
      <c r="F1060" s="143"/>
      <c r="G1060" s="27"/>
      <c r="H1060" s="27"/>
      <c r="I1060" s="27"/>
      <c r="J1060" s="27"/>
      <c r="K1060" s="27"/>
    </row>
    <row r="1061" spans="1:11">
      <c r="A1061" s="25"/>
      <c r="B1061" s="26"/>
      <c r="C1061" s="143"/>
      <c r="D1061" s="143"/>
      <c r="E1061" s="143"/>
      <c r="F1061" s="143"/>
      <c r="G1061" s="27"/>
      <c r="H1061" s="27"/>
      <c r="I1061" s="27"/>
      <c r="J1061" s="27"/>
      <c r="K1061" s="27"/>
    </row>
    <row r="1062" spans="1:11">
      <c r="A1062" s="25"/>
      <c r="B1062" s="26"/>
      <c r="C1062" s="143"/>
      <c r="D1062" s="143"/>
      <c r="E1062" s="143"/>
      <c r="F1062" s="143"/>
      <c r="G1062" s="27"/>
      <c r="H1062" s="27"/>
      <c r="I1062" s="27"/>
      <c r="J1062" s="27"/>
      <c r="K1062" s="27"/>
    </row>
    <row r="1063" spans="1:11">
      <c r="A1063" s="25"/>
      <c r="B1063" s="26"/>
      <c r="C1063" s="143"/>
      <c r="D1063" s="143"/>
      <c r="E1063" s="143"/>
      <c r="F1063" s="143"/>
      <c r="G1063" s="27"/>
      <c r="H1063" s="27"/>
      <c r="I1063" s="27"/>
      <c r="J1063" s="27"/>
      <c r="K1063" s="27"/>
    </row>
    <row r="1064" spans="1:11">
      <c r="A1064" s="25"/>
      <c r="B1064" s="26"/>
      <c r="C1064" s="143"/>
      <c r="D1064" s="143"/>
      <c r="E1064" s="143"/>
      <c r="F1064" s="143"/>
      <c r="G1064" s="27"/>
      <c r="H1064" s="27"/>
      <c r="I1064" s="27"/>
      <c r="J1064" s="27"/>
      <c r="K1064" s="27"/>
    </row>
    <row r="1065" spans="1:11">
      <c r="A1065" s="25"/>
      <c r="B1065" s="26"/>
      <c r="C1065" s="143"/>
      <c r="D1065" s="143"/>
      <c r="E1065" s="143"/>
      <c r="F1065" s="143"/>
      <c r="G1065" s="27"/>
      <c r="H1065" s="27"/>
      <c r="I1065" s="27"/>
      <c r="J1065" s="27"/>
      <c r="K1065" s="27"/>
    </row>
    <row r="1066" spans="1:11">
      <c r="A1066" s="25"/>
      <c r="B1066" s="26"/>
      <c r="C1066" s="143"/>
      <c r="D1066" s="143"/>
      <c r="E1066" s="143"/>
      <c r="F1066" s="143"/>
      <c r="G1066" s="27"/>
      <c r="H1066" s="27"/>
      <c r="I1066" s="27"/>
      <c r="J1066" s="27"/>
      <c r="K1066" s="27"/>
    </row>
    <row r="1067" spans="1:11">
      <c r="A1067" s="25"/>
      <c r="B1067" s="26"/>
      <c r="C1067" s="143"/>
      <c r="D1067" s="143"/>
      <c r="E1067" s="143"/>
      <c r="F1067" s="143"/>
      <c r="G1067" s="27"/>
      <c r="H1067" s="27"/>
      <c r="I1067" s="27"/>
      <c r="J1067" s="27"/>
      <c r="K1067" s="27"/>
    </row>
    <row r="1068" spans="1:11">
      <c r="A1068" s="25"/>
      <c r="B1068" s="26"/>
      <c r="C1068" s="143"/>
      <c r="D1068" s="143"/>
      <c r="E1068" s="143"/>
      <c r="F1068" s="143"/>
      <c r="G1068" s="27"/>
      <c r="H1068" s="27"/>
      <c r="I1068" s="27"/>
      <c r="J1068" s="27"/>
      <c r="K1068" s="27"/>
    </row>
    <row r="1069" spans="1:11">
      <c r="A1069" s="25"/>
      <c r="B1069" s="26"/>
      <c r="C1069" s="143"/>
      <c r="D1069" s="143"/>
      <c r="E1069" s="143"/>
      <c r="F1069" s="143"/>
      <c r="G1069" s="27"/>
      <c r="H1069" s="27"/>
      <c r="I1069" s="27"/>
      <c r="J1069" s="27"/>
      <c r="K1069" s="27"/>
    </row>
    <row r="1070" spans="1:11">
      <c r="A1070" s="25"/>
      <c r="B1070" s="145"/>
      <c r="C1070" s="143"/>
      <c r="D1070" s="143"/>
      <c r="E1070" s="143"/>
      <c r="F1070" s="143"/>
      <c r="G1070" s="27"/>
      <c r="H1070" s="27"/>
      <c r="I1070" s="27"/>
      <c r="J1070" s="27"/>
      <c r="K1070" s="27"/>
    </row>
    <row r="1071" spans="1:11">
      <c r="A1071" s="25"/>
      <c r="B1071" s="145"/>
      <c r="C1071" s="143"/>
      <c r="D1071" s="143"/>
      <c r="E1071" s="143"/>
      <c r="F1071" s="143"/>
      <c r="G1071" s="27"/>
      <c r="H1071" s="27"/>
      <c r="I1071" s="27"/>
      <c r="J1071" s="27"/>
      <c r="K1071" s="27"/>
    </row>
    <row r="1072" spans="1:11">
      <c r="A1072" s="25"/>
      <c r="B1072" s="145"/>
      <c r="C1072" s="143"/>
      <c r="D1072" s="143"/>
      <c r="E1072" s="143"/>
      <c r="F1072" s="143"/>
      <c r="G1072" s="27"/>
      <c r="H1072" s="27"/>
      <c r="I1072" s="27"/>
      <c r="J1072" s="27"/>
      <c r="K1072" s="27"/>
    </row>
    <row r="1073" spans="1:11">
      <c r="A1073" s="25"/>
      <c r="B1073" s="145"/>
      <c r="C1073" s="143"/>
      <c r="D1073" s="143"/>
      <c r="E1073" s="143"/>
      <c r="F1073" s="143"/>
      <c r="G1073" s="27"/>
      <c r="H1073" s="27"/>
      <c r="I1073" s="27"/>
      <c r="J1073" s="27"/>
      <c r="K1073" s="27"/>
    </row>
    <row r="1074" spans="1:11">
      <c r="A1074" s="25"/>
      <c r="B1074" s="145"/>
      <c r="C1074" s="143"/>
      <c r="D1074" s="143"/>
      <c r="E1074" s="143"/>
      <c r="F1074" s="143"/>
      <c r="G1074" s="27"/>
      <c r="H1074" s="27"/>
      <c r="I1074" s="27"/>
      <c r="J1074" s="27"/>
      <c r="K1074" s="27"/>
    </row>
    <row r="1075" spans="1:11">
      <c r="A1075" s="25"/>
      <c r="B1075" s="145"/>
      <c r="C1075" s="143"/>
      <c r="D1075" s="143"/>
      <c r="E1075" s="143"/>
      <c r="F1075" s="143"/>
      <c r="G1075" s="27"/>
      <c r="H1075" s="27"/>
      <c r="I1075" s="27"/>
      <c r="J1075" s="27"/>
      <c r="K1075" s="27"/>
    </row>
    <row r="1076" spans="1:11">
      <c r="A1076" s="25"/>
      <c r="B1076" s="145"/>
      <c r="C1076" s="143"/>
      <c r="D1076" s="143"/>
      <c r="E1076" s="143"/>
      <c r="F1076" s="143"/>
      <c r="G1076" s="27"/>
      <c r="H1076" s="27"/>
      <c r="I1076" s="27"/>
      <c r="J1076" s="27"/>
      <c r="K1076" s="27"/>
    </row>
    <row r="1077" spans="1:11">
      <c r="A1077" s="25"/>
      <c r="B1077" s="145"/>
      <c r="C1077" s="143"/>
      <c r="D1077" s="143"/>
      <c r="E1077" s="143"/>
      <c r="F1077" s="143"/>
      <c r="G1077" s="27"/>
      <c r="H1077" s="27"/>
      <c r="I1077" s="27"/>
      <c r="J1077" s="27"/>
      <c r="K1077" s="27"/>
    </row>
    <row r="1078" spans="1:11">
      <c r="A1078" s="25"/>
      <c r="B1078" s="145"/>
      <c r="C1078" s="143"/>
      <c r="D1078" s="143"/>
      <c r="E1078" s="143"/>
      <c r="F1078" s="143"/>
      <c r="G1078" s="27"/>
      <c r="H1078" s="27"/>
      <c r="I1078" s="27"/>
      <c r="J1078" s="27"/>
      <c r="K1078" s="27"/>
    </row>
    <row r="1079" spans="1:11">
      <c r="A1079" s="25"/>
      <c r="B1079" s="145"/>
      <c r="C1079" s="143"/>
      <c r="D1079" s="143"/>
      <c r="E1079" s="143"/>
      <c r="F1079" s="143"/>
      <c r="G1079" s="27"/>
      <c r="H1079" s="27"/>
      <c r="I1079" s="27"/>
      <c r="J1079" s="27"/>
      <c r="K1079" s="27"/>
    </row>
    <row r="1080" spans="1:11">
      <c r="A1080" s="25"/>
      <c r="B1080" s="145"/>
      <c r="C1080" s="143"/>
      <c r="D1080" s="143"/>
      <c r="E1080" s="143"/>
      <c r="F1080" s="143"/>
      <c r="G1080" s="27"/>
      <c r="H1080" s="27"/>
      <c r="I1080" s="27"/>
      <c r="J1080" s="27"/>
      <c r="K1080" s="27"/>
    </row>
    <row r="1081" spans="1:11">
      <c r="A1081" s="25"/>
      <c r="B1081" s="145"/>
      <c r="C1081" s="143"/>
      <c r="D1081" s="143"/>
      <c r="E1081" s="143"/>
      <c r="F1081" s="143"/>
      <c r="G1081" s="27"/>
      <c r="H1081" s="27"/>
      <c r="I1081" s="27"/>
      <c r="J1081" s="27"/>
      <c r="K1081" s="27"/>
    </row>
    <row r="1082" spans="1:11">
      <c r="A1082" s="25"/>
      <c r="B1082" s="145"/>
      <c r="C1082" s="143"/>
      <c r="D1082" s="143"/>
      <c r="E1082" s="143"/>
      <c r="F1082" s="143"/>
      <c r="G1082" s="27"/>
      <c r="H1082" s="27"/>
      <c r="I1082" s="27"/>
      <c r="J1082" s="27"/>
      <c r="K1082" s="27"/>
    </row>
    <row r="1083" spans="1:11">
      <c r="A1083" s="25"/>
      <c r="B1083" s="145"/>
      <c r="C1083" s="143"/>
      <c r="D1083" s="143"/>
      <c r="E1083" s="143"/>
      <c r="F1083" s="143"/>
      <c r="G1083" s="27"/>
      <c r="H1083" s="27"/>
      <c r="I1083" s="27"/>
      <c r="J1083" s="27"/>
      <c r="K1083" s="27"/>
    </row>
    <row r="1084" spans="1:11">
      <c r="A1084" s="25"/>
      <c r="B1084" s="145"/>
      <c r="C1084" s="143"/>
      <c r="D1084" s="143"/>
      <c r="E1084" s="143"/>
      <c r="F1084" s="143"/>
      <c r="G1084" s="27"/>
      <c r="H1084" s="27"/>
      <c r="I1084" s="27"/>
      <c r="J1084" s="27"/>
      <c r="K1084" s="27"/>
    </row>
    <row r="1085" spans="1:11">
      <c r="A1085" s="25"/>
      <c r="B1085" s="145"/>
      <c r="C1085" s="143"/>
      <c r="D1085" s="143"/>
      <c r="E1085" s="143"/>
      <c r="F1085" s="143"/>
      <c r="G1085" s="27"/>
      <c r="H1085" s="27"/>
      <c r="I1085" s="27"/>
      <c r="J1085" s="27"/>
      <c r="K1085" s="27"/>
    </row>
    <row r="1086" spans="1:11">
      <c r="A1086" s="25"/>
      <c r="B1086" s="145"/>
      <c r="C1086" s="143"/>
      <c r="D1086" s="143"/>
      <c r="E1086" s="143"/>
      <c r="F1086" s="143"/>
      <c r="G1086" s="27"/>
      <c r="H1086" s="27"/>
      <c r="I1086" s="27"/>
      <c r="J1086" s="27"/>
      <c r="K1086" s="27"/>
    </row>
    <row r="1087" spans="1:11">
      <c r="A1087" s="25"/>
      <c r="B1087" s="145"/>
      <c r="C1087" s="143"/>
      <c r="D1087" s="143"/>
      <c r="E1087" s="143"/>
      <c r="F1087" s="143"/>
      <c r="G1087" s="27"/>
      <c r="H1087" s="27"/>
      <c r="I1087" s="27"/>
      <c r="J1087" s="27"/>
      <c r="K1087" s="27"/>
    </row>
    <row r="1088" spans="1:11">
      <c r="A1088" s="25"/>
      <c r="B1088" s="145"/>
      <c r="C1088" s="143"/>
      <c r="D1088" s="143"/>
      <c r="E1088" s="143"/>
      <c r="F1088" s="143"/>
      <c r="G1088" s="27"/>
      <c r="H1088" s="27"/>
      <c r="I1088" s="27"/>
      <c r="J1088" s="27"/>
      <c r="K1088" s="27"/>
    </row>
    <row r="1089" spans="1:11">
      <c r="A1089" s="25"/>
      <c r="B1089" s="145"/>
      <c r="C1089" s="143"/>
      <c r="D1089" s="143"/>
      <c r="E1089" s="143"/>
      <c r="F1089" s="143"/>
      <c r="G1089" s="27"/>
      <c r="H1089" s="27"/>
      <c r="I1089" s="27"/>
      <c r="J1089" s="27"/>
      <c r="K1089" s="27"/>
    </row>
    <row r="1090" spans="1:11">
      <c r="A1090" s="25"/>
      <c r="B1090" s="145"/>
      <c r="C1090" s="143"/>
      <c r="D1090" s="143"/>
      <c r="E1090" s="143"/>
      <c r="F1090" s="143"/>
      <c r="G1090" s="27"/>
      <c r="H1090" s="27"/>
      <c r="I1090" s="27"/>
      <c r="J1090" s="27"/>
      <c r="K1090" s="27"/>
    </row>
    <row r="1091" spans="1:11">
      <c r="A1091" s="25"/>
      <c r="B1091" s="145"/>
      <c r="C1091" s="143"/>
      <c r="D1091" s="143"/>
      <c r="E1091" s="143"/>
      <c r="F1091" s="143"/>
      <c r="G1091" s="27"/>
      <c r="H1091" s="27"/>
      <c r="I1091" s="27"/>
      <c r="J1091" s="27"/>
      <c r="K1091" s="27"/>
    </row>
    <row r="1092" spans="1:11">
      <c r="A1092" s="25"/>
      <c r="B1092" s="145"/>
      <c r="C1092" s="143"/>
      <c r="D1092" s="143"/>
      <c r="E1092" s="143"/>
      <c r="F1092" s="143"/>
      <c r="G1092" s="27"/>
      <c r="H1092" s="27"/>
      <c r="I1092" s="27"/>
      <c r="J1092" s="27"/>
      <c r="K1092" s="27"/>
    </row>
    <row r="1093" spans="1:11">
      <c r="A1093" s="25"/>
      <c r="B1093" s="145"/>
      <c r="C1093" s="143"/>
      <c r="D1093" s="143"/>
      <c r="E1093" s="143"/>
      <c r="F1093" s="143"/>
      <c r="G1093" s="27"/>
      <c r="H1093" s="27"/>
      <c r="I1093" s="27"/>
      <c r="J1093" s="27"/>
      <c r="K1093" s="27"/>
    </row>
    <row r="1094" spans="1:11">
      <c r="A1094" s="25"/>
      <c r="B1094" s="145"/>
      <c r="C1094" s="143"/>
      <c r="D1094" s="143"/>
      <c r="E1094" s="143"/>
      <c r="F1094" s="143"/>
      <c r="G1094" s="27"/>
      <c r="H1094" s="27"/>
      <c r="I1094" s="27"/>
      <c r="J1094" s="27"/>
      <c r="K1094" s="27"/>
    </row>
    <row r="1095" spans="1:11">
      <c r="A1095" s="25"/>
      <c r="B1095" s="145"/>
      <c r="C1095" s="143"/>
      <c r="D1095" s="143"/>
      <c r="E1095" s="143"/>
      <c r="F1095" s="143"/>
      <c r="G1095" s="27"/>
      <c r="H1095" s="27"/>
      <c r="I1095" s="27"/>
      <c r="J1095" s="27"/>
      <c r="K1095" s="27"/>
    </row>
    <row r="1096" spans="1:11">
      <c r="A1096" s="25"/>
      <c r="B1096" s="145"/>
      <c r="C1096" s="143"/>
      <c r="D1096" s="143"/>
      <c r="E1096" s="143"/>
      <c r="F1096" s="143"/>
      <c r="G1096" s="27"/>
      <c r="H1096" s="27"/>
      <c r="I1096" s="27"/>
      <c r="J1096" s="27"/>
      <c r="K1096" s="27"/>
    </row>
    <row r="1097" spans="1:11">
      <c r="A1097" s="25"/>
      <c r="B1097" s="145"/>
      <c r="C1097" s="143"/>
      <c r="D1097" s="143"/>
      <c r="E1097" s="143"/>
      <c r="F1097" s="143"/>
      <c r="G1097" s="27"/>
      <c r="H1097" s="27"/>
      <c r="I1097" s="27"/>
      <c r="J1097" s="27"/>
      <c r="K1097" s="27"/>
    </row>
    <row r="1098" spans="1:11">
      <c r="A1098" s="25"/>
      <c r="B1098" s="145"/>
      <c r="C1098" s="143"/>
      <c r="D1098" s="143"/>
      <c r="E1098" s="143"/>
      <c r="F1098" s="143"/>
      <c r="G1098" s="27"/>
      <c r="H1098" s="27"/>
      <c r="I1098" s="27"/>
      <c r="J1098" s="27"/>
      <c r="K1098" s="27"/>
    </row>
    <row r="1099" spans="1:11">
      <c r="A1099" s="25"/>
      <c r="B1099" s="145"/>
      <c r="C1099" s="143"/>
      <c r="D1099" s="143"/>
      <c r="E1099" s="143"/>
      <c r="F1099" s="143"/>
    </row>
    <row r="1100" spans="1:11">
      <c r="A1100" s="25"/>
      <c r="B1100" s="145"/>
      <c r="C1100" s="143"/>
      <c r="D1100" s="143"/>
      <c r="E1100" s="143"/>
      <c r="F1100" s="143"/>
    </row>
    <row r="1101" spans="1:11">
      <c r="A1101" s="25"/>
      <c r="B1101" s="145"/>
      <c r="C1101" s="143"/>
      <c r="D1101" s="143"/>
      <c r="E1101" s="143"/>
      <c r="F1101" s="143"/>
    </row>
    <row r="1102" spans="1:11">
      <c r="A1102" s="25"/>
      <c r="B1102" s="145"/>
      <c r="C1102" s="143"/>
      <c r="D1102" s="143"/>
      <c r="E1102" s="143"/>
      <c r="F1102" s="143"/>
    </row>
    <row r="1103" spans="1:11">
      <c r="A1103" s="25"/>
      <c r="B1103" s="145"/>
      <c r="C1103" s="143"/>
      <c r="D1103" s="143"/>
      <c r="E1103" s="143"/>
      <c r="F1103" s="143"/>
    </row>
    <row r="1104" spans="1:11">
      <c r="A1104" s="25"/>
      <c r="B1104" s="145"/>
      <c r="C1104" s="143"/>
      <c r="D1104" s="143"/>
      <c r="E1104" s="143"/>
      <c r="F1104" s="143"/>
    </row>
    <row r="1105" spans="1:6">
      <c r="A1105" s="25"/>
      <c r="B1105" s="145"/>
      <c r="C1105" s="143"/>
      <c r="D1105" s="143"/>
      <c r="E1105" s="143"/>
      <c r="F1105" s="143"/>
    </row>
    <row r="1106" spans="1:6">
      <c r="A1106" s="25"/>
      <c r="B1106" s="145"/>
      <c r="C1106" s="143"/>
      <c r="D1106" s="143"/>
      <c r="E1106" s="143"/>
      <c r="F1106" s="143"/>
    </row>
    <row r="1107" spans="1:6">
      <c r="A1107" s="25"/>
      <c r="B1107" s="145"/>
      <c r="C1107" s="143"/>
      <c r="D1107" s="143"/>
      <c r="E1107" s="143"/>
      <c r="F1107" s="143"/>
    </row>
    <row r="1108" spans="1:6">
      <c r="A1108" s="25"/>
      <c r="B1108" s="145"/>
      <c r="C1108" s="143"/>
      <c r="D1108" s="143"/>
      <c r="E1108" s="143"/>
      <c r="F1108" s="143"/>
    </row>
    <row r="1109" spans="1:6">
      <c r="A1109" s="25"/>
      <c r="B1109" s="145"/>
      <c r="C1109" s="143"/>
      <c r="D1109" s="143"/>
      <c r="E1109" s="143"/>
      <c r="F1109" s="143"/>
    </row>
    <row r="1110" spans="1:6">
      <c r="A1110" s="25"/>
      <c r="B1110" s="145"/>
      <c r="C1110" s="143"/>
      <c r="D1110" s="143"/>
      <c r="E1110" s="143"/>
      <c r="F1110" s="143"/>
    </row>
    <row r="1111" spans="1:6">
      <c r="A1111" s="25"/>
      <c r="B1111" s="145"/>
      <c r="C1111" s="143"/>
      <c r="D1111" s="143"/>
      <c r="E1111" s="143"/>
      <c r="F1111" s="143"/>
    </row>
    <row r="1112" spans="1:6">
      <c r="A1112" s="25"/>
      <c r="B1112" s="145"/>
      <c r="C1112" s="143"/>
      <c r="D1112" s="143"/>
      <c r="E1112" s="143"/>
      <c r="F1112" s="143"/>
    </row>
    <row r="1113" spans="1:6">
      <c r="A1113" s="25"/>
      <c r="B1113" s="145"/>
      <c r="C1113" s="143"/>
      <c r="D1113" s="143"/>
      <c r="E1113" s="143"/>
      <c r="F1113" s="143"/>
    </row>
    <row r="1114" spans="1:6">
      <c r="A1114" s="25"/>
      <c r="B1114" s="145"/>
      <c r="C1114" s="143"/>
      <c r="D1114" s="143"/>
      <c r="E1114" s="143"/>
      <c r="F1114" s="143"/>
    </row>
    <row r="1115" spans="1:6">
      <c r="A1115" s="25"/>
      <c r="B1115" s="145"/>
      <c r="C1115" s="143"/>
      <c r="D1115" s="143"/>
      <c r="E1115" s="143"/>
      <c r="F1115" s="143"/>
    </row>
    <row r="1116" spans="1:6">
      <c r="A1116" s="25"/>
      <c r="B1116" s="145"/>
      <c r="C1116" s="143"/>
      <c r="D1116" s="143"/>
      <c r="E1116" s="143"/>
      <c r="F1116" s="143"/>
    </row>
    <row r="1117" spans="1:6">
      <c r="A1117" s="25"/>
      <c r="B1117" s="145"/>
      <c r="C1117" s="143"/>
      <c r="D1117" s="143"/>
      <c r="E1117" s="143"/>
      <c r="F1117" s="143"/>
    </row>
    <row r="1118" spans="1:6">
      <c r="A1118" s="25"/>
      <c r="B1118" s="145"/>
      <c r="C1118" s="143"/>
      <c r="D1118" s="143"/>
      <c r="E1118" s="143"/>
      <c r="F1118" s="143"/>
    </row>
    <row r="1119" spans="1:6">
      <c r="A1119" s="25"/>
      <c r="B1119" s="145"/>
      <c r="C1119" s="143"/>
      <c r="D1119" s="143"/>
      <c r="E1119" s="143"/>
      <c r="F1119" s="143"/>
    </row>
    <row r="1120" spans="1:6">
      <c r="A1120" s="25"/>
      <c r="B1120" s="145"/>
      <c r="C1120" s="143"/>
      <c r="D1120" s="143"/>
      <c r="E1120" s="143"/>
      <c r="F1120" s="143"/>
    </row>
    <row r="1121" spans="1:6">
      <c r="A1121" s="25"/>
      <c r="B1121" s="145"/>
      <c r="C1121" s="143"/>
      <c r="D1121" s="143"/>
      <c r="E1121" s="143"/>
      <c r="F1121" s="143"/>
    </row>
    <row r="1122" spans="1:6">
      <c r="A1122" s="25"/>
      <c r="B1122" s="145"/>
      <c r="C1122" s="143"/>
      <c r="D1122" s="143"/>
      <c r="E1122" s="143"/>
      <c r="F1122" s="143"/>
    </row>
    <row r="1123" spans="1:6">
      <c r="A1123" s="25"/>
      <c r="B1123" s="145"/>
      <c r="C1123" s="143"/>
      <c r="D1123" s="143"/>
      <c r="E1123" s="143"/>
      <c r="F1123" s="143"/>
    </row>
    <row r="1124" spans="1:6">
      <c r="A1124" s="25"/>
      <c r="B1124" s="145"/>
      <c r="C1124" s="143"/>
      <c r="D1124" s="143"/>
      <c r="E1124" s="143"/>
      <c r="F1124" s="143"/>
    </row>
    <row r="1125" spans="1:6">
      <c r="A1125" s="25"/>
      <c r="B1125" s="145"/>
      <c r="C1125" s="143"/>
      <c r="D1125" s="143"/>
      <c r="E1125" s="143"/>
      <c r="F1125" s="143"/>
    </row>
    <row r="1126" spans="1:6">
      <c r="A1126" s="25"/>
      <c r="B1126" s="145"/>
      <c r="C1126" s="143"/>
      <c r="D1126" s="143"/>
      <c r="E1126" s="143"/>
      <c r="F1126" s="143"/>
    </row>
    <row r="1127" spans="1:6">
      <c r="A1127" s="25"/>
      <c r="B1127" s="145"/>
      <c r="C1127" s="143"/>
      <c r="D1127" s="143"/>
      <c r="E1127" s="143"/>
      <c r="F1127" s="143"/>
    </row>
    <row r="1128" spans="1:6">
      <c r="A1128" s="25"/>
      <c r="B1128" s="145"/>
      <c r="C1128" s="143"/>
      <c r="D1128" s="143"/>
      <c r="E1128" s="143"/>
      <c r="F1128" s="143"/>
    </row>
    <row r="1129" spans="1:6">
      <c r="A1129" s="25"/>
      <c r="B1129" s="145"/>
      <c r="C1129" s="143"/>
      <c r="D1129" s="143"/>
      <c r="E1129" s="143"/>
      <c r="F1129" s="143"/>
    </row>
    <row r="1130" spans="1:6">
      <c r="A1130" s="25"/>
      <c r="B1130" s="145"/>
      <c r="C1130" s="143"/>
      <c r="D1130" s="143"/>
      <c r="E1130" s="143"/>
      <c r="F1130" s="143"/>
    </row>
    <row r="1131" spans="1:6">
      <c r="A1131" s="25"/>
      <c r="B1131" s="145"/>
      <c r="C1131" s="143"/>
      <c r="D1131" s="143"/>
      <c r="E1131" s="143"/>
      <c r="F1131" s="143"/>
    </row>
    <row r="1132" spans="1:6">
      <c r="A1132" s="25"/>
      <c r="B1132" s="145"/>
      <c r="C1132" s="143"/>
      <c r="D1132" s="143"/>
      <c r="E1132" s="143"/>
      <c r="F1132" s="143"/>
    </row>
    <row r="1133" spans="1:6">
      <c r="A1133" s="25"/>
      <c r="B1133" s="145"/>
      <c r="C1133" s="143"/>
      <c r="D1133" s="143"/>
      <c r="E1133" s="143"/>
      <c r="F1133" s="143"/>
    </row>
    <row r="1134" spans="1:6">
      <c r="A1134" s="25"/>
      <c r="B1134" s="145"/>
      <c r="C1134" s="143"/>
      <c r="D1134" s="143"/>
      <c r="E1134" s="143"/>
      <c r="F1134" s="143"/>
    </row>
    <row r="1135" spans="1:6">
      <c r="A1135" s="25"/>
      <c r="B1135" s="145"/>
      <c r="C1135" s="143"/>
      <c r="D1135" s="143"/>
      <c r="E1135" s="143"/>
      <c r="F1135" s="143"/>
    </row>
    <row r="1136" spans="1:6">
      <c r="A1136" s="25"/>
      <c r="B1136" s="145"/>
      <c r="C1136" s="143"/>
      <c r="D1136" s="143"/>
      <c r="E1136" s="143"/>
      <c r="F1136" s="143"/>
    </row>
    <row r="1137" spans="1:6">
      <c r="A1137" s="25"/>
      <c r="B1137" s="145"/>
      <c r="C1137" s="143"/>
      <c r="D1137" s="143"/>
      <c r="E1137" s="143"/>
      <c r="F1137" s="143"/>
    </row>
    <row r="1138" spans="1:6">
      <c r="A1138" s="25"/>
      <c r="B1138" s="145"/>
      <c r="C1138" s="143"/>
      <c r="D1138" s="143"/>
      <c r="E1138" s="143"/>
      <c r="F1138" s="143"/>
    </row>
    <row r="1139" spans="1:6">
      <c r="A1139" s="25"/>
      <c r="B1139" s="145"/>
      <c r="C1139" s="143"/>
      <c r="D1139" s="143"/>
      <c r="E1139" s="143"/>
      <c r="F1139" s="143"/>
    </row>
    <row r="1140" spans="1:6">
      <c r="A1140" s="25"/>
      <c r="B1140" s="145"/>
      <c r="C1140" s="143"/>
      <c r="D1140" s="143"/>
      <c r="E1140" s="143"/>
      <c r="F1140" s="143"/>
    </row>
    <row r="1141" spans="1:6">
      <c r="A1141" s="25"/>
      <c r="B1141" s="145"/>
      <c r="C1141" s="143"/>
      <c r="D1141" s="143"/>
      <c r="E1141" s="143"/>
      <c r="F1141" s="143"/>
    </row>
    <row r="1142" spans="1:6">
      <c r="A1142" s="25"/>
      <c r="B1142" s="145"/>
      <c r="C1142" s="143"/>
      <c r="D1142" s="143"/>
      <c r="E1142" s="143"/>
      <c r="F1142" s="143"/>
    </row>
    <row r="1143" spans="1:6">
      <c r="A1143" s="25"/>
      <c r="B1143" s="145"/>
      <c r="C1143" s="143"/>
      <c r="D1143" s="143"/>
      <c r="E1143" s="143"/>
      <c r="F1143" s="143"/>
    </row>
    <row r="1144" spans="1:6">
      <c r="A1144" s="25"/>
      <c r="B1144" s="145"/>
      <c r="C1144" s="143"/>
      <c r="D1144" s="143"/>
      <c r="E1144" s="143"/>
      <c r="F1144" s="143"/>
    </row>
    <row r="1145" spans="1:6">
      <c r="A1145" s="25"/>
      <c r="B1145" s="145"/>
      <c r="C1145" s="143"/>
      <c r="D1145" s="143"/>
      <c r="E1145" s="143"/>
      <c r="F1145" s="143"/>
    </row>
    <row r="1146" spans="1:6">
      <c r="A1146" s="25"/>
      <c r="B1146" s="145"/>
      <c r="C1146" s="143"/>
      <c r="D1146" s="143"/>
      <c r="E1146" s="143"/>
      <c r="F1146" s="143"/>
    </row>
    <row r="1147" spans="1:6">
      <c r="A1147" s="25"/>
      <c r="B1147" s="145"/>
      <c r="C1147" s="143"/>
      <c r="D1147" s="143"/>
      <c r="E1147" s="143"/>
      <c r="F1147" s="143"/>
    </row>
    <row r="1148" spans="1:6">
      <c r="A1148" s="25"/>
      <c r="B1148" s="145"/>
      <c r="C1148" s="143"/>
      <c r="D1148" s="143"/>
      <c r="E1148" s="143"/>
      <c r="F1148" s="143"/>
    </row>
    <row r="1149" spans="1:6">
      <c r="A1149" s="25"/>
      <c r="B1149" s="145"/>
      <c r="C1149" s="143"/>
      <c r="D1149" s="143"/>
      <c r="E1149" s="143"/>
      <c r="F1149" s="143"/>
    </row>
    <row r="1150" spans="1:6">
      <c r="A1150" s="25"/>
      <c r="B1150" s="145"/>
      <c r="C1150" s="143"/>
      <c r="D1150" s="143"/>
      <c r="E1150" s="143"/>
      <c r="F1150" s="143"/>
    </row>
    <row r="1151" spans="1:6">
      <c r="A1151" s="25"/>
      <c r="B1151" s="145"/>
      <c r="C1151" s="143"/>
      <c r="D1151" s="143"/>
      <c r="E1151" s="143"/>
      <c r="F1151" s="143"/>
    </row>
    <row r="1152" spans="1:6">
      <c r="A1152" s="25"/>
      <c r="B1152" s="145"/>
      <c r="C1152" s="143"/>
      <c r="D1152" s="143"/>
      <c r="E1152" s="143"/>
      <c r="F1152" s="143"/>
    </row>
    <row r="1153" spans="1:6">
      <c r="A1153" s="25"/>
      <c r="B1153" s="145"/>
      <c r="C1153" s="143"/>
      <c r="D1153" s="143"/>
      <c r="E1153" s="143"/>
      <c r="F1153" s="143"/>
    </row>
    <row r="1154" spans="1:6">
      <c r="A1154" s="25"/>
      <c r="B1154" s="145"/>
      <c r="C1154" s="143"/>
      <c r="D1154" s="143"/>
      <c r="E1154" s="143"/>
      <c r="F1154" s="143"/>
    </row>
    <row r="1155" spans="1:6">
      <c r="A1155" s="25"/>
      <c r="B1155" s="145"/>
      <c r="C1155" s="143"/>
      <c r="D1155" s="143"/>
      <c r="E1155" s="143"/>
      <c r="F1155" s="143"/>
    </row>
    <row r="1156" spans="1:6">
      <c r="A1156" s="25"/>
      <c r="B1156" s="145"/>
      <c r="C1156" s="143"/>
      <c r="D1156" s="143"/>
      <c r="E1156" s="143"/>
      <c r="F1156" s="143"/>
    </row>
    <row r="1157" spans="1:6">
      <c r="A1157" s="25"/>
      <c r="B1157" s="145"/>
      <c r="C1157" s="143"/>
      <c r="D1157" s="143"/>
      <c r="E1157" s="143"/>
      <c r="F1157" s="143"/>
    </row>
    <row r="1158" spans="1:6">
      <c r="A1158" s="25"/>
      <c r="B1158" s="145"/>
      <c r="C1158" s="143"/>
      <c r="D1158" s="143"/>
      <c r="E1158" s="143"/>
      <c r="F1158" s="143"/>
    </row>
    <row r="1159" spans="1:6">
      <c r="A1159" s="25"/>
      <c r="B1159" s="145"/>
      <c r="C1159" s="143"/>
      <c r="D1159" s="143"/>
      <c r="E1159" s="143"/>
      <c r="F1159" s="143"/>
    </row>
    <row r="1160" spans="1:6">
      <c r="A1160" s="25"/>
      <c r="B1160" s="145"/>
      <c r="C1160" s="143"/>
      <c r="D1160" s="143"/>
      <c r="E1160" s="143"/>
      <c r="F1160" s="143"/>
    </row>
    <row r="1161" spans="1:6">
      <c r="A1161" s="25"/>
      <c r="B1161" s="145"/>
      <c r="C1161" s="143"/>
      <c r="D1161" s="143"/>
      <c r="E1161" s="143"/>
      <c r="F1161" s="143"/>
    </row>
    <row r="1162" spans="1:6">
      <c r="A1162" s="25"/>
      <c r="B1162" s="145"/>
      <c r="C1162" s="143"/>
      <c r="D1162" s="143"/>
      <c r="E1162" s="143"/>
      <c r="F1162" s="143"/>
    </row>
    <row r="1163" spans="1:6">
      <c r="A1163" s="25"/>
      <c r="B1163" s="145"/>
      <c r="C1163" s="143"/>
      <c r="D1163" s="143"/>
      <c r="E1163" s="143"/>
      <c r="F1163" s="143"/>
    </row>
    <row r="1164" spans="1:6">
      <c r="A1164" s="25"/>
      <c r="B1164" s="145"/>
      <c r="C1164" s="143"/>
      <c r="D1164" s="143"/>
      <c r="E1164" s="143"/>
      <c r="F1164" s="143"/>
    </row>
    <row r="1165" spans="1:6">
      <c r="A1165" s="25"/>
      <c r="B1165" s="145"/>
      <c r="C1165" s="143"/>
      <c r="D1165" s="143"/>
      <c r="E1165" s="143"/>
      <c r="F1165" s="143"/>
    </row>
    <row r="1166" spans="1:6">
      <c r="A1166" s="25"/>
      <c r="B1166" s="145"/>
      <c r="C1166" s="143"/>
      <c r="D1166" s="143"/>
      <c r="E1166" s="143"/>
      <c r="F1166" s="143"/>
    </row>
    <row r="1167" spans="1:6">
      <c r="A1167" s="25"/>
      <c r="B1167" s="145"/>
      <c r="C1167" s="143"/>
      <c r="D1167" s="143"/>
      <c r="E1167" s="143"/>
      <c r="F1167" s="143"/>
    </row>
    <row r="1168" spans="1:6">
      <c r="A1168" s="25"/>
      <c r="B1168" s="145"/>
      <c r="C1168" s="143"/>
      <c r="D1168" s="143"/>
      <c r="E1168" s="143"/>
      <c r="F1168" s="143"/>
    </row>
    <row r="1169" spans="1:6">
      <c r="A1169" s="25"/>
      <c r="B1169" s="145"/>
      <c r="C1169" s="143"/>
      <c r="D1169" s="143"/>
      <c r="E1169" s="143"/>
      <c r="F1169" s="143"/>
    </row>
    <row r="1170" spans="1:6">
      <c r="A1170" s="25"/>
      <c r="B1170" s="145"/>
      <c r="C1170" s="143"/>
      <c r="D1170" s="143"/>
      <c r="E1170" s="143"/>
      <c r="F1170" s="143"/>
    </row>
    <row r="1171" spans="1:6">
      <c r="A1171" s="25"/>
      <c r="B1171" s="145"/>
      <c r="C1171" s="143"/>
      <c r="D1171" s="143"/>
      <c r="E1171" s="143"/>
      <c r="F1171" s="143"/>
    </row>
    <row r="1172" spans="1:6">
      <c r="A1172" s="25"/>
      <c r="B1172" s="145"/>
      <c r="C1172" s="143"/>
      <c r="D1172" s="143"/>
      <c r="E1172" s="143"/>
      <c r="F1172" s="143"/>
    </row>
    <row r="1173" spans="1:6">
      <c r="A1173" s="25"/>
      <c r="B1173" s="145"/>
      <c r="C1173" s="143"/>
      <c r="D1173" s="143"/>
      <c r="E1173" s="143"/>
      <c r="F1173" s="143"/>
    </row>
    <row r="1174" spans="1:6">
      <c r="A1174" s="25"/>
      <c r="B1174" s="145"/>
      <c r="C1174" s="143"/>
      <c r="D1174" s="143"/>
      <c r="E1174" s="143"/>
      <c r="F1174" s="143"/>
    </row>
    <row r="1175" spans="1:6">
      <c r="A1175" s="25"/>
      <c r="B1175" s="145"/>
      <c r="C1175" s="143"/>
      <c r="D1175" s="143"/>
      <c r="E1175" s="143"/>
      <c r="F1175" s="143"/>
    </row>
    <row r="1176" spans="1:6">
      <c r="A1176" s="25"/>
      <c r="B1176" s="145"/>
      <c r="C1176" s="143"/>
      <c r="D1176" s="143"/>
      <c r="E1176" s="143"/>
      <c r="F1176" s="143"/>
    </row>
    <row r="1177" spans="1:6">
      <c r="A1177" s="25"/>
      <c r="B1177" s="145"/>
      <c r="C1177" s="143"/>
      <c r="D1177" s="143"/>
      <c r="E1177" s="143"/>
      <c r="F1177" s="143"/>
    </row>
    <row r="1178" spans="1:6">
      <c r="A1178" s="25"/>
      <c r="B1178" s="145"/>
      <c r="C1178" s="143"/>
      <c r="D1178" s="143"/>
      <c r="E1178" s="143"/>
      <c r="F1178" s="143"/>
    </row>
    <row r="1179" spans="1:6">
      <c r="A1179" s="25"/>
      <c r="B1179" s="145"/>
      <c r="C1179" s="143"/>
      <c r="D1179" s="143"/>
      <c r="E1179" s="143"/>
      <c r="F1179" s="143"/>
    </row>
    <row r="1180" spans="1:6">
      <c r="A1180" s="25"/>
      <c r="B1180" s="145"/>
      <c r="C1180" s="143"/>
      <c r="D1180" s="143"/>
      <c r="E1180" s="143"/>
      <c r="F1180" s="143"/>
    </row>
    <row r="1181" spans="1:6">
      <c r="A1181" s="25"/>
      <c r="B1181" s="145"/>
      <c r="C1181" s="143"/>
      <c r="D1181" s="143"/>
      <c r="E1181" s="143"/>
      <c r="F1181" s="143"/>
    </row>
    <row r="1182" spans="1:6">
      <c r="A1182" s="25"/>
      <c r="B1182" s="145"/>
      <c r="C1182" s="143"/>
      <c r="D1182" s="143"/>
      <c r="E1182" s="143"/>
      <c r="F1182" s="143"/>
    </row>
    <row r="1183" spans="1:6">
      <c r="A1183" s="25"/>
      <c r="B1183" s="145"/>
      <c r="C1183" s="143"/>
      <c r="D1183" s="143"/>
      <c r="E1183" s="143"/>
      <c r="F1183" s="143"/>
    </row>
  </sheetData>
  <sheetProtection algorithmName="SHA-512" hashValue="2AiHO+neLWRwy7vLEail8LEK7j3812+Pwu21dDDgqG0zeXDkHjdtgt8KZNonKcHjZImzEkEe/dh1XnthB2ep7Q==" saltValue="2LdVhW/RF3Q69Ey/GO0jTg==" spinCount="100000" sheet="1" objects="1" scenarios="1"/>
  <pageMargins left="0.98425196850393704" right="0.59055118110236227" top="0.19685039370078741" bottom="0.39370078740157483" header="0.31496062992125984" footer="0.31496062992125984"/>
  <pageSetup paperSize="9"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BD"/>
  </sheetPr>
  <dimension ref="A1:P184"/>
  <sheetViews>
    <sheetView view="pageBreakPreview" topLeftCell="A6" zoomScaleNormal="100" zoomScaleSheetLayoutView="100" workbookViewId="0">
      <selection activeCell="E22" sqref="E22"/>
    </sheetView>
  </sheetViews>
  <sheetFormatPr defaultColWidth="9.140625" defaultRowHeight="14.25"/>
  <cols>
    <col min="1" max="1" width="7.7109375" style="153" customWidth="1"/>
    <col min="2" max="2" width="57.85546875" style="158" customWidth="1"/>
    <col min="3" max="3" width="8.7109375" style="155" customWidth="1"/>
    <col min="4" max="4" width="10.7109375" style="156" customWidth="1"/>
    <col min="5" max="5" width="14.42578125" style="156" customWidth="1"/>
    <col min="6" max="6" width="14.7109375" style="156" customWidth="1"/>
    <col min="7" max="16384" width="9.140625" style="157"/>
  </cols>
  <sheetData>
    <row r="1" spans="1:8" s="8" customFormat="1" ht="54.75" customHeight="1">
      <c r="A1" s="4"/>
      <c r="B1" s="113"/>
      <c r="C1" s="114"/>
      <c r="D1" s="114"/>
      <c r="E1" s="115"/>
      <c r="F1" s="115"/>
      <c r="G1" s="7"/>
      <c r="H1" s="7"/>
    </row>
    <row r="2" spans="1:8" s="8" customFormat="1">
      <c r="A2" s="116"/>
      <c r="B2" s="117"/>
      <c r="C2" s="116"/>
      <c r="D2" s="118"/>
      <c r="E2" s="119"/>
      <c r="F2" s="120"/>
      <c r="G2" s="121"/>
      <c r="H2" s="121"/>
    </row>
    <row r="3" spans="1:8" s="8" customFormat="1" ht="7.5" customHeight="1">
      <c r="A3" s="116"/>
      <c r="B3" s="117"/>
      <c r="C3" s="116"/>
      <c r="D3" s="118"/>
      <c r="E3" s="119"/>
      <c r="F3" s="120"/>
      <c r="G3" s="121"/>
      <c r="H3" s="121"/>
    </row>
    <row r="4" spans="1:8" s="8" customFormat="1" ht="7.5" customHeight="1">
      <c r="A4" s="116"/>
      <c r="B4" s="117"/>
      <c r="C4" s="116"/>
      <c r="D4" s="118"/>
      <c r="E4" s="119"/>
      <c r="F4" s="120"/>
      <c r="G4" s="121"/>
      <c r="H4" s="121"/>
    </row>
    <row r="5" spans="1:8" s="8" customFormat="1" ht="20.25">
      <c r="A5" s="287" t="s">
        <v>332</v>
      </c>
      <c r="B5" s="300" t="s">
        <v>701</v>
      </c>
      <c r="C5" s="301"/>
      <c r="D5" s="301"/>
      <c r="E5" s="301"/>
      <c r="F5" s="301"/>
      <c r="G5" s="122"/>
      <c r="H5" s="122"/>
    </row>
    <row r="6" spans="1:8" s="8" customFormat="1" ht="15">
      <c r="A6" s="19"/>
      <c r="B6" s="124"/>
      <c r="C6" s="20"/>
      <c r="D6" s="21"/>
      <c r="E6" s="125"/>
      <c r="F6" s="126"/>
      <c r="G6" s="7"/>
      <c r="H6" s="7"/>
    </row>
    <row r="7" spans="1:8" s="8" customFormat="1" ht="15">
      <c r="A7" s="19"/>
      <c r="B7" s="124"/>
      <c r="C7" s="20"/>
      <c r="D7" s="21"/>
      <c r="E7" s="125"/>
      <c r="F7" s="126"/>
      <c r="G7" s="7"/>
      <c r="H7" s="7"/>
    </row>
    <row r="8" spans="1:8" s="8" customFormat="1" ht="15">
      <c r="A8" s="19"/>
      <c r="B8" s="124"/>
      <c r="C8" s="20"/>
      <c r="D8" s="21"/>
      <c r="E8" s="125"/>
      <c r="F8" s="126"/>
      <c r="G8" s="7"/>
      <c r="H8" s="7"/>
    </row>
    <row r="9" spans="1:8" s="437" customFormat="1" ht="18">
      <c r="A9" s="434" t="s">
        <v>541</v>
      </c>
      <c r="B9" s="435" t="s">
        <v>97</v>
      </c>
      <c r="C9" s="435"/>
      <c r="D9" s="435"/>
      <c r="E9" s="435"/>
      <c r="F9" s="435"/>
      <c r="G9" s="436"/>
      <c r="H9" s="436"/>
    </row>
    <row r="12" spans="1:8" ht="29.25">
      <c r="A12" s="153" t="s">
        <v>125</v>
      </c>
      <c r="B12" s="261" t="s">
        <v>453</v>
      </c>
    </row>
    <row r="13" spans="1:8" ht="73.5" customHeight="1">
      <c r="B13" s="154" t="s">
        <v>98</v>
      </c>
    </row>
    <row r="14" spans="1:8" ht="57">
      <c r="B14" s="261" t="s">
        <v>454</v>
      </c>
    </row>
    <row r="15" spans="1:8" ht="30.75">
      <c r="B15" s="154" t="s">
        <v>337</v>
      </c>
      <c r="C15" s="155" t="s">
        <v>338</v>
      </c>
      <c r="D15" s="156">
        <v>210</v>
      </c>
      <c r="E15" s="751"/>
      <c r="F15" s="156">
        <f>D15*E15</f>
        <v>0</v>
      </c>
    </row>
    <row r="16" spans="1:8">
      <c r="B16" s="154"/>
    </row>
    <row r="17" spans="1:6">
      <c r="B17" s="154"/>
    </row>
    <row r="18" spans="1:6">
      <c r="B18" s="154"/>
    </row>
    <row r="19" spans="1:6" ht="15">
      <c r="A19" s="153" t="s">
        <v>126</v>
      </c>
      <c r="B19" s="275" t="s">
        <v>455</v>
      </c>
    </row>
    <row r="20" spans="1:6" ht="89.25" customHeight="1">
      <c r="B20" s="261" t="s">
        <v>458</v>
      </c>
    </row>
    <row r="21" spans="1:6" ht="85.5">
      <c r="B21" s="261" t="s">
        <v>456</v>
      </c>
    </row>
    <row r="22" spans="1:6" ht="16.5">
      <c r="B22" s="154" t="s">
        <v>339</v>
      </c>
      <c r="C22" s="155" t="s">
        <v>338</v>
      </c>
      <c r="D22" s="156">
        <v>40</v>
      </c>
      <c r="E22" s="751"/>
      <c r="F22" s="156">
        <f>D22*E22</f>
        <v>0</v>
      </c>
    </row>
    <row r="26" spans="1:6" ht="15">
      <c r="A26" s="153" t="s">
        <v>127</v>
      </c>
      <c r="B26" s="275" t="s">
        <v>457</v>
      </c>
    </row>
    <row r="27" spans="1:6" ht="30" customHeight="1">
      <c r="B27" s="261" t="s">
        <v>548</v>
      </c>
    </row>
    <row r="28" spans="1:6" ht="128.25">
      <c r="B28" s="261" t="s">
        <v>489</v>
      </c>
    </row>
    <row r="29" spans="1:6" ht="32.25" customHeight="1">
      <c r="B29" s="261" t="s">
        <v>99</v>
      </c>
    </row>
    <row r="30" spans="1:6" s="311" customFormat="1" ht="19.5" customHeight="1">
      <c r="A30" s="155"/>
      <c r="B30" s="158" t="s">
        <v>340</v>
      </c>
      <c r="C30" s="155"/>
      <c r="D30" s="310"/>
      <c r="E30" s="156"/>
      <c r="F30" s="310"/>
    </row>
    <row r="31" spans="1:6" s="311" customFormat="1" ht="17.25" customHeight="1">
      <c r="A31" s="155"/>
      <c r="B31" s="158"/>
      <c r="C31" s="155"/>
      <c r="D31" s="310"/>
      <c r="E31" s="156"/>
      <c r="F31" s="310"/>
    </row>
    <row r="32" spans="1:6" s="311" customFormat="1" ht="57">
      <c r="A32" s="427"/>
      <c r="B32" s="69" t="s">
        <v>560</v>
      </c>
      <c r="C32" s="155" t="s">
        <v>338</v>
      </c>
      <c r="D32" s="310">
        <v>170</v>
      </c>
      <c r="E32" s="751"/>
      <c r="F32" s="310">
        <f>D32*E32</f>
        <v>0</v>
      </c>
    </row>
    <row r="33" spans="1:6" s="311" customFormat="1" ht="20.100000000000001" customHeight="1">
      <c r="A33" s="312"/>
      <c r="B33" s="364"/>
      <c r="C33" s="365"/>
      <c r="D33" s="366"/>
      <c r="E33" s="156"/>
      <c r="F33" s="310"/>
    </row>
    <row r="35" spans="1:6" ht="86.25">
      <c r="A35" s="172" t="s">
        <v>128</v>
      </c>
      <c r="B35" s="132" t="s">
        <v>553</v>
      </c>
      <c r="C35" s="128"/>
      <c r="D35" s="162"/>
      <c r="F35" s="162"/>
    </row>
    <row r="36" spans="1:6" s="311" customFormat="1" ht="18" customHeight="1">
      <c r="A36" s="128"/>
      <c r="B36" s="316" t="s">
        <v>345</v>
      </c>
      <c r="C36" s="128" t="s">
        <v>338</v>
      </c>
      <c r="D36" s="317">
        <v>180</v>
      </c>
      <c r="E36" s="751"/>
      <c r="F36" s="317">
        <f>D36*E36</f>
        <v>0</v>
      </c>
    </row>
    <row r="37" spans="1:6" s="311" customFormat="1" ht="18" customHeight="1">
      <c r="A37" s="128"/>
      <c r="B37" s="316"/>
      <c r="C37" s="128"/>
      <c r="D37" s="317"/>
      <c r="E37" s="156"/>
      <c r="F37" s="317"/>
    </row>
    <row r="38" spans="1:6" s="311" customFormat="1" ht="18" customHeight="1">
      <c r="A38" s="128"/>
      <c r="B38" s="316"/>
      <c r="C38" s="128"/>
      <c r="D38" s="317"/>
      <c r="E38" s="156"/>
      <c r="F38" s="317"/>
    </row>
    <row r="39" spans="1:6" ht="48.75" customHeight="1">
      <c r="A39" s="153" t="s">
        <v>129</v>
      </c>
      <c r="B39" s="261" t="s">
        <v>460</v>
      </c>
    </row>
    <row r="40" spans="1:6" ht="28.5">
      <c r="B40" s="158" t="s">
        <v>100</v>
      </c>
    </row>
    <row r="41" spans="1:6">
      <c r="B41" s="158" t="s">
        <v>101</v>
      </c>
    </row>
    <row r="42" spans="1:6" ht="28.5">
      <c r="B42" s="158" t="s">
        <v>363</v>
      </c>
    </row>
    <row r="43" spans="1:6" ht="28.5">
      <c r="B43" s="158" t="s">
        <v>102</v>
      </c>
    </row>
    <row r="44" spans="1:6" ht="28.5">
      <c r="B44" s="158" t="s">
        <v>283</v>
      </c>
    </row>
    <row r="45" spans="1:6" ht="42.75">
      <c r="B45" s="158" t="s">
        <v>103</v>
      </c>
    </row>
    <row r="46" spans="1:6" ht="28.5">
      <c r="B46" s="158" t="s">
        <v>104</v>
      </c>
    </row>
    <row r="47" spans="1:6" ht="28.5">
      <c r="B47" s="158" t="s">
        <v>105</v>
      </c>
    </row>
    <row r="48" spans="1:6" ht="17.25" customHeight="1">
      <c r="B48" s="154" t="s">
        <v>106</v>
      </c>
    </row>
    <row r="49" spans="1:6" ht="30.75" customHeight="1">
      <c r="B49" s="154" t="s">
        <v>107</v>
      </c>
    </row>
    <row r="50" spans="1:6" s="311" customFormat="1" ht="18" customHeight="1">
      <c r="A50" s="155"/>
      <c r="B50" s="158" t="s">
        <v>108</v>
      </c>
      <c r="C50" s="155" t="s">
        <v>5</v>
      </c>
      <c r="D50" s="310">
        <v>2</v>
      </c>
      <c r="E50" s="751"/>
      <c r="F50" s="310">
        <f>D50*E50</f>
        <v>0</v>
      </c>
    </row>
    <row r="54" spans="1:6" ht="30">
      <c r="A54" s="153" t="s">
        <v>130</v>
      </c>
      <c r="B54" s="275" t="s">
        <v>461</v>
      </c>
    </row>
    <row r="55" spans="1:6" ht="28.5">
      <c r="B55" s="261" t="s">
        <v>462</v>
      </c>
    </row>
    <row r="56" spans="1:6" ht="71.25">
      <c r="B56" s="261" t="s">
        <v>490</v>
      </c>
    </row>
    <row r="57" spans="1:6" ht="18" customHeight="1">
      <c r="B57" s="158" t="s">
        <v>109</v>
      </c>
      <c r="C57" s="155" t="s">
        <v>5</v>
      </c>
      <c r="D57" s="156">
        <v>2</v>
      </c>
      <c r="E57" s="751"/>
      <c r="F57" s="156">
        <f>D57*E57</f>
        <v>0</v>
      </c>
    </row>
    <row r="61" spans="1:6" ht="61.5" customHeight="1">
      <c r="A61" s="153" t="s">
        <v>260</v>
      </c>
      <c r="B61" s="428" t="s">
        <v>346</v>
      </c>
    </row>
    <row r="62" spans="1:6" s="161" customFormat="1" ht="71.25">
      <c r="A62" s="153"/>
      <c r="B62" s="154" t="s">
        <v>315</v>
      </c>
      <c r="C62" s="153"/>
      <c r="D62" s="160"/>
      <c r="E62" s="156"/>
      <c r="F62" s="160"/>
    </row>
    <row r="63" spans="1:6" ht="18" customHeight="1">
      <c r="B63" s="154" t="s">
        <v>110</v>
      </c>
    </row>
    <row r="64" spans="1:6" ht="28.5">
      <c r="B64" s="154" t="s">
        <v>111</v>
      </c>
    </row>
    <row r="65" spans="1:6" ht="18" customHeight="1">
      <c r="B65" s="158" t="s">
        <v>112</v>
      </c>
    </row>
    <row r="66" spans="1:6" ht="18" customHeight="1">
      <c r="B66" s="158" t="s">
        <v>113</v>
      </c>
      <c r="C66" s="155" t="s">
        <v>6</v>
      </c>
      <c r="D66" s="156">
        <v>380</v>
      </c>
      <c r="E66" s="751"/>
      <c r="F66" s="156">
        <f>D66*E66</f>
        <v>0</v>
      </c>
    </row>
    <row r="69" spans="1:6" ht="202.5">
      <c r="A69" s="263" t="s">
        <v>275</v>
      </c>
      <c r="B69" s="132" t="s">
        <v>554</v>
      </c>
      <c r="C69" s="128"/>
      <c r="D69" s="162"/>
      <c r="F69" s="163"/>
    </row>
    <row r="70" spans="1:6" ht="18" customHeight="1">
      <c r="A70" s="263"/>
      <c r="B70" s="132" t="s">
        <v>261</v>
      </c>
      <c r="C70" s="128"/>
      <c r="D70" s="162"/>
      <c r="F70" s="163"/>
    </row>
    <row r="71" spans="1:6" ht="18" customHeight="1">
      <c r="A71" s="263"/>
      <c r="B71" s="132" t="s">
        <v>262</v>
      </c>
      <c r="C71" s="313" t="s">
        <v>5</v>
      </c>
      <c r="D71" s="314">
        <v>1</v>
      </c>
      <c r="F71" s="163"/>
    </row>
    <row r="72" spans="1:6" ht="18" customHeight="1">
      <c r="A72" s="263"/>
      <c r="B72" s="132" t="s">
        <v>341</v>
      </c>
      <c r="C72" s="313" t="s">
        <v>5</v>
      </c>
      <c r="D72" s="314">
        <v>1</v>
      </c>
      <c r="F72" s="163"/>
    </row>
    <row r="73" spans="1:6" ht="18" customHeight="1">
      <c r="A73" s="263"/>
      <c r="B73" s="132" t="s">
        <v>263</v>
      </c>
      <c r="C73" s="313" t="s">
        <v>5</v>
      </c>
      <c r="D73" s="314">
        <v>2</v>
      </c>
      <c r="F73" s="163"/>
    </row>
    <row r="74" spans="1:6" ht="18" customHeight="1">
      <c r="A74" s="263"/>
      <c r="B74" s="132" t="s">
        <v>264</v>
      </c>
      <c r="C74" s="313" t="s">
        <v>5</v>
      </c>
      <c r="D74" s="314">
        <v>1</v>
      </c>
      <c r="F74" s="163"/>
    </row>
    <row r="75" spans="1:6" ht="18" customHeight="1">
      <c r="A75" s="263"/>
      <c r="B75" s="132" t="s">
        <v>265</v>
      </c>
      <c r="C75" s="313" t="s">
        <v>5</v>
      </c>
      <c r="D75" s="314">
        <v>1</v>
      </c>
      <c r="F75" s="163"/>
    </row>
    <row r="76" spans="1:6" ht="18" customHeight="1">
      <c r="A76" s="263"/>
      <c r="B76" s="132" t="s">
        <v>266</v>
      </c>
      <c r="C76" s="313" t="s">
        <v>5</v>
      </c>
      <c r="D76" s="314">
        <v>1</v>
      </c>
      <c r="F76" s="163"/>
    </row>
    <row r="77" spans="1:6" ht="18" customHeight="1">
      <c r="A77" s="263"/>
      <c r="B77" s="132" t="s">
        <v>267</v>
      </c>
      <c r="C77" s="313" t="s">
        <v>5</v>
      </c>
      <c r="D77" s="314">
        <v>1</v>
      </c>
      <c r="F77" s="163"/>
    </row>
    <row r="78" spans="1:6" ht="18" customHeight="1">
      <c r="A78" s="263"/>
      <c r="B78" s="132" t="s">
        <v>268</v>
      </c>
      <c r="C78" s="313" t="s">
        <v>5</v>
      </c>
      <c r="D78" s="314">
        <v>1</v>
      </c>
      <c r="F78" s="163"/>
    </row>
    <row r="79" spans="1:6" ht="18" customHeight="1">
      <c r="A79" s="263"/>
      <c r="B79" s="132" t="s">
        <v>269</v>
      </c>
      <c r="C79" s="313"/>
      <c r="D79" s="314"/>
      <c r="F79" s="163"/>
    </row>
    <row r="80" spans="1:6" ht="18" customHeight="1">
      <c r="A80" s="263"/>
      <c r="B80" s="132" t="s">
        <v>270</v>
      </c>
      <c r="C80" s="313" t="s">
        <v>5</v>
      </c>
      <c r="D80" s="314">
        <v>2</v>
      </c>
      <c r="F80" s="163"/>
    </row>
    <row r="81" spans="1:6" ht="18" customHeight="1">
      <c r="A81" s="263"/>
      <c r="B81" s="132" t="s">
        <v>271</v>
      </c>
      <c r="C81" s="313" t="s">
        <v>5</v>
      </c>
      <c r="D81" s="314">
        <v>2</v>
      </c>
      <c r="F81" s="163"/>
    </row>
    <row r="82" spans="1:6" ht="18" customHeight="1">
      <c r="A82" s="263"/>
      <c r="B82" s="132" t="s">
        <v>272</v>
      </c>
      <c r="C82" s="313" t="s">
        <v>5</v>
      </c>
      <c r="D82" s="314">
        <v>2</v>
      </c>
      <c r="F82" s="163"/>
    </row>
    <row r="83" spans="1:6" ht="18" customHeight="1">
      <c r="A83" s="263"/>
      <c r="B83" s="132" t="s">
        <v>273</v>
      </c>
      <c r="C83" s="313" t="s">
        <v>5</v>
      </c>
      <c r="D83" s="314">
        <v>1</v>
      </c>
      <c r="F83" s="163"/>
    </row>
    <row r="84" spans="1:6" s="311" customFormat="1" ht="28.5">
      <c r="A84" s="270"/>
      <c r="B84" s="282" t="s">
        <v>352</v>
      </c>
      <c r="C84" s="319" t="s">
        <v>274</v>
      </c>
      <c r="D84" s="320">
        <v>8</v>
      </c>
      <c r="E84" s="752"/>
      <c r="F84" s="321">
        <f>E84*D84</f>
        <v>0</v>
      </c>
    </row>
    <row r="85" spans="1:6" s="103" customFormat="1">
      <c r="A85" s="309"/>
      <c r="B85" s="164"/>
      <c r="C85" s="100"/>
      <c r="D85" s="165"/>
      <c r="E85" s="156"/>
      <c r="F85" s="166"/>
    </row>
    <row r="86" spans="1:6" s="103" customFormat="1">
      <c r="A86" s="309"/>
      <c r="B86" s="164"/>
      <c r="C86" s="100"/>
      <c r="D86" s="165"/>
      <c r="E86" s="156"/>
      <c r="F86" s="166"/>
    </row>
    <row r="87" spans="1:6" s="103" customFormat="1" ht="47.25" customHeight="1">
      <c r="A87" s="263" t="s">
        <v>131</v>
      </c>
      <c r="B87" s="168" t="s">
        <v>675</v>
      </c>
      <c r="C87" s="107"/>
      <c r="D87" s="169"/>
      <c r="E87" s="156"/>
      <c r="F87" s="170"/>
    </row>
    <row r="88" spans="1:6" s="325" customFormat="1" ht="18" customHeight="1">
      <c r="A88" s="315"/>
      <c r="B88" s="322" t="s">
        <v>276</v>
      </c>
      <c r="C88" s="107"/>
      <c r="D88" s="323"/>
      <c r="E88" s="156"/>
      <c r="F88" s="324"/>
    </row>
    <row r="89" spans="1:6" s="325" customFormat="1" ht="18" customHeight="1">
      <c r="A89" s="315"/>
      <c r="B89" s="322" t="s">
        <v>314</v>
      </c>
      <c r="C89" s="107" t="s">
        <v>6</v>
      </c>
      <c r="D89" s="171">
        <v>380</v>
      </c>
      <c r="E89" s="751"/>
      <c r="F89" s="318">
        <f>D89*E89</f>
        <v>0</v>
      </c>
    </row>
    <row r="92" spans="1:6" ht="15">
      <c r="A92" s="153" t="s">
        <v>132</v>
      </c>
      <c r="B92" s="159" t="s">
        <v>342</v>
      </c>
    </row>
    <row r="93" spans="1:6" ht="28.5">
      <c r="B93" s="158" t="s">
        <v>114</v>
      </c>
    </row>
    <row r="94" spans="1:6" ht="30.75" customHeight="1">
      <c r="B94" s="154" t="s">
        <v>115</v>
      </c>
    </row>
    <row r="95" spans="1:6" ht="42.75">
      <c r="B95" s="158" t="s">
        <v>116</v>
      </c>
    </row>
    <row r="96" spans="1:6" ht="42.75">
      <c r="B96" s="158" t="s">
        <v>117</v>
      </c>
    </row>
    <row r="97" spans="1:6" s="311" customFormat="1" ht="18" customHeight="1">
      <c r="A97" s="155"/>
      <c r="B97" s="158" t="s">
        <v>118</v>
      </c>
      <c r="C97" s="155"/>
      <c r="D97" s="310"/>
      <c r="E97" s="156"/>
      <c r="F97" s="310"/>
    </row>
    <row r="98" spans="1:6" s="311" customFormat="1" ht="18" customHeight="1">
      <c r="A98" s="312" t="s">
        <v>350</v>
      </c>
      <c r="B98" s="322" t="s">
        <v>314</v>
      </c>
      <c r="C98" s="110" t="s">
        <v>6</v>
      </c>
      <c r="D98" s="171">
        <v>380</v>
      </c>
      <c r="E98" s="751"/>
      <c r="F98" s="318">
        <f>D98*E98</f>
        <v>0</v>
      </c>
    </row>
    <row r="99" spans="1:6" s="311" customFormat="1" ht="18" customHeight="1">
      <c r="A99" s="312" t="s">
        <v>351</v>
      </c>
      <c r="B99" s="158" t="s">
        <v>113</v>
      </c>
      <c r="C99" s="155" t="s">
        <v>6</v>
      </c>
      <c r="D99" s="310">
        <v>380</v>
      </c>
      <c r="E99" s="751"/>
      <c r="F99" s="310">
        <f>D99*E99</f>
        <v>0</v>
      </c>
    </row>
    <row r="102" spans="1:6" ht="31.5">
      <c r="A102" s="153" t="s">
        <v>133</v>
      </c>
      <c r="B102" s="158" t="s">
        <v>343</v>
      </c>
    </row>
    <row r="103" spans="1:6" ht="73.5" customHeight="1">
      <c r="B103" s="154" t="s">
        <v>119</v>
      </c>
    </row>
    <row r="104" spans="1:6" ht="28.5">
      <c r="B104" s="158" t="s">
        <v>120</v>
      </c>
    </row>
    <row r="105" spans="1:6" s="311" customFormat="1" ht="18" customHeight="1">
      <c r="A105" s="155"/>
      <c r="B105" s="158" t="s">
        <v>121</v>
      </c>
      <c r="C105" s="155"/>
      <c r="D105" s="310"/>
      <c r="E105" s="156"/>
      <c r="F105" s="310"/>
    </row>
    <row r="106" spans="1:6" s="311" customFormat="1" ht="18" customHeight="1">
      <c r="A106" s="312" t="s">
        <v>350</v>
      </c>
      <c r="B106" s="322" t="s">
        <v>313</v>
      </c>
      <c r="C106" s="110" t="s">
        <v>6</v>
      </c>
      <c r="D106" s="171">
        <v>380</v>
      </c>
      <c r="E106" s="751"/>
      <c r="F106" s="318">
        <f>D106*E106</f>
        <v>0</v>
      </c>
    </row>
    <row r="107" spans="1:6" s="311" customFormat="1" ht="18" customHeight="1">
      <c r="A107" s="312" t="s">
        <v>351</v>
      </c>
      <c r="B107" s="158" t="s">
        <v>113</v>
      </c>
      <c r="C107" s="155" t="s">
        <v>6</v>
      </c>
      <c r="D107" s="310">
        <v>380</v>
      </c>
      <c r="E107" s="751"/>
      <c r="F107" s="310">
        <f>D107*E107</f>
        <v>0</v>
      </c>
    </row>
    <row r="110" spans="1:6" ht="33.75" customHeight="1">
      <c r="A110" s="153" t="s">
        <v>134</v>
      </c>
      <c r="B110" s="154" t="s">
        <v>344</v>
      </c>
    </row>
    <row r="111" spans="1:6" ht="28.5">
      <c r="B111" s="158" t="s">
        <v>122</v>
      </c>
    </row>
    <row r="112" spans="1:6" s="311" customFormat="1" ht="18" customHeight="1">
      <c r="A112" s="155"/>
      <c r="B112" s="158" t="s">
        <v>123</v>
      </c>
      <c r="C112" s="155" t="s">
        <v>6</v>
      </c>
      <c r="D112" s="310">
        <v>486</v>
      </c>
      <c r="E112" s="751"/>
      <c r="F112" s="310">
        <f>D112*E112</f>
        <v>0</v>
      </c>
    </row>
    <row r="114" spans="1:12" s="429" customFormat="1" ht="30" customHeight="1">
      <c r="A114" s="430" t="s">
        <v>541</v>
      </c>
      <c r="B114" s="431" t="s">
        <v>544</v>
      </c>
      <c r="C114" s="430" t="s">
        <v>334</v>
      </c>
      <c r="D114" s="432"/>
      <c r="E114" s="432"/>
      <c r="F114" s="432">
        <f>SUM(F14:F112)</f>
        <v>0</v>
      </c>
    </row>
    <row r="118" spans="1:12" s="437" customFormat="1" ht="18">
      <c r="A118" s="434" t="s">
        <v>542</v>
      </c>
      <c r="B118" s="435" t="s">
        <v>543</v>
      </c>
      <c r="C118" s="435"/>
      <c r="D118" s="435"/>
      <c r="E118" s="435"/>
      <c r="F118" s="435"/>
      <c r="G118" s="436"/>
      <c r="H118" s="436"/>
    </row>
    <row r="120" spans="1:12" s="418" customFormat="1" ht="15">
      <c r="A120" s="172" t="s">
        <v>278</v>
      </c>
      <c r="B120" s="127" t="s">
        <v>537</v>
      </c>
      <c r="C120" s="135"/>
      <c r="D120" s="135"/>
      <c r="E120" s="135"/>
      <c r="F120" s="135"/>
      <c r="G120" s="30"/>
      <c r="H120" s="30"/>
      <c r="I120" s="30"/>
      <c r="J120" s="30"/>
      <c r="K120" s="30"/>
      <c r="L120" s="30"/>
    </row>
    <row r="121" spans="1:12" s="423" customFormat="1" ht="18" customHeight="1">
      <c r="A121" s="128"/>
      <c r="B121" s="304" t="s">
        <v>94</v>
      </c>
      <c r="G121" s="303"/>
      <c r="H121" s="303"/>
      <c r="I121" s="303"/>
      <c r="J121" s="303"/>
      <c r="K121" s="303"/>
      <c r="L121" s="303"/>
    </row>
    <row r="122" spans="1:12" s="423" customFormat="1" ht="30" customHeight="1">
      <c r="A122" s="363"/>
      <c r="B122" s="134" t="s">
        <v>539</v>
      </c>
      <c r="C122" s="135" t="s">
        <v>6</v>
      </c>
      <c r="D122" s="133">
        <v>365</v>
      </c>
      <c r="E122" s="750"/>
      <c r="F122" s="133">
        <f>D122*E122</f>
        <v>0</v>
      </c>
      <c r="G122" s="303"/>
      <c r="H122" s="303"/>
      <c r="I122" s="303"/>
      <c r="J122" s="303"/>
      <c r="K122" s="303"/>
      <c r="L122" s="303"/>
    </row>
    <row r="123" spans="1:12" s="423" customFormat="1">
      <c r="A123" s="363"/>
      <c r="B123" s="134"/>
      <c r="C123" s="135"/>
      <c r="D123" s="133"/>
      <c r="E123" s="133"/>
      <c r="F123" s="133"/>
      <c r="G123" s="303"/>
      <c r="H123" s="303"/>
      <c r="I123" s="303"/>
      <c r="J123" s="303"/>
      <c r="K123" s="303"/>
      <c r="L123" s="303"/>
    </row>
    <row r="124" spans="1:12" s="423" customFormat="1">
      <c r="A124" s="363"/>
      <c r="B124" s="134"/>
      <c r="C124" s="135"/>
      <c r="D124" s="133"/>
      <c r="E124" s="133"/>
      <c r="F124" s="133"/>
      <c r="G124" s="303"/>
      <c r="H124" s="303"/>
      <c r="I124" s="303"/>
      <c r="J124" s="303"/>
      <c r="K124" s="303"/>
      <c r="L124" s="303"/>
    </row>
    <row r="125" spans="1:12" ht="29.25">
      <c r="A125" s="153" t="s">
        <v>312</v>
      </c>
      <c r="B125" s="261" t="s">
        <v>545</v>
      </c>
      <c r="E125" s="133"/>
    </row>
    <row r="126" spans="1:12" ht="73.5" customHeight="1">
      <c r="B126" s="154" t="s">
        <v>98</v>
      </c>
      <c r="E126" s="133"/>
    </row>
    <row r="127" spans="1:12" ht="57">
      <c r="B127" s="261" t="s">
        <v>454</v>
      </c>
      <c r="E127" s="133"/>
    </row>
    <row r="128" spans="1:12" ht="45">
      <c r="B128" s="154" t="s">
        <v>549</v>
      </c>
      <c r="C128" s="155" t="s">
        <v>338</v>
      </c>
      <c r="D128" s="156">
        <v>60</v>
      </c>
      <c r="E128" s="750"/>
      <c r="F128" s="156">
        <f>D128*E128</f>
        <v>0</v>
      </c>
    </row>
    <row r="129" spans="1:6">
      <c r="B129" s="154"/>
      <c r="E129" s="133"/>
    </row>
    <row r="130" spans="1:6">
      <c r="B130" s="154"/>
      <c r="E130" s="133"/>
    </row>
    <row r="131" spans="1:6" ht="15">
      <c r="A131" s="153" t="s">
        <v>310</v>
      </c>
      <c r="B131" s="275" t="s">
        <v>455</v>
      </c>
      <c r="E131" s="133"/>
    </row>
    <row r="132" spans="1:6" ht="89.25" customHeight="1">
      <c r="B132" s="261" t="s">
        <v>458</v>
      </c>
      <c r="E132" s="133"/>
    </row>
    <row r="133" spans="1:6" ht="85.5">
      <c r="B133" s="261" t="s">
        <v>456</v>
      </c>
      <c r="E133" s="133"/>
    </row>
    <row r="134" spans="1:6" ht="30.75">
      <c r="B134" s="154" t="s">
        <v>546</v>
      </c>
      <c r="C134" s="155" t="s">
        <v>338</v>
      </c>
      <c r="D134" s="156">
        <v>11</v>
      </c>
      <c r="E134" s="750"/>
      <c r="F134" s="156">
        <f>D134*E134</f>
        <v>0</v>
      </c>
    </row>
    <row r="135" spans="1:6">
      <c r="E135" s="133"/>
    </row>
    <row r="136" spans="1:6">
      <c r="E136" s="133"/>
    </row>
    <row r="137" spans="1:6" ht="15">
      <c r="A137" s="153" t="s">
        <v>309</v>
      </c>
      <c r="B137" s="275" t="s">
        <v>547</v>
      </c>
      <c r="E137" s="133"/>
    </row>
    <row r="138" spans="1:6" ht="30.75" customHeight="1">
      <c r="B138" s="261" t="s">
        <v>548</v>
      </c>
      <c r="E138" s="133"/>
    </row>
    <row r="139" spans="1:6" ht="128.25">
      <c r="B139" s="261" t="s">
        <v>489</v>
      </c>
      <c r="E139" s="133"/>
    </row>
    <row r="140" spans="1:6" ht="34.5" customHeight="1">
      <c r="B140" s="261" t="s">
        <v>99</v>
      </c>
      <c r="E140" s="133"/>
    </row>
    <row r="141" spans="1:6" ht="28.5">
      <c r="B141" s="158" t="s">
        <v>99</v>
      </c>
      <c r="E141" s="133"/>
    </row>
    <row r="142" spans="1:6">
      <c r="E142" s="133"/>
    </row>
    <row r="143" spans="1:6">
      <c r="E143" s="133"/>
    </row>
    <row r="144" spans="1:6" s="311" customFormat="1" ht="17.25" customHeight="1">
      <c r="A144" s="155"/>
      <c r="B144" s="158" t="s">
        <v>340</v>
      </c>
      <c r="C144" s="155"/>
      <c r="D144" s="310"/>
      <c r="E144" s="133"/>
      <c r="F144" s="310"/>
    </row>
    <row r="145" spans="1:6" s="311" customFormat="1" ht="73.5" customHeight="1">
      <c r="A145" s="427"/>
      <c r="B145" s="48" t="s">
        <v>550</v>
      </c>
      <c r="C145" s="155" t="s">
        <v>338</v>
      </c>
      <c r="D145" s="310">
        <v>16</v>
      </c>
      <c r="E145" s="750"/>
      <c r="F145" s="310">
        <f>D145*E145</f>
        <v>0</v>
      </c>
    </row>
    <row r="146" spans="1:6" s="311" customFormat="1">
      <c r="A146" s="312"/>
      <c r="B146" s="364"/>
      <c r="C146" s="365"/>
      <c r="D146" s="366"/>
      <c r="E146" s="133"/>
      <c r="F146" s="310"/>
    </row>
    <row r="147" spans="1:6" s="311" customFormat="1">
      <c r="A147" s="312"/>
      <c r="B147" s="364"/>
      <c r="C147" s="365"/>
      <c r="D147" s="366"/>
      <c r="E147" s="133"/>
      <c r="F147" s="310"/>
    </row>
    <row r="148" spans="1:6" ht="86.25">
      <c r="A148" s="172" t="s">
        <v>555</v>
      </c>
      <c r="B148" s="132" t="s">
        <v>563</v>
      </c>
      <c r="C148" s="128"/>
      <c r="D148" s="162"/>
      <c r="E148" s="133"/>
      <c r="F148" s="162"/>
    </row>
    <row r="149" spans="1:6" s="311" customFormat="1" ht="18" customHeight="1">
      <c r="A149" s="128"/>
      <c r="B149" s="316" t="s">
        <v>345</v>
      </c>
      <c r="C149" s="128" t="s">
        <v>338</v>
      </c>
      <c r="D149" s="317">
        <v>44</v>
      </c>
      <c r="E149" s="750"/>
      <c r="F149" s="317">
        <f>D149*E149</f>
        <v>0</v>
      </c>
    </row>
    <row r="150" spans="1:6" s="311" customFormat="1">
      <c r="A150" s="128"/>
      <c r="B150" s="316"/>
      <c r="C150" s="128"/>
      <c r="D150" s="317"/>
      <c r="E150" s="133"/>
      <c r="F150" s="317"/>
    </row>
    <row r="151" spans="1:6" s="311" customFormat="1">
      <c r="A151" s="128"/>
      <c r="B151" s="316"/>
      <c r="C151" s="128"/>
      <c r="D151" s="317"/>
      <c r="E151" s="133"/>
      <c r="F151" s="317"/>
    </row>
    <row r="152" spans="1:6" ht="87">
      <c r="A152" s="172" t="s">
        <v>556</v>
      </c>
      <c r="B152" s="132" t="s">
        <v>594</v>
      </c>
      <c r="C152" s="173"/>
      <c r="D152" s="174"/>
      <c r="E152" s="133"/>
      <c r="F152" s="174"/>
    </row>
    <row r="153" spans="1:6" s="311" customFormat="1" ht="18" customHeight="1">
      <c r="A153" s="173"/>
      <c r="B153" s="316" t="s">
        <v>551</v>
      </c>
      <c r="C153" s="173"/>
      <c r="D153" s="326"/>
      <c r="E153" s="133"/>
      <c r="F153" s="326"/>
    </row>
    <row r="154" spans="1:6" s="311" customFormat="1" ht="18" customHeight="1">
      <c r="A154" s="173"/>
      <c r="B154" s="316" t="s">
        <v>311</v>
      </c>
      <c r="C154" s="128" t="s">
        <v>6</v>
      </c>
      <c r="D154" s="317">
        <v>110</v>
      </c>
      <c r="E154" s="750"/>
      <c r="F154" s="317">
        <f>D154*E154</f>
        <v>0</v>
      </c>
    </row>
    <row r="155" spans="1:6">
      <c r="A155" s="172"/>
      <c r="B155" s="132"/>
      <c r="C155" s="128"/>
      <c r="D155" s="162"/>
      <c r="E155" s="133"/>
      <c r="F155" s="162"/>
    </row>
    <row r="156" spans="1:6">
      <c r="A156" s="172"/>
      <c r="B156" s="132"/>
      <c r="C156" s="128"/>
      <c r="D156" s="162"/>
      <c r="E156" s="133"/>
      <c r="F156" s="162"/>
    </row>
    <row r="157" spans="1:6" ht="200.25">
      <c r="A157" s="172" t="s">
        <v>557</v>
      </c>
      <c r="B157" s="328" t="s">
        <v>676</v>
      </c>
      <c r="C157" s="162"/>
      <c r="D157" s="162"/>
      <c r="E157" s="133"/>
      <c r="F157" s="176"/>
    </row>
    <row r="158" spans="1:6" s="311" customFormat="1" ht="18" customHeight="1">
      <c r="A158" s="327"/>
      <c r="B158" s="175" t="s">
        <v>677</v>
      </c>
      <c r="C158" s="317" t="s">
        <v>5</v>
      </c>
      <c r="D158" s="317">
        <v>18</v>
      </c>
      <c r="E158" s="750"/>
      <c r="F158" s="317">
        <f>D158*E158</f>
        <v>0</v>
      </c>
    </row>
    <row r="159" spans="1:6">
      <c r="A159" s="172"/>
      <c r="B159" s="132"/>
      <c r="C159" s="128"/>
      <c r="D159" s="162"/>
      <c r="E159" s="133"/>
      <c r="F159" s="162"/>
    </row>
    <row r="160" spans="1:6">
      <c r="A160" s="172"/>
      <c r="B160" s="132"/>
      <c r="C160" s="128"/>
      <c r="D160" s="162"/>
      <c r="E160" s="133"/>
      <c r="F160" s="162"/>
    </row>
    <row r="161" spans="1:16" ht="15">
      <c r="A161" s="172" t="s">
        <v>558</v>
      </c>
      <c r="B161" s="368" t="s">
        <v>540</v>
      </c>
      <c r="C161" s="29"/>
      <c r="D161" s="148"/>
      <c r="E161" s="133"/>
      <c r="F161" s="177"/>
    </row>
    <row r="162" spans="1:16" ht="114">
      <c r="A162" s="24"/>
      <c r="B162" s="132" t="s">
        <v>552</v>
      </c>
      <c r="C162" s="29"/>
      <c r="D162" s="148"/>
      <c r="E162" s="133"/>
      <c r="F162" s="177"/>
    </row>
    <row r="163" spans="1:16" s="311" customFormat="1" ht="18" customHeight="1">
      <c r="A163" s="29"/>
      <c r="B163" s="175" t="s">
        <v>308</v>
      </c>
      <c r="C163" s="317" t="s">
        <v>6</v>
      </c>
      <c r="D163" s="317">
        <v>365</v>
      </c>
      <c r="E163" s="750"/>
      <c r="F163" s="317">
        <f>D163*E163</f>
        <v>0</v>
      </c>
    </row>
    <row r="164" spans="1:16" s="311" customFormat="1" ht="18" customHeight="1">
      <c r="A164" s="29"/>
      <c r="B164" s="175"/>
      <c r="C164" s="317"/>
      <c r="D164" s="317"/>
      <c r="E164" s="133"/>
      <c r="F164" s="317"/>
    </row>
    <row r="165" spans="1:16" s="311" customFormat="1" ht="18" customHeight="1">
      <c r="A165" s="29"/>
      <c r="B165" s="175"/>
      <c r="C165" s="317"/>
      <c r="D165" s="317"/>
      <c r="E165" s="133"/>
      <c r="F165" s="317"/>
    </row>
    <row r="166" spans="1:16" ht="15">
      <c r="A166" s="172" t="s">
        <v>559</v>
      </c>
      <c r="B166" s="368" t="s">
        <v>536</v>
      </c>
      <c r="C166" s="29"/>
      <c r="D166" s="148"/>
      <c r="E166" s="133"/>
      <c r="F166" s="177"/>
    </row>
    <row r="167" spans="1:16" ht="99.75">
      <c r="A167" s="24"/>
      <c r="B167" s="132" t="s">
        <v>595</v>
      </c>
      <c r="C167" s="29"/>
      <c r="D167" s="148"/>
      <c r="E167" s="133"/>
      <c r="F167" s="177"/>
    </row>
    <row r="168" spans="1:16" s="311" customFormat="1" ht="18" customHeight="1">
      <c r="A168" s="29"/>
      <c r="B168" s="175" t="s">
        <v>535</v>
      </c>
      <c r="C168" s="317" t="s">
        <v>6</v>
      </c>
      <c r="D168" s="317">
        <v>365</v>
      </c>
      <c r="E168" s="750"/>
      <c r="F168" s="317">
        <f>D168*E168</f>
        <v>0</v>
      </c>
    </row>
    <row r="169" spans="1:16" s="8" customFormat="1">
      <c r="A169" s="172"/>
      <c r="B169" s="137"/>
      <c r="C169" s="128"/>
      <c r="D169" s="129"/>
      <c r="E169" s="133"/>
      <c r="F169" s="133"/>
      <c r="G169" s="27"/>
      <c r="H169" s="27"/>
      <c r="I169" s="27"/>
      <c r="J169" s="27"/>
      <c r="K169" s="27"/>
      <c r="L169" s="27"/>
      <c r="M169" s="27"/>
      <c r="N169" s="27"/>
      <c r="O169" s="27"/>
      <c r="P169" s="27"/>
    </row>
    <row r="170" spans="1:16" s="8" customFormat="1" ht="30" customHeight="1">
      <c r="A170" s="293" t="s">
        <v>542</v>
      </c>
      <c r="B170" s="292" t="s">
        <v>561</v>
      </c>
      <c r="C170" s="308" t="s">
        <v>334</v>
      </c>
      <c r="D170" s="308"/>
      <c r="E170" s="299"/>
      <c r="F170" s="138">
        <f>SUM(F122:F168)</f>
        <v>0</v>
      </c>
      <c r="G170" s="139"/>
      <c r="H170" s="139"/>
      <c r="I170" s="139"/>
      <c r="J170" s="139"/>
      <c r="K170" s="139"/>
      <c r="L170" s="139"/>
      <c r="M170" s="139"/>
      <c r="N170" s="139"/>
      <c r="O170" s="139"/>
      <c r="P170" s="139"/>
    </row>
    <row r="171" spans="1:16" s="8" customFormat="1" ht="15">
      <c r="A171" s="141"/>
      <c r="B171" s="142"/>
      <c r="C171" s="27"/>
      <c r="D171" s="27"/>
      <c r="E171" s="143"/>
      <c r="F171" s="144"/>
      <c r="G171" s="27"/>
      <c r="H171" s="27"/>
      <c r="I171" s="27"/>
      <c r="J171" s="27"/>
      <c r="K171" s="27"/>
      <c r="L171" s="27"/>
      <c r="M171" s="27"/>
      <c r="N171" s="27"/>
      <c r="O171" s="27"/>
      <c r="P171" s="27"/>
    </row>
    <row r="172" spans="1:16" s="8" customFormat="1" ht="15">
      <c r="A172" s="141"/>
      <c r="B172" s="142"/>
      <c r="C172" s="27"/>
      <c r="D172" s="27"/>
      <c r="E172" s="143"/>
      <c r="F172" s="144"/>
      <c r="G172" s="27"/>
      <c r="H172" s="27"/>
      <c r="I172" s="27"/>
      <c r="J172" s="27"/>
      <c r="K172" s="27"/>
      <c r="L172" s="27"/>
      <c r="M172" s="27"/>
      <c r="N172" s="27"/>
      <c r="O172" s="27"/>
      <c r="P172" s="27"/>
    </row>
    <row r="173" spans="1:16" s="8" customFormat="1" ht="15">
      <c r="A173" s="141"/>
      <c r="B173" s="142"/>
      <c r="C173" s="27"/>
      <c r="D173" s="27"/>
      <c r="E173" s="143"/>
      <c r="F173" s="144"/>
      <c r="G173" s="27"/>
      <c r="H173" s="27"/>
      <c r="I173" s="27"/>
      <c r="J173" s="27"/>
      <c r="K173" s="27"/>
      <c r="L173" s="27"/>
      <c r="M173" s="27"/>
      <c r="N173" s="27"/>
      <c r="O173" s="27"/>
      <c r="P173" s="27"/>
    </row>
    <row r="174" spans="1:16" s="8" customFormat="1" ht="15">
      <c r="A174" s="141"/>
      <c r="B174" s="142"/>
      <c r="C174" s="27"/>
      <c r="D174" s="27"/>
      <c r="E174" s="143"/>
      <c r="F174" s="144"/>
      <c r="G174" s="27"/>
      <c r="H174" s="27"/>
      <c r="I174" s="27"/>
      <c r="J174" s="27"/>
      <c r="K174" s="27"/>
      <c r="L174" s="27"/>
      <c r="M174" s="27"/>
      <c r="N174" s="27"/>
      <c r="O174" s="27"/>
      <c r="P174" s="27"/>
    </row>
    <row r="175" spans="1:16" s="8" customFormat="1" ht="15">
      <c r="A175" s="141"/>
      <c r="B175" s="142"/>
      <c r="C175" s="27"/>
      <c r="D175" s="27"/>
      <c r="E175" s="143"/>
      <c r="F175" s="144"/>
      <c r="G175" s="27"/>
      <c r="H175" s="27"/>
      <c r="I175" s="27"/>
      <c r="J175" s="27"/>
      <c r="K175" s="27"/>
      <c r="L175" s="27"/>
      <c r="M175" s="27"/>
      <c r="N175" s="27"/>
      <c r="O175" s="27"/>
      <c r="P175" s="27"/>
    </row>
    <row r="176" spans="1:16" s="8" customFormat="1" ht="15">
      <c r="A176" s="141"/>
      <c r="B176" s="142"/>
      <c r="C176" s="27"/>
      <c r="D176" s="27"/>
      <c r="E176" s="143"/>
      <c r="F176" s="144"/>
      <c r="G176" s="27"/>
      <c r="H176" s="27"/>
      <c r="I176" s="27"/>
      <c r="J176" s="27"/>
      <c r="K176" s="27"/>
      <c r="L176" s="27"/>
      <c r="M176" s="27"/>
      <c r="N176" s="27"/>
      <c r="O176" s="27"/>
      <c r="P176" s="27"/>
    </row>
    <row r="177" spans="1:16" s="8" customFormat="1" ht="15">
      <c r="A177" s="141"/>
      <c r="B177" s="433" t="s">
        <v>23</v>
      </c>
      <c r="C177" s="27"/>
      <c r="D177" s="27"/>
      <c r="E177" s="143"/>
      <c r="F177" s="144"/>
      <c r="G177" s="27"/>
      <c r="H177" s="27"/>
      <c r="I177" s="27"/>
      <c r="J177" s="27"/>
      <c r="K177" s="27"/>
      <c r="L177" s="27"/>
      <c r="M177" s="27"/>
      <c r="N177" s="27"/>
      <c r="O177" s="27"/>
      <c r="P177" s="27"/>
    </row>
    <row r="178" spans="1:16" s="8" customFormat="1" ht="24" customHeight="1">
      <c r="A178" s="141"/>
      <c r="B178" s="142"/>
      <c r="C178" s="27"/>
      <c r="D178" s="27"/>
      <c r="E178" s="143"/>
      <c r="F178" s="144"/>
      <c r="G178" s="27"/>
      <c r="H178" s="27"/>
      <c r="I178" s="27"/>
      <c r="J178" s="27"/>
      <c r="K178" s="27"/>
      <c r="L178" s="27"/>
      <c r="M178" s="27"/>
      <c r="N178" s="27"/>
      <c r="O178" s="27"/>
      <c r="P178" s="27"/>
    </row>
    <row r="179" spans="1:16" s="441" customFormat="1" ht="15.75">
      <c r="A179" s="439" t="s">
        <v>541</v>
      </c>
      <c r="B179" s="440" t="s">
        <v>97</v>
      </c>
      <c r="C179" s="178" t="s">
        <v>334</v>
      </c>
      <c r="D179" s="178"/>
      <c r="E179" s="438"/>
      <c r="F179" s="438">
        <f>F114</f>
        <v>0</v>
      </c>
      <c r="G179" s="178"/>
      <c r="H179" s="178"/>
      <c r="I179" s="178"/>
      <c r="J179" s="178"/>
      <c r="K179" s="178"/>
      <c r="L179" s="178"/>
      <c r="M179" s="178"/>
      <c r="N179" s="178"/>
      <c r="O179" s="178"/>
      <c r="P179" s="178"/>
    </row>
    <row r="180" spans="1:16" s="441" customFormat="1" ht="15.75">
      <c r="A180" s="439"/>
      <c r="B180" s="442"/>
      <c r="C180" s="178"/>
      <c r="D180" s="178"/>
      <c r="E180" s="438"/>
      <c r="F180" s="438"/>
      <c r="G180" s="178"/>
      <c r="H180" s="178"/>
      <c r="I180" s="178"/>
      <c r="J180" s="178"/>
      <c r="K180" s="178"/>
      <c r="L180" s="178"/>
      <c r="M180" s="178"/>
      <c r="N180" s="178"/>
      <c r="O180" s="178"/>
      <c r="P180" s="178"/>
    </row>
    <row r="181" spans="1:16" s="441" customFormat="1" ht="15.75">
      <c r="A181" s="439" t="s">
        <v>542</v>
      </c>
      <c r="B181" s="440" t="s">
        <v>543</v>
      </c>
      <c r="C181" s="178" t="s">
        <v>334</v>
      </c>
      <c r="D181" s="178"/>
      <c r="E181" s="438"/>
      <c r="F181" s="438">
        <f>F170</f>
        <v>0</v>
      </c>
      <c r="G181" s="178"/>
      <c r="H181" s="178"/>
      <c r="I181" s="178"/>
      <c r="J181" s="178"/>
      <c r="K181" s="178"/>
      <c r="L181" s="178"/>
      <c r="M181" s="178"/>
      <c r="N181" s="178"/>
      <c r="O181" s="178"/>
      <c r="P181" s="178"/>
    </row>
    <row r="182" spans="1:16" s="8" customFormat="1" ht="15">
      <c r="A182" s="141"/>
      <c r="B182" s="142"/>
      <c r="C182" s="27"/>
      <c r="D182" s="27"/>
      <c r="E182" s="143"/>
      <c r="F182" s="144"/>
      <c r="G182" s="27"/>
      <c r="H182" s="27"/>
      <c r="I182" s="27"/>
      <c r="J182" s="27"/>
      <c r="K182" s="27"/>
      <c r="L182" s="27"/>
      <c r="M182" s="27"/>
      <c r="N182" s="27"/>
      <c r="O182" s="27"/>
      <c r="P182" s="27"/>
    </row>
    <row r="183" spans="1:16" s="441" customFormat="1" ht="23.25" customHeight="1">
      <c r="A183" s="443" t="s">
        <v>8</v>
      </c>
      <c r="B183" s="444" t="s">
        <v>562</v>
      </c>
      <c r="C183" s="445" t="s">
        <v>334</v>
      </c>
      <c r="D183" s="446"/>
      <c r="E183" s="215"/>
      <c r="F183" s="215">
        <f>SUM(F179:F181)</f>
        <v>0</v>
      </c>
      <c r="G183" s="178"/>
      <c r="H183" s="178"/>
      <c r="I183" s="178"/>
      <c r="J183" s="178"/>
      <c r="K183" s="178"/>
      <c r="L183" s="178"/>
      <c r="M183" s="178"/>
      <c r="N183" s="178"/>
      <c r="O183" s="178"/>
      <c r="P183" s="178"/>
    </row>
    <row r="184" spans="1:16" s="8" customFormat="1">
      <c r="A184" s="289"/>
      <c r="B184" s="145"/>
      <c r="C184" s="27"/>
      <c r="D184" s="146"/>
      <c r="E184" s="143"/>
      <c r="F184" s="143"/>
      <c r="G184" s="27"/>
      <c r="H184" s="27"/>
      <c r="I184" s="27"/>
      <c r="J184" s="27"/>
      <c r="K184" s="27"/>
      <c r="L184" s="27"/>
      <c r="M184" s="27"/>
      <c r="N184" s="27"/>
      <c r="O184" s="27"/>
      <c r="P184" s="27"/>
    </row>
  </sheetData>
  <sheetProtection algorithmName="SHA-512" hashValue="zAhxvZUwF8RKpsPjaBcRHslVz3Yb6m2pK77RoWeRD8tw6bTp2Yoks5AbJEF/URG3T+cOVdqaMxYd4E2btIcAxw==" saltValue="wzCprmeWIHsPfyONUcz9Kg==" spinCount="100000" sheet="1" selectLockedCells="1"/>
  <pageMargins left="0.98425196850393704" right="0.59055118110236227" top="0.19685039370078741" bottom="0.39370078740157483" header="0.31496062992125984" footer="0.31496062992125984"/>
  <pageSetup paperSize="9" scale="74" firstPageNumber="0" fitToHeight="0" orientation="portrait" r:id="rId1"/>
  <rowBreaks count="1" manualBreakCount="1">
    <brk id="33" max="5"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BD"/>
  </sheetPr>
  <dimension ref="A1:O1321"/>
  <sheetViews>
    <sheetView view="pageBreakPreview" topLeftCell="A18" zoomScaleNormal="100" zoomScaleSheetLayoutView="100" workbookViewId="0">
      <selection activeCell="E31" sqref="E31"/>
    </sheetView>
  </sheetViews>
  <sheetFormatPr defaultColWidth="9.140625" defaultRowHeight="14.25"/>
  <cols>
    <col min="1" max="1" width="8.28515625" style="467" customWidth="1"/>
    <col min="2" max="2" width="52.85546875" style="426" customWidth="1"/>
    <col min="3" max="3" width="8.7109375" style="162" customWidth="1"/>
    <col min="4" max="4" width="10.7109375" style="162" customWidth="1"/>
    <col min="5" max="5" width="15.7109375" style="162" customWidth="1"/>
    <col min="6" max="6" width="18.140625" style="162" customWidth="1"/>
    <col min="7" max="16384" width="9.140625" style="8"/>
  </cols>
  <sheetData>
    <row r="1" spans="1:6" ht="54.75" customHeight="1">
      <c r="A1" s="460"/>
      <c r="B1" s="421"/>
      <c r="C1" s="422"/>
      <c r="D1" s="422"/>
      <c r="E1" s="422"/>
      <c r="F1" s="422"/>
    </row>
    <row r="2" spans="1:6">
      <c r="A2" s="461"/>
      <c r="B2" s="117"/>
      <c r="C2" s="306"/>
      <c r="D2" s="290"/>
      <c r="E2" s="119"/>
      <c r="F2" s="120"/>
    </row>
    <row r="3" spans="1:6" ht="7.5" customHeight="1">
      <c r="A3" s="461"/>
      <c r="B3" s="117"/>
      <c r="C3" s="306"/>
      <c r="D3" s="290"/>
      <c r="E3" s="119"/>
      <c r="F3" s="120"/>
    </row>
    <row r="4" spans="1:6" ht="20.25">
      <c r="A4" s="462" t="s">
        <v>332</v>
      </c>
      <c r="B4" s="300" t="s">
        <v>292</v>
      </c>
      <c r="C4" s="301"/>
      <c r="D4" s="301"/>
      <c r="E4" s="301"/>
      <c r="F4" s="301"/>
    </row>
    <row r="5" spans="1:6" ht="15">
      <c r="A5" s="463"/>
      <c r="B5" s="124"/>
      <c r="C5" s="191"/>
      <c r="D5" s="191"/>
      <c r="E5" s="125"/>
      <c r="F5" s="126"/>
    </row>
    <row r="6" spans="1:6" ht="15">
      <c r="A6" s="463"/>
      <c r="B6" s="124"/>
      <c r="C6" s="191"/>
      <c r="D6" s="191"/>
      <c r="E6" s="125"/>
      <c r="F6" s="126"/>
    </row>
    <row r="7" spans="1:6" ht="20.25">
      <c r="A7" s="464" t="s">
        <v>10</v>
      </c>
      <c r="B7" s="301" t="s">
        <v>135</v>
      </c>
      <c r="C7" s="301"/>
      <c r="D7" s="301"/>
      <c r="E7" s="301"/>
      <c r="F7" s="301"/>
    </row>
    <row r="8" spans="1:6" ht="15">
      <c r="A8" s="463"/>
      <c r="B8" s="124"/>
      <c r="C8" s="191"/>
      <c r="D8" s="191"/>
      <c r="E8" s="125"/>
      <c r="F8" s="126"/>
    </row>
    <row r="9" spans="1:6" s="179" customFormat="1" ht="15">
      <c r="A9" s="465"/>
      <c r="B9" s="226" t="s">
        <v>160</v>
      </c>
      <c r="C9" s="226"/>
      <c r="D9" s="226"/>
      <c r="E9" s="226"/>
      <c r="F9" s="226"/>
    </row>
    <row r="10" spans="1:6" ht="15">
      <c r="A10" s="463"/>
      <c r="B10" s="124"/>
      <c r="C10" s="191"/>
      <c r="D10" s="191"/>
      <c r="E10" s="125"/>
      <c r="F10" s="126"/>
    </row>
    <row r="11" spans="1:6" ht="15">
      <c r="A11" s="141" t="s">
        <v>161</v>
      </c>
      <c r="B11" s="152" t="s">
        <v>327</v>
      </c>
      <c r="C11" s="210"/>
      <c r="D11" s="151"/>
      <c r="E11" s="151"/>
      <c r="F11" s="151"/>
    </row>
    <row r="12" spans="1:6" ht="44.25" customHeight="1">
      <c r="A12" s="172"/>
      <c r="B12" s="132" t="s">
        <v>326</v>
      </c>
      <c r="C12" s="135"/>
      <c r="D12" s="133"/>
      <c r="E12" s="130"/>
      <c r="F12" s="131"/>
    </row>
    <row r="13" spans="1:6" s="298" customFormat="1" ht="18" customHeight="1">
      <c r="A13" s="128"/>
      <c r="B13" s="302" t="s">
        <v>157</v>
      </c>
      <c r="C13" s="135"/>
      <c r="D13" s="133"/>
      <c r="E13" s="133"/>
      <c r="F13" s="133"/>
    </row>
    <row r="14" spans="1:6" ht="33.75" customHeight="1">
      <c r="A14" s="172"/>
      <c r="B14" s="180" t="s">
        <v>325</v>
      </c>
      <c r="C14" s="314" t="s">
        <v>353</v>
      </c>
      <c r="D14" s="314"/>
      <c r="E14" s="133"/>
      <c r="F14" s="133"/>
    </row>
    <row r="15" spans="1:6" s="298" customFormat="1" ht="18" customHeight="1">
      <c r="A15" s="128"/>
      <c r="B15" s="304" t="s">
        <v>324</v>
      </c>
      <c r="C15" s="314" t="s">
        <v>354</v>
      </c>
      <c r="D15" s="314"/>
      <c r="E15" s="133"/>
      <c r="F15" s="133"/>
    </row>
    <row r="16" spans="1:6" ht="57">
      <c r="A16" s="172"/>
      <c r="B16" s="180" t="s">
        <v>231</v>
      </c>
      <c r="C16" s="314" t="s">
        <v>353</v>
      </c>
      <c r="D16" s="314"/>
      <c r="E16" s="133"/>
      <c r="F16" s="133"/>
    </row>
    <row r="17" spans="1:6" s="298" customFormat="1" ht="18" customHeight="1">
      <c r="A17" s="128"/>
      <c r="B17" s="304" t="s">
        <v>232</v>
      </c>
      <c r="C17" s="314" t="s">
        <v>353</v>
      </c>
      <c r="D17" s="314"/>
      <c r="E17" s="133"/>
      <c r="F17" s="133"/>
    </row>
    <row r="18" spans="1:6" s="298" customFormat="1" ht="18" customHeight="1">
      <c r="A18" s="128"/>
      <c r="B18" s="304" t="s">
        <v>233</v>
      </c>
      <c r="C18" s="314" t="s">
        <v>353</v>
      </c>
      <c r="D18" s="314"/>
      <c r="E18" s="133"/>
      <c r="F18" s="133"/>
    </row>
    <row r="19" spans="1:6" s="298" customFormat="1" ht="18" customHeight="1">
      <c r="A19" s="128"/>
      <c r="B19" s="304" t="s">
        <v>234</v>
      </c>
      <c r="C19" s="135"/>
      <c r="D19" s="133"/>
      <c r="E19" s="133"/>
      <c r="F19" s="133"/>
    </row>
    <row r="20" spans="1:6" s="298" customFormat="1" ht="22.5" customHeight="1">
      <c r="A20" s="128"/>
      <c r="B20" s="456" t="s">
        <v>678</v>
      </c>
      <c r="C20" s="329" t="s">
        <v>181</v>
      </c>
      <c r="D20" s="330">
        <v>1</v>
      </c>
      <c r="E20" s="330"/>
      <c r="F20" s="330" t="s">
        <v>466</v>
      </c>
    </row>
    <row r="21" spans="1:6" ht="15.75" customHeight="1">
      <c r="A21" s="172"/>
      <c r="B21" s="137"/>
      <c r="C21" s="135"/>
      <c r="D21" s="133"/>
      <c r="E21" s="133"/>
      <c r="F21" s="133"/>
    </row>
    <row r="22" spans="1:6" ht="15.75" customHeight="1">
      <c r="A22" s="172"/>
      <c r="B22" s="137"/>
      <c r="C22" s="135"/>
      <c r="D22" s="133"/>
      <c r="E22" s="133"/>
      <c r="F22" s="133"/>
    </row>
    <row r="23" spans="1:6" ht="15">
      <c r="A23" s="141" t="s">
        <v>666</v>
      </c>
      <c r="B23" s="152" t="s">
        <v>163</v>
      </c>
      <c r="C23" s="210"/>
      <c r="D23" s="151"/>
      <c r="E23" s="151"/>
      <c r="F23" s="151"/>
    </row>
    <row r="24" spans="1:6" ht="42.75">
      <c r="A24" s="466"/>
      <c r="B24" s="132" t="s">
        <v>323</v>
      </c>
      <c r="C24" s="135"/>
      <c r="D24" s="133"/>
      <c r="E24" s="130"/>
      <c r="F24" s="131"/>
    </row>
    <row r="25" spans="1:6" s="298" customFormat="1" ht="18" customHeight="1">
      <c r="A25" s="467"/>
      <c r="B25" s="302" t="s">
        <v>158</v>
      </c>
      <c r="C25" s="135"/>
      <c r="D25" s="133"/>
      <c r="E25" s="133"/>
      <c r="F25" s="133"/>
    </row>
    <row r="26" spans="1:6" ht="42.75">
      <c r="A26" s="466"/>
      <c r="B26" s="180" t="s">
        <v>322</v>
      </c>
      <c r="C26" s="314" t="s">
        <v>353</v>
      </c>
      <c r="D26" s="181"/>
      <c r="E26" s="133"/>
      <c r="F26" s="133"/>
    </row>
    <row r="27" spans="1:6" ht="28.5">
      <c r="A27" s="466"/>
      <c r="B27" s="180" t="s">
        <v>321</v>
      </c>
      <c r="C27" s="314" t="s">
        <v>355</v>
      </c>
      <c r="D27" s="181"/>
      <c r="E27" s="133"/>
      <c r="F27" s="133"/>
    </row>
    <row r="28" spans="1:6" s="298" customFormat="1" ht="18" customHeight="1">
      <c r="A28" s="467"/>
      <c r="B28" s="304" t="s">
        <v>166</v>
      </c>
      <c r="C28" s="314" t="s">
        <v>353</v>
      </c>
      <c r="D28" s="181"/>
      <c r="E28" s="133"/>
      <c r="F28" s="133"/>
    </row>
    <row r="29" spans="1:6" s="298" customFormat="1" ht="18" customHeight="1">
      <c r="A29" s="467"/>
      <c r="B29" s="304" t="s">
        <v>320</v>
      </c>
      <c r="C29" s="314" t="s">
        <v>353</v>
      </c>
      <c r="D29" s="181"/>
      <c r="E29" s="133"/>
      <c r="F29" s="133"/>
    </row>
    <row r="30" spans="1:6" s="298" customFormat="1" ht="18" customHeight="1">
      <c r="A30" s="467"/>
      <c r="B30" s="304" t="s">
        <v>176</v>
      </c>
      <c r="C30" s="135"/>
      <c r="D30" s="133"/>
      <c r="E30" s="133"/>
      <c r="F30" s="133"/>
    </row>
    <row r="31" spans="1:6" ht="28.5">
      <c r="A31" s="466"/>
      <c r="B31" s="282" t="s">
        <v>352</v>
      </c>
      <c r="C31" s="329" t="s">
        <v>181</v>
      </c>
      <c r="D31" s="330">
        <v>1</v>
      </c>
      <c r="E31" s="754"/>
      <c r="F31" s="330">
        <f>D31*E31</f>
        <v>0</v>
      </c>
    </row>
    <row r="32" spans="1:6">
      <c r="A32" s="466"/>
      <c r="B32" s="331"/>
      <c r="C32" s="332"/>
      <c r="D32" s="333"/>
      <c r="E32" s="333"/>
      <c r="F32" s="333"/>
    </row>
    <row r="33" spans="1:10">
      <c r="A33" s="466"/>
      <c r="B33" s="331"/>
      <c r="C33" s="332"/>
      <c r="D33" s="333"/>
      <c r="E33" s="333"/>
      <c r="F33" s="333"/>
    </row>
    <row r="34" spans="1:10" ht="15">
      <c r="A34" s="524" t="s">
        <v>162</v>
      </c>
      <c r="B34" s="476" t="s">
        <v>178</v>
      </c>
      <c r="C34" s="194"/>
      <c r="D34" s="195"/>
      <c r="E34" s="195"/>
      <c r="F34" s="195"/>
    </row>
    <row r="35" spans="1:10" s="1" customFormat="1" ht="28.5">
      <c r="A35" s="477"/>
      <c r="B35" s="478" t="s">
        <v>667</v>
      </c>
      <c r="C35" s="479"/>
      <c r="D35" s="480"/>
      <c r="E35" s="481"/>
      <c r="F35" s="482"/>
      <c r="G35" s="453"/>
      <c r="H35" s="452"/>
      <c r="I35" s="452"/>
      <c r="J35" s="452"/>
    </row>
    <row r="36" spans="1:10" s="1" customFormat="1" ht="57">
      <c r="A36" s="477"/>
      <c r="B36" s="478" t="s">
        <v>680</v>
      </c>
      <c r="C36" s="479"/>
      <c r="D36" s="480"/>
      <c r="E36" s="481"/>
      <c r="F36" s="482"/>
      <c r="G36" s="453"/>
      <c r="H36" s="452"/>
      <c r="I36" s="452"/>
      <c r="J36" s="452"/>
    </row>
    <row r="37" spans="1:10" s="1" customFormat="1" ht="171">
      <c r="A37" s="477"/>
      <c r="B37" s="478" t="s">
        <v>664</v>
      </c>
      <c r="C37" s="479"/>
      <c r="D37" s="483"/>
      <c r="E37" s="484"/>
      <c r="F37" s="484"/>
      <c r="G37" s="453"/>
      <c r="H37" s="452"/>
      <c r="I37" s="452"/>
      <c r="J37" s="452"/>
    </row>
    <row r="38" spans="1:10" s="1" customFormat="1" ht="15">
      <c r="A38" s="477"/>
      <c r="B38" s="485" t="s">
        <v>638</v>
      </c>
      <c r="C38" s="486"/>
      <c r="D38" s="487"/>
      <c r="E38" s="488"/>
      <c r="F38" s="488"/>
      <c r="G38" s="453"/>
      <c r="H38" s="452"/>
      <c r="I38" s="452"/>
      <c r="J38" s="452"/>
    </row>
    <row r="39" spans="1:10" s="1" customFormat="1" ht="15">
      <c r="A39" s="477"/>
      <c r="B39" s="485" t="s">
        <v>639</v>
      </c>
      <c r="C39" s="486"/>
      <c r="D39" s="487"/>
      <c r="E39" s="488"/>
      <c r="F39" s="488"/>
      <c r="G39" s="453"/>
      <c r="H39" s="452"/>
      <c r="I39" s="452"/>
      <c r="J39" s="452"/>
    </row>
    <row r="40" spans="1:10" s="1" customFormat="1" ht="15">
      <c r="A40" s="477"/>
      <c r="B40" s="485" t="s">
        <v>640</v>
      </c>
      <c r="C40" s="486"/>
      <c r="D40" s="487"/>
      <c r="E40" s="488"/>
      <c r="F40" s="488"/>
      <c r="G40" s="453"/>
      <c r="H40" s="452"/>
      <c r="I40" s="452"/>
      <c r="J40" s="452"/>
    </row>
    <row r="41" spans="1:10" s="1" customFormat="1" ht="15">
      <c r="A41" s="477"/>
      <c r="B41" s="485" t="s">
        <v>641</v>
      </c>
      <c r="C41" s="486"/>
      <c r="D41" s="487"/>
      <c r="E41" s="488"/>
      <c r="F41" s="488"/>
      <c r="G41" s="453"/>
      <c r="H41" s="452"/>
      <c r="I41" s="452"/>
      <c r="J41" s="452"/>
    </row>
    <row r="42" spans="1:10" s="1" customFormat="1" ht="15">
      <c r="A42" s="477"/>
      <c r="B42" s="485" t="s">
        <v>642</v>
      </c>
      <c r="C42" s="486"/>
      <c r="D42" s="487"/>
      <c r="E42" s="488"/>
      <c r="F42" s="488"/>
      <c r="G42" s="453"/>
      <c r="H42" s="452"/>
      <c r="I42" s="452"/>
      <c r="J42" s="452"/>
    </row>
    <row r="43" spans="1:10" s="1" customFormat="1" ht="15">
      <c r="A43" s="477"/>
      <c r="B43" s="485" t="s">
        <v>643</v>
      </c>
      <c r="C43" s="486"/>
      <c r="D43" s="487"/>
      <c r="E43" s="488"/>
      <c r="F43" s="488"/>
      <c r="G43" s="453"/>
      <c r="H43" s="452"/>
      <c r="I43" s="452"/>
      <c r="J43" s="452"/>
    </row>
    <row r="44" spans="1:10" s="1" customFormat="1" ht="15">
      <c r="A44" s="477"/>
      <c r="B44" s="485" t="s">
        <v>644</v>
      </c>
      <c r="C44" s="486"/>
      <c r="D44" s="487"/>
      <c r="E44" s="488"/>
      <c r="F44" s="488"/>
      <c r="G44" s="453"/>
      <c r="H44" s="452"/>
      <c r="I44" s="452"/>
      <c r="J44" s="452"/>
    </row>
    <row r="45" spans="1:10" s="1" customFormat="1" ht="15">
      <c r="A45" s="477"/>
      <c r="B45" s="485" t="s">
        <v>645</v>
      </c>
      <c r="C45" s="486"/>
      <c r="D45" s="487"/>
      <c r="E45" s="488"/>
      <c r="F45" s="488"/>
      <c r="G45" s="453"/>
      <c r="H45" s="452"/>
      <c r="I45" s="452"/>
      <c r="J45" s="452"/>
    </row>
    <row r="46" spans="1:10" s="1" customFormat="1" ht="15">
      <c r="A46" s="477"/>
      <c r="B46" s="485" t="s">
        <v>646</v>
      </c>
      <c r="C46" s="486"/>
      <c r="D46" s="487"/>
      <c r="E46" s="488"/>
      <c r="F46" s="488"/>
      <c r="G46" s="453"/>
      <c r="H46" s="452"/>
      <c r="I46" s="452"/>
      <c r="J46" s="452"/>
    </row>
    <row r="47" spans="1:10" s="1" customFormat="1" ht="15">
      <c r="A47" s="477"/>
      <c r="B47" s="485" t="s">
        <v>647</v>
      </c>
      <c r="C47" s="486"/>
      <c r="D47" s="487"/>
      <c r="E47" s="488"/>
      <c r="F47" s="488"/>
      <c r="G47" s="453"/>
      <c r="H47" s="452"/>
      <c r="I47" s="452"/>
      <c r="J47" s="452"/>
    </row>
    <row r="48" spans="1:10" s="1" customFormat="1" ht="15">
      <c r="A48" s="477"/>
      <c r="B48" s="485" t="s">
        <v>648</v>
      </c>
      <c r="C48" s="486"/>
      <c r="D48" s="487"/>
      <c r="E48" s="488"/>
      <c r="F48" s="488"/>
      <c r="G48" s="453"/>
      <c r="H48" s="452"/>
      <c r="I48" s="452"/>
      <c r="J48" s="452"/>
    </row>
    <row r="49" spans="1:10" s="1" customFormat="1" ht="15">
      <c r="A49" s="477"/>
      <c r="B49" s="485" t="s">
        <v>649</v>
      </c>
      <c r="C49" s="486"/>
      <c r="D49" s="487"/>
      <c r="E49" s="488"/>
      <c r="F49" s="488"/>
      <c r="G49" s="453"/>
      <c r="H49" s="452"/>
      <c r="I49" s="452"/>
      <c r="J49" s="452"/>
    </row>
    <row r="50" spans="1:10" s="1" customFormat="1" ht="28.5">
      <c r="A50" s="477"/>
      <c r="B50" s="485" t="s">
        <v>650</v>
      </c>
      <c r="C50" s="486"/>
      <c r="D50" s="487"/>
      <c r="E50" s="488"/>
      <c r="F50" s="488"/>
      <c r="G50" s="453"/>
      <c r="H50" s="452"/>
      <c r="I50" s="452"/>
      <c r="J50" s="452"/>
    </row>
    <row r="51" spans="1:10" s="1" customFormat="1" ht="28.5">
      <c r="A51" s="477"/>
      <c r="B51" s="485" t="s">
        <v>651</v>
      </c>
      <c r="C51" s="486"/>
      <c r="D51" s="487"/>
      <c r="E51" s="488"/>
      <c r="F51" s="488"/>
      <c r="G51" s="453"/>
      <c r="H51" s="452"/>
      <c r="I51" s="452"/>
      <c r="J51" s="452"/>
    </row>
    <row r="52" spans="1:10" s="1" customFormat="1" ht="15">
      <c r="A52" s="477"/>
      <c r="B52" s="485" t="s">
        <v>652</v>
      </c>
      <c r="C52" s="486"/>
      <c r="D52" s="487"/>
      <c r="E52" s="488"/>
      <c r="F52" s="488"/>
      <c r="G52" s="453"/>
      <c r="H52" s="452"/>
      <c r="I52" s="452"/>
      <c r="J52" s="452"/>
    </row>
    <row r="53" spans="1:10" s="1" customFormat="1" ht="15">
      <c r="A53" s="477"/>
      <c r="B53" s="485" t="s">
        <v>653</v>
      </c>
      <c r="C53" s="486"/>
      <c r="D53" s="487"/>
      <c r="E53" s="488"/>
      <c r="F53" s="488"/>
      <c r="G53" s="453"/>
      <c r="H53" s="452"/>
      <c r="I53" s="452"/>
      <c r="J53" s="452"/>
    </row>
    <row r="54" spans="1:10" s="1" customFormat="1" ht="15">
      <c r="A54" s="477"/>
      <c r="B54" s="485" t="s">
        <v>654</v>
      </c>
      <c r="C54" s="486"/>
      <c r="D54" s="487"/>
      <c r="E54" s="488"/>
      <c r="F54" s="488"/>
      <c r="G54" s="453"/>
      <c r="H54" s="452"/>
      <c r="I54" s="452"/>
      <c r="J54" s="452"/>
    </row>
    <row r="55" spans="1:10" s="1" customFormat="1" ht="15">
      <c r="A55" s="477"/>
      <c r="B55" s="485" t="s">
        <v>655</v>
      </c>
      <c r="C55" s="486"/>
      <c r="D55" s="487"/>
      <c r="E55" s="488"/>
      <c r="F55" s="488"/>
      <c r="G55" s="453"/>
      <c r="H55" s="452"/>
      <c r="I55" s="452"/>
      <c r="J55" s="452"/>
    </row>
    <row r="56" spans="1:10" s="1" customFormat="1" ht="28.5">
      <c r="A56" s="477"/>
      <c r="B56" s="489" t="s">
        <v>656</v>
      </c>
      <c r="C56" s="486"/>
      <c r="D56" s="487"/>
      <c r="E56" s="488"/>
      <c r="F56" s="488"/>
      <c r="G56" s="453"/>
      <c r="H56" s="452"/>
      <c r="I56" s="452"/>
      <c r="J56" s="452"/>
    </row>
    <row r="57" spans="1:10" s="1" customFormat="1" ht="28.5">
      <c r="A57" s="477"/>
      <c r="B57" s="489" t="s">
        <v>679</v>
      </c>
      <c r="C57" s="486"/>
      <c r="D57" s="487"/>
      <c r="E57" s="488"/>
      <c r="F57" s="488"/>
      <c r="G57" s="453"/>
      <c r="H57" s="452"/>
      <c r="I57" s="452"/>
      <c r="J57" s="452"/>
    </row>
    <row r="58" spans="1:10" s="1" customFormat="1" ht="15">
      <c r="A58" s="477"/>
      <c r="B58" s="485" t="s">
        <v>176</v>
      </c>
      <c r="C58" s="486"/>
      <c r="D58" s="487"/>
      <c r="E58" s="488"/>
      <c r="F58" s="488"/>
      <c r="G58" s="453"/>
      <c r="H58" s="452"/>
      <c r="I58" s="452"/>
      <c r="J58" s="452"/>
    </row>
    <row r="59" spans="1:10" s="1" customFormat="1" ht="15">
      <c r="A59" s="477"/>
      <c r="B59" s="485" t="s">
        <v>657</v>
      </c>
      <c r="C59" s="486"/>
      <c r="D59" s="487"/>
      <c r="E59" s="488"/>
      <c r="F59" s="488"/>
      <c r="G59" s="453"/>
      <c r="H59" s="452"/>
      <c r="I59" s="452"/>
      <c r="J59" s="452"/>
    </row>
    <row r="60" spans="1:10" s="1" customFormat="1" ht="28.5">
      <c r="A60" s="477"/>
      <c r="B60" s="485" t="s">
        <v>658</v>
      </c>
      <c r="C60" s="486"/>
      <c r="D60" s="487"/>
      <c r="E60" s="488"/>
      <c r="F60" s="488"/>
      <c r="G60" s="453"/>
      <c r="H60" s="452"/>
      <c r="I60" s="452"/>
      <c r="J60" s="452"/>
    </row>
    <row r="61" spans="1:10" s="1" customFormat="1" ht="15">
      <c r="A61" s="477"/>
      <c r="B61" s="485" t="s">
        <v>659</v>
      </c>
      <c r="C61" s="486"/>
      <c r="D61" s="487"/>
      <c r="E61" s="488"/>
      <c r="F61" s="488"/>
      <c r="G61" s="453"/>
      <c r="H61" s="452"/>
      <c r="I61" s="452"/>
      <c r="J61" s="452"/>
    </row>
    <row r="62" spans="1:10" s="459" customFormat="1" ht="18.75" customHeight="1">
      <c r="A62" s="490" t="s">
        <v>350</v>
      </c>
      <c r="B62" s="491" t="s">
        <v>31</v>
      </c>
      <c r="C62" s="479" t="s">
        <v>5</v>
      </c>
      <c r="D62" s="483">
        <v>30</v>
      </c>
      <c r="E62" s="753"/>
      <c r="F62" s="333">
        <f>D62*E62</f>
        <v>0</v>
      </c>
      <c r="G62" s="458"/>
      <c r="H62" s="457"/>
      <c r="I62" s="457"/>
      <c r="J62" s="457"/>
    </row>
    <row r="63" spans="1:10" s="1" customFormat="1" ht="15">
      <c r="A63" s="477"/>
      <c r="B63" s="492"/>
      <c r="C63" s="493"/>
      <c r="D63" s="493"/>
      <c r="E63" s="494"/>
      <c r="F63" s="494"/>
      <c r="G63" s="453"/>
      <c r="H63" s="452"/>
      <c r="I63" s="452"/>
      <c r="J63" s="452"/>
    </row>
    <row r="64" spans="1:10" s="1" customFormat="1" ht="15.75" customHeight="1">
      <c r="A64" s="477"/>
      <c r="B64" s="495"/>
      <c r="C64" s="486"/>
      <c r="D64" s="496"/>
      <c r="E64" s="487"/>
      <c r="F64" s="487"/>
      <c r="G64" s="453"/>
      <c r="H64" s="452"/>
      <c r="I64" s="452"/>
      <c r="J64" s="452"/>
    </row>
    <row r="65" spans="1:10" s="1" customFormat="1" ht="15">
      <c r="A65" s="497" t="s">
        <v>351</v>
      </c>
      <c r="B65" s="498" t="s">
        <v>660</v>
      </c>
      <c r="C65" s="499"/>
      <c r="D65" s="500"/>
      <c r="E65" s="501"/>
      <c r="F65" s="501"/>
      <c r="G65" s="454"/>
      <c r="H65" s="454"/>
      <c r="I65" s="454"/>
    </row>
    <row r="66" spans="1:10" s="1" customFormat="1" ht="213.75">
      <c r="A66" s="477"/>
      <c r="B66" s="478" t="s">
        <v>665</v>
      </c>
      <c r="C66" s="479"/>
      <c r="D66" s="480"/>
      <c r="E66" s="502"/>
      <c r="F66" s="503"/>
      <c r="G66" s="453"/>
      <c r="H66" s="452"/>
      <c r="I66" s="452"/>
      <c r="J66" s="452"/>
    </row>
    <row r="67" spans="1:10" s="1" customFormat="1" ht="15">
      <c r="A67" s="477"/>
      <c r="B67" s="504" t="s">
        <v>179</v>
      </c>
      <c r="C67" s="486" t="s">
        <v>181</v>
      </c>
      <c r="D67" s="487">
        <v>1</v>
      </c>
      <c r="E67" s="753"/>
      <c r="F67" s="333">
        <f>D67*E67</f>
        <v>0</v>
      </c>
      <c r="G67" s="453"/>
      <c r="H67" s="452"/>
      <c r="I67" s="452"/>
      <c r="J67" s="452"/>
    </row>
    <row r="68" spans="1:10" s="1" customFormat="1" ht="15.75" customHeight="1">
      <c r="A68" s="477"/>
      <c r="B68" s="495"/>
      <c r="C68" s="486"/>
      <c r="D68" s="496"/>
      <c r="E68" s="487"/>
      <c r="F68" s="487"/>
      <c r="G68" s="453"/>
      <c r="H68" s="452"/>
      <c r="I68" s="452"/>
      <c r="J68" s="452"/>
    </row>
    <row r="69" spans="1:10" s="1" customFormat="1" ht="15">
      <c r="A69" s="497" t="s">
        <v>356</v>
      </c>
      <c r="B69" s="505" t="s">
        <v>661</v>
      </c>
      <c r="C69" s="499"/>
      <c r="D69" s="500"/>
      <c r="E69" s="501"/>
      <c r="F69" s="501"/>
      <c r="G69" s="454"/>
      <c r="H69" s="454"/>
      <c r="I69" s="454"/>
    </row>
    <row r="70" spans="1:10" s="1" customFormat="1" ht="15">
      <c r="A70" s="477"/>
      <c r="B70" s="504" t="s">
        <v>31</v>
      </c>
      <c r="C70" s="486" t="s">
        <v>5</v>
      </c>
      <c r="D70" s="487">
        <v>1</v>
      </c>
      <c r="E70" s="753"/>
      <c r="F70" s="333">
        <f>D70*E70</f>
        <v>0</v>
      </c>
      <c r="G70" s="453"/>
      <c r="H70" s="452"/>
      <c r="I70" s="452"/>
      <c r="J70" s="452"/>
    </row>
    <row r="71" spans="1:10" s="1" customFormat="1" ht="15.75" customHeight="1">
      <c r="A71" s="477"/>
      <c r="B71" s="495"/>
      <c r="C71" s="486"/>
      <c r="D71" s="496"/>
      <c r="E71" s="487"/>
      <c r="F71" s="487"/>
      <c r="G71" s="453"/>
      <c r="H71" s="452"/>
      <c r="I71" s="452"/>
      <c r="J71" s="452"/>
    </row>
    <row r="72" spans="1:10" s="1" customFormat="1" ht="15">
      <c r="A72" s="497" t="s">
        <v>357</v>
      </c>
      <c r="B72" s="498" t="s">
        <v>662</v>
      </c>
      <c r="C72" s="499"/>
      <c r="D72" s="500"/>
      <c r="E72" s="501"/>
      <c r="F72" s="501"/>
      <c r="G72" s="454"/>
      <c r="H72" s="454"/>
      <c r="I72" s="454"/>
    </row>
    <row r="73" spans="1:10" s="1" customFormat="1" ht="15">
      <c r="A73" s="506"/>
      <c r="B73" s="504" t="s">
        <v>179</v>
      </c>
      <c r="C73" s="486" t="s">
        <v>181</v>
      </c>
      <c r="D73" s="487">
        <v>1</v>
      </c>
      <c r="E73" s="753"/>
      <c r="F73" s="333">
        <f>D73*E73</f>
        <v>0</v>
      </c>
      <c r="G73" s="453"/>
      <c r="H73" s="452"/>
      <c r="I73" s="452"/>
      <c r="J73" s="452"/>
    </row>
    <row r="74" spans="1:10" s="1" customFormat="1" ht="15.75" customHeight="1">
      <c r="A74" s="506"/>
      <c r="B74" s="495"/>
      <c r="C74" s="486"/>
      <c r="D74" s="496"/>
      <c r="E74" s="487"/>
      <c r="F74" s="487"/>
      <c r="G74" s="453"/>
      <c r="H74" s="452"/>
      <c r="I74" s="452"/>
      <c r="J74" s="452"/>
    </row>
    <row r="75" spans="1:10" s="1" customFormat="1" ht="15">
      <c r="A75" s="497" t="s">
        <v>358</v>
      </c>
      <c r="B75" s="498" t="s">
        <v>663</v>
      </c>
      <c r="C75" s="499"/>
      <c r="D75" s="500"/>
      <c r="E75" s="501"/>
      <c r="F75" s="501"/>
      <c r="G75" s="454"/>
      <c r="H75" s="454"/>
      <c r="I75" s="454"/>
    </row>
    <row r="76" spans="1:10" s="1" customFormat="1" ht="15">
      <c r="A76" s="477"/>
      <c r="B76" s="504" t="s">
        <v>31</v>
      </c>
      <c r="C76" s="486" t="s">
        <v>5</v>
      </c>
      <c r="D76" s="487">
        <v>100</v>
      </c>
      <c r="E76" s="753"/>
      <c r="F76" s="333">
        <f>D76*E76</f>
        <v>0</v>
      </c>
      <c r="G76" s="453"/>
      <c r="H76" s="452"/>
      <c r="I76" s="452"/>
      <c r="J76" s="452"/>
    </row>
    <row r="77" spans="1:10" s="298" customFormat="1" ht="18" customHeight="1">
      <c r="A77" s="507"/>
      <c r="B77" s="508"/>
      <c r="C77" s="509"/>
      <c r="D77" s="509"/>
      <c r="E77" s="509"/>
      <c r="F77" s="509"/>
    </row>
    <row r="78" spans="1:10" s="298" customFormat="1" ht="18" customHeight="1">
      <c r="A78" s="507"/>
      <c r="B78" s="508"/>
      <c r="C78" s="509"/>
      <c r="D78" s="509"/>
      <c r="E78" s="509"/>
      <c r="F78" s="509"/>
    </row>
    <row r="79" spans="1:10" ht="30">
      <c r="A79" s="510" t="s">
        <v>177</v>
      </c>
      <c r="B79" s="476" t="s">
        <v>183</v>
      </c>
      <c r="C79" s="194"/>
      <c r="D79" s="195"/>
      <c r="E79" s="195"/>
      <c r="F79" s="195"/>
    </row>
    <row r="80" spans="1:10" s="455" customFormat="1" ht="18" customHeight="1">
      <c r="A80" s="511" t="s">
        <v>350</v>
      </c>
      <c r="B80" s="508" t="s">
        <v>668</v>
      </c>
      <c r="C80" s="332" t="s">
        <v>6</v>
      </c>
      <c r="D80" s="333">
        <v>5</v>
      </c>
      <c r="E80" s="753"/>
      <c r="F80" s="333">
        <f>D80*E80</f>
        <v>0</v>
      </c>
    </row>
    <row r="81" spans="1:6" s="455" customFormat="1" ht="19.5" customHeight="1">
      <c r="A81" s="511" t="s">
        <v>351</v>
      </c>
      <c r="B81" s="508" t="s">
        <v>669</v>
      </c>
      <c r="C81" s="332" t="s">
        <v>6</v>
      </c>
      <c r="D81" s="333">
        <v>800</v>
      </c>
      <c r="E81" s="753"/>
      <c r="F81" s="333">
        <f>D81*E81</f>
        <v>0</v>
      </c>
    </row>
    <row r="82" spans="1:6" s="298" customFormat="1" ht="18" customHeight="1">
      <c r="A82" s="511" t="s">
        <v>356</v>
      </c>
      <c r="B82" s="508" t="s">
        <v>319</v>
      </c>
      <c r="C82" s="332" t="s">
        <v>5</v>
      </c>
      <c r="D82" s="333">
        <v>10</v>
      </c>
      <c r="E82" s="753"/>
      <c r="F82" s="333">
        <f>D82*E82</f>
        <v>0</v>
      </c>
    </row>
    <row r="83" spans="1:6" s="298" customFormat="1" ht="18" customHeight="1">
      <c r="A83" s="511" t="s">
        <v>357</v>
      </c>
      <c r="B83" s="508" t="s">
        <v>318</v>
      </c>
      <c r="C83" s="332" t="s">
        <v>5</v>
      </c>
      <c r="D83" s="333">
        <v>48</v>
      </c>
      <c r="E83" s="753"/>
      <c r="F83" s="333">
        <f>D83*E83</f>
        <v>0</v>
      </c>
    </row>
    <row r="84" spans="1:6" ht="28.5">
      <c r="A84" s="512" t="s">
        <v>358</v>
      </c>
      <c r="B84" s="513" t="s">
        <v>190</v>
      </c>
      <c r="C84" s="332" t="s">
        <v>5</v>
      </c>
      <c r="D84" s="333">
        <v>3</v>
      </c>
      <c r="E84" s="753"/>
      <c r="F84" s="333">
        <f>D84*E84</f>
        <v>0</v>
      </c>
    </row>
    <row r="85" spans="1:6">
      <c r="A85" s="514"/>
      <c r="B85" s="515"/>
      <c r="C85" s="332"/>
      <c r="D85" s="333"/>
      <c r="E85" s="516"/>
      <c r="F85" s="333"/>
    </row>
    <row r="86" spans="1:6" ht="15.75" customHeight="1">
      <c r="A86" s="514"/>
      <c r="B86" s="517"/>
      <c r="C86" s="332"/>
      <c r="D86" s="333"/>
      <c r="E86" s="333"/>
      <c r="F86" s="333"/>
    </row>
    <row r="87" spans="1:6" s="179" customFormat="1" ht="15">
      <c r="A87" s="518"/>
      <c r="B87" s="519" t="s">
        <v>191</v>
      </c>
      <c r="C87" s="519"/>
      <c r="D87" s="519"/>
      <c r="E87" s="519"/>
      <c r="F87" s="519"/>
    </row>
    <row r="88" spans="1:6" ht="15.75" customHeight="1">
      <c r="A88" s="514"/>
      <c r="B88" s="517"/>
      <c r="C88" s="332"/>
      <c r="D88" s="333"/>
      <c r="E88" s="333"/>
      <c r="F88" s="333"/>
    </row>
    <row r="89" spans="1:6" ht="99.75">
      <c r="A89" s="514" t="s">
        <v>180</v>
      </c>
      <c r="B89" s="520" t="s">
        <v>681</v>
      </c>
      <c r="C89" s="521" t="s">
        <v>353</v>
      </c>
      <c r="D89" s="522"/>
      <c r="E89" s="333"/>
      <c r="F89" s="333"/>
    </row>
    <row r="90" spans="1:6" ht="28.5">
      <c r="A90" s="514"/>
      <c r="B90" s="523" t="s">
        <v>700</v>
      </c>
      <c r="C90" s="521" t="s">
        <v>353</v>
      </c>
      <c r="D90" s="522"/>
      <c r="E90" s="333"/>
      <c r="F90" s="333"/>
    </row>
    <row r="91" spans="1:6" ht="18" customHeight="1">
      <c r="A91" s="514"/>
      <c r="B91" s="523" t="s">
        <v>682</v>
      </c>
      <c r="C91" s="521" t="s">
        <v>353</v>
      </c>
      <c r="D91" s="522"/>
      <c r="E91" s="333"/>
      <c r="F91" s="333"/>
    </row>
    <row r="92" spans="1:6" ht="28.5">
      <c r="A92" s="514"/>
      <c r="B92" s="523" t="s">
        <v>683</v>
      </c>
      <c r="C92" s="332"/>
      <c r="D92" s="333"/>
      <c r="E92" s="333"/>
      <c r="F92" s="333"/>
    </row>
    <row r="93" spans="1:6" ht="18" customHeight="1">
      <c r="A93" s="514"/>
      <c r="B93" s="523" t="s">
        <v>684</v>
      </c>
      <c r="C93" s="332"/>
      <c r="D93" s="333"/>
      <c r="E93" s="333"/>
      <c r="F93" s="333"/>
    </row>
    <row r="94" spans="1:6" ht="28.5">
      <c r="A94" s="514"/>
      <c r="B94" s="282" t="s">
        <v>352</v>
      </c>
      <c r="C94" s="329" t="s">
        <v>181</v>
      </c>
      <c r="D94" s="330">
        <v>18</v>
      </c>
      <c r="E94" s="754"/>
      <c r="F94" s="330">
        <f>D94*E94</f>
        <v>0</v>
      </c>
    </row>
    <row r="95" spans="1:6" ht="15.75" customHeight="1">
      <c r="A95" s="514"/>
      <c r="B95" s="517"/>
      <c r="C95" s="332"/>
      <c r="D95" s="333"/>
      <c r="E95" s="333"/>
      <c r="F95" s="333"/>
    </row>
    <row r="96" spans="1:6" ht="15.75" customHeight="1">
      <c r="A96" s="514"/>
      <c r="B96" s="517"/>
      <c r="C96" s="332"/>
      <c r="D96" s="333"/>
      <c r="E96" s="333"/>
      <c r="F96" s="333"/>
    </row>
    <row r="97" spans="1:6" ht="15.75" customHeight="1">
      <c r="A97" s="514"/>
      <c r="B97" s="517"/>
      <c r="C97" s="332"/>
      <c r="D97" s="333"/>
      <c r="E97" s="333"/>
      <c r="F97" s="333"/>
    </row>
    <row r="98" spans="1:6" ht="30">
      <c r="A98" s="510" t="s">
        <v>182</v>
      </c>
      <c r="B98" s="476" t="s">
        <v>183</v>
      </c>
      <c r="C98" s="194"/>
      <c r="D98" s="195"/>
      <c r="E98" s="195"/>
      <c r="F98" s="195"/>
    </row>
    <row r="99" spans="1:6" s="298" customFormat="1" ht="18" customHeight="1">
      <c r="A99" s="511" t="s">
        <v>350</v>
      </c>
      <c r="B99" s="508" t="s">
        <v>317</v>
      </c>
      <c r="C99" s="332" t="s">
        <v>6</v>
      </c>
      <c r="D99" s="333">
        <v>500</v>
      </c>
      <c r="E99" s="753"/>
      <c r="F99" s="333">
        <f>D99*E99</f>
        <v>0</v>
      </c>
    </row>
    <row r="100" spans="1:6" ht="28.5">
      <c r="A100" s="512" t="s">
        <v>351</v>
      </c>
      <c r="B100" s="523" t="s">
        <v>197</v>
      </c>
      <c r="C100" s="332" t="s">
        <v>6</v>
      </c>
      <c r="D100" s="333">
        <v>200</v>
      </c>
      <c r="E100" s="753"/>
      <c r="F100" s="333">
        <f>D100*E100</f>
        <v>0</v>
      </c>
    </row>
    <row r="101" spans="1:6" ht="28.5">
      <c r="A101" s="512" t="s">
        <v>356</v>
      </c>
      <c r="B101" s="523" t="s">
        <v>316</v>
      </c>
      <c r="C101" s="332" t="s">
        <v>6</v>
      </c>
      <c r="D101" s="333">
        <v>48</v>
      </c>
      <c r="E101" s="753"/>
      <c r="F101" s="333">
        <f>D101*E101</f>
        <v>0</v>
      </c>
    </row>
    <row r="102" spans="1:6" ht="28.5">
      <c r="A102" s="512" t="s">
        <v>357</v>
      </c>
      <c r="B102" s="523" t="s">
        <v>199</v>
      </c>
      <c r="C102" s="332" t="s">
        <v>5</v>
      </c>
      <c r="D102" s="333">
        <v>24</v>
      </c>
      <c r="E102" s="753"/>
      <c r="F102" s="333">
        <f>D102*E102</f>
        <v>0</v>
      </c>
    </row>
    <row r="103" spans="1:6">
      <c r="A103" s="514"/>
      <c r="B103" s="515"/>
      <c r="C103" s="332"/>
      <c r="D103" s="333"/>
      <c r="E103" s="516"/>
      <c r="F103" s="333"/>
    </row>
    <row r="104" spans="1:6" ht="15.75" customHeight="1">
      <c r="A104" s="514"/>
      <c r="B104" s="517"/>
      <c r="C104" s="332"/>
      <c r="D104" s="333"/>
      <c r="E104" s="333"/>
      <c r="F104" s="333"/>
    </row>
    <row r="105" spans="1:6" s="179" customFormat="1" ht="15">
      <c r="A105" s="518"/>
      <c r="B105" s="519" t="s">
        <v>200</v>
      </c>
      <c r="C105" s="519"/>
      <c r="D105" s="519"/>
      <c r="E105" s="519"/>
      <c r="F105" s="519"/>
    </row>
    <row r="106" spans="1:6" ht="15.75" customHeight="1">
      <c r="A106" s="514"/>
      <c r="B106" s="517"/>
      <c r="C106" s="332"/>
      <c r="D106" s="333"/>
      <c r="E106" s="333"/>
      <c r="F106" s="333"/>
    </row>
    <row r="107" spans="1:6" ht="58.5">
      <c r="A107" s="510" t="s">
        <v>192</v>
      </c>
      <c r="B107" s="476" t="s">
        <v>564</v>
      </c>
      <c r="C107" s="194"/>
      <c r="D107" s="195"/>
      <c r="E107" s="195"/>
      <c r="F107" s="195"/>
    </row>
    <row r="108" spans="1:6" s="298" customFormat="1" ht="18" customHeight="1">
      <c r="A108" s="467"/>
      <c r="B108" s="302" t="s">
        <v>32</v>
      </c>
      <c r="C108" s="135" t="s">
        <v>6</v>
      </c>
      <c r="D108" s="133">
        <v>500</v>
      </c>
      <c r="E108" s="750"/>
      <c r="F108" s="133">
        <f>D108*E108</f>
        <v>0</v>
      </c>
    </row>
    <row r="109" spans="1:6" ht="15.75" customHeight="1">
      <c r="A109" s="466"/>
      <c r="B109" s="137"/>
      <c r="C109" s="135"/>
      <c r="D109" s="133"/>
      <c r="E109" s="133"/>
      <c r="F109" s="133"/>
    </row>
    <row r="110" spans="1:6" ht="15.75" customHeight="1">
      <c r="A110" s="466"/>
      <c r="B110" s="137"/>
      <c r="C110" s="135"/>
      <c r="D110" s="133"/>
      <c r="E110" s="133"/>
      <c r="F110" s="133"/>
    </row>
    <row r="111" spans="1:6" ht="15.75" customHeight="1">
      <c r="A111" s="466"/>
      <c r="B111" s="137"/>
      <c r="C111" s="135"/>
      <c r="D111" s="133"/>
      <c r="E111" s="133"/>
      <c r="F111" s="133"/>
    </row>
    <row r="112" spans="1:6" ht="43.5">
      <c r="A112" s="468" t="s">
        <v>195</v>
      </c>
      <c r="B112" s="152" t="s">
        <v>565</v>
      </c>
      <c r="C112" s="210"/>
      <c r="D112" s="151"/>
      <c r="E112" s="151"/>
      <c r="F112" s="151"/>
    </row>
    <row r="113" spans="1:6" s="298" customFormat="1" ht="18" customHeight="1">
      <c r="A113" s="467"/>
      <c r="B113" s="302" t="s">
        <v>203</v>
      </c>
      <c r="C113" s="135" t="s">
        <v>5</v>
      </c>
      <c r="D113" s="133">
        <v>100</v>
      </c>
      <c r="E113" s="750"/>
      <c r="F113" s="133">
        <f>D113*E113</f>
        <v>0</v>
      </c>
    </row>
    <row r="114" spans="1:6" ht="15.75" customHeight="1">
      <c r="A114" s="466"/>
      <c r="B114" s="137"/>
      <c r="C114" s="135"/>
      <c r="D114" s="133"/>
      <c r="E114" s="133"/>
      <c r="F114" s="133"/>
    </row>
    <row r="115" spans="1:6" ht="15.75" customHeight="1">
      <c r="A115" s="466"/>
      <c r="B115" s="137"/>
      <c r="C115" s="135"/>
      <c r="D115" s="133"/>
      <c r="E115" s="133"/>
      <c r="F115" s="133"/>
    </row>
    <row r="116" spans="1:6" ht="15">
      <c r="A116" s="468" t="s">
        <v>201</v>
      </c>
      <c r="B116" s="152" t="s">
        <v>205</v>
      </c>
      <c r="C116" s="210"/>
      <c r="D116" s="151"/>
      <c r="E116" s="151"/>
      <c r="F116" s="151"/>
    </row>
    <row r="117" spans="1:6" ht="15">
      <c r="A117" s="468"/>
      <c r="B117" s="152"/>
      <c r="C117" s="210"/>
      <c r="D117" s="151"/>
      <c r="E117" s="151"/>
      <c r="F117" s="151"/>
    </row>
    <row r="118" spans="1:6" ht="42.75">
      <c r="A118" s="466"/>
      <c r="B118" s="180" t="s">
        <v>206</v>
      </c>
      <c r="C118" s="135"/>
      <c r="D118" s="133"/>
      <c r="E118" s="133"/>
      <c r="F118" s="133"/>
    </row>
    <row r="119" spans="1:6" s="298" customFormat="1" ht="18" customHeight="1">
      <c r="A119" s="467"/>
      <c r="B119" s="302" t="s">
        <v>203</v>
      </c>
      <c r="C119" s="135" t="s">
        <v>5</v>
      </c>
      <c r="D119" s="133">
        <v>2</v>
      </c>
      <c r="E119" s="750"/>
      <c r="F119" s="133">
        <f>D119*E119</f>
        <v>0</v>
      </c>
    </row>
    <row r="120" spans="1:6" ht="15.75" customHeight="1">
      <c r="A120" s="466"/>
      <c r="B120" s="137"/>
      <c r="C120" s="135"/>
      <c r="D120" s="133"/>
      <c r="E120" s="133"/>
      <c r="F120" s="133"/>
    </row>
    <row r="121" spans="1:6" ht="15.75" customHeight="1">
      <c r="A121" s="466"/>
      <c r="B121" s="137"/>
      <c r="C121" s="135"/>
      <c r="D121" s="133"/>
      <c r="E121" s="133"/>
      <c r="F121" s="133"/>
    </row>
    <row r="122" spans="1:6" ht="15.75" customHeight="1">
      <c r="A122" s="466"/>
      <c r="B122" s="137"/>
      <c r="C122" s="135"/>
      <c r="D122" s="133"/>
      <c r="E122" s="133"/>
      <c r="F122" s="133"/>
    </row>
    <row r="123" spans="1:6" ht="15">
      <c r="A123" s="468" t="s">
        <v>202</v>
      </c>
      <c r="B123" s="152" t="s">
        <v>208</v>
      </c>
      <c r="C123" s="210"/>
      <c r="D123" s="151"/>
      <c r="E123" s="151"/>
      <c r="F123" s="151"/>
    </row>
    <row r="124" spans="1:6" ht="42.75">
      <c r="A124" s="466"/>
      <c r="B124" s="180" t="s">
        <v>209</v>
      </c>
      <c r="C124" s="135"/>
      <c r="D124" s="133"/>
      <c r="E124" s="133"/>
      <c r="F124" s="133"/>
    </row>
    <row r="125" spans="1:6" s="298" customFormat="1" ht="18" customHeight="1">
      <c r="A125" s="467"/>
      <c r="B125" s="302" t="s">
        <v>203</v>
      </c>
      <c r="C125" s="135" t="s">
        <v>5</v>
      </c>
      <c r="D125" s="133">
        <v>24</v>
      </c>
      <c r="E125" s="750"/>
      <c r="F125" s="133">
        <f>D125*E125</f>
        <v>0</v>
      </c>
    </row>
    <row r="126" spans="1:6" ht="15.75" customHeight="1">
      <c r="A126" s="466"/>
      <c r="B126" s="137"/>
      <c r="C126" s="135"/>
      <c r="D126" s="133"/>
      <c r="E126" s="133"/>
      <c r="F126" s="133"/>
    </row>
    <row r="127" spans="1:6" ht="15.75" customHeight="1">
      <c r="A127" s="466"/>
      <c r="B127" s="137"/>
      <c r="C127" s="135"/>
      <c r="D127" s="133"/>
      <c r="E127" s="133"/>
      <c r="F127" s="133"/>
    </row>
    <row r="128" spans="1:6" ht="15">
      <c r="A128" s="468" t="s">
        <v>204</v>
      </c>
      <c r="B128" s="152" t="s">
        <v>211</v>
      </c>
      <c r="C128" s="210"/>
      <c r="D128" s="151"/>
      <c r="E128" s="151"/>
      <c r="F128" s="151"/>
    </row>
    <row r="129" spans="1:6" ht="57">
      <c r="A129" s="466"/>
      <c r="B129" s="180" t="s">
        <v>212</v>
      </c>
      <c r="C129" s="135"/>
      <c r="D129" s="133"/>
      <c r="E129" s="133"/>
      <c r="F129" s="133"/>
    </row>
    <row r="130" spans="1:6" s="298" customFormat="1" ht="18" customHeight="1">
      <c r="A130" s="467"/>
      <c r="B130" s="302" t="s">
        <v>203</v>
      </c>
      <c r="C130" s="135" t="s">
        <v>5</v>
      </c>
      <c r="D130" s="133">
        <v>24</v>
      </c>
      <c r="E130" s="750"/>
      <c r="F130" s="133">
        <f>D130*E130</f>
        <v>0</v>
      </c>
    </row>
    <row r="131" spans="1:6" ht="15.75" customHeight="1">
      <c r="A131" s="466"/>
      <c r="B131" s="137"/>
      <c r="C131" s="135"/>
      <c r="D131" s="133"/>
      <c r="E131" s="133"/>
      <c r="F131" s="133"/>
    </row>
    <row r="132" spans="1:6" ht="15.75" customHeight="1">
      <c r="A132" s="466"/>
      <c r="B132" s="137"/>
      <c r="C132" s="135"/>
      <c r="D132" s="133"/>
      <c r="E132" s="133"/>
      <c r="F132" s="133"/>
    </row>
    <row r="133" spans="1:6" ht="15">
      <c r="A133" s="468" t="s">
        <v>207</v>
      </c>
      <c r="B133" s="152" t="s">
        <v>214</v>
      </c>
      <c r="C133" s="210"/>
      <c r="D133" s="151"/>
      <c r="E133" s="151"/>
      <c r="F133" s="151"/>
    </row>
    <row r="134" spans="1:6" ht="57">
      <c r="A134" s="466"/>
      <c r="B134" s="180" t="s">
        <v>212</v>
      </c>
      <c r="C134" s="135"/>
      <c r="D134" s="133"/>
      <c r="E134" s="133"/>
      <c r="F134" s="133"/>
    </row>
    <row r="135" spans="1:6" s="298" customFormat="1" ht="18" customHeight="1">
      <c r="A135" s="467"/>
      <c r="B135" s="302" t="s">
        <v>203</v>
      </c>
      <c r="C135" s="135" t="s">
        <v>5</v>
      </c>
      <c r="D135" s="133">
        <v>50</v>
      </c>
      <c r="E135" s="750"/>
      <c r="F135" s="133">
        <f>D135*E135</f>
        <v>0</v>
      </c>
    </row>
    <row r="136" spans="1:6" ht="15.75" customHeight="1">
      <c r="A136" s="466"/>
      <c r="B136" s="137"/>
      <c r="C136" s="135"/>
      <c r="D136" s="133"/>
      <c r="E136" s="133"/>
      <c r="F136" s="133"/>
    </row>
    <row r="137" spans="1:6" s="179" customFormat="1" ht="15">
      <c r="A137" s="465"/>
      <c r="B137" s="226" t="s">
        <v>216</v>
      </c>
      <c r="C137" s="226"/>
      <c r="D137" s="226"/>
      <c r="E137" s="226"/>
      <c r="F137" s="226"/>
    </row>
    <row r="138" spans="1:6" ht="15.75" customHeight="1">
      <c r="A138" s="466"/>
      <c r="B138" s="137"/>
      <c r="C138" s="135"/>
      <c r="D138" s="133"/>
      <c r="E138" s="133"/>
      <c r="F138" s="133"/>
    </row>
    <row r="139" spans="1:6" ht="15">
      <c r="A139" s="468" t="s">
        <v>210</v>
      </c>
      <c r="B139" s="84" t="s">
        <v>467</v>
      </c>
      <c r="C139" s="210"/>
      <c r="D139" s="151"/>
      <c r="E139" s="151"/>
      <c r="F139" s="151"/>
    </row>
    <row r="140" spans="1:6" ht="147.75" customHeight="1">
      <c r="A140" s="466"/>
      <c r="B140" s="48" t="s">
        <v>566</v>
      </c>
      <c r="C140" s="135"/>
      <c r="D140" s="133"/>
      <c r="E140" s="133"/>
      <c r="F140" s="133"/>
    </row>
    <row r="141" spans="1:6" s="298" customFormat="1" ht="18" customHeight="1">
      <c r="A141" s="467"/>
      <c r="B141" s="302" t="s">
        <v>32</v>
      </c>
      <c r="C141" s="135" t="s">
        <v>6</v>
      </c>
      <c r="D141" s="133">
        <v>400</v>
      </c>
      <c r="E141" s="750"/>
      <c r="F141" s="133">
        <f>D141*E141</f>
        <v>0</v>
      </c>
    </row>
    <row r="142" spans="1:6" ht="15.75" customHeight="1">
      <c r="A142" s="466"/>
      <c r="B142" s="137"/>
      <c r="C142" s="135"/>
      <c r="D142" s="133"/>
      <c r="E142" s="133"/>
      <c r="F142" s="133"/>
    </row>
    <row r="143" spans="1:6" ht="15.75" customHeight="1">
      <c r="A143" s="466"/>
      <c r="B143" s="137"/>
      <c r="C143" s="135"/>
      <c r="D143" s="133"/>
      <c r="E143" s="133"/>
      <c r="F143" s="133"/>
    </row>
    <row r="144" spans="1:6" ht="43.5">
      <c r="A144" s="468" t="s">
        <v>213</v>
      </c>
      <c r="B144" s="84" t="s">
        <v>469</v>
      </c>
      <c r="C144" s="210"/>
      <c r="D144" s="151"/>
      <c r="E144" s="151"/>
      <c r="F144" s="151"/>
    </row>
    <row r="145" spans="1:6" s="298" customFormat="1" ht="18" customHeight="1">
      <c r="A145" s="467"/>
      <c r="B145" s="302" t="s">
        <v>218</v>
      </c>
      <c r="C145" s="135" t="s">
        <v>42</v>
      </c>
      <c r="D145" s="133">
        <v>64</v>
      </c>
      <c r="E145" s="750"/>
      <c r="F145" s="133">
        <f>D145*E145</f>
        <v>0</v>
      </c>
    </row>
    <row r="146" spans="1:6" ht="15.75" customHeight="1">
      <c r="A146" s="466"/>
      <c r="B146" s="137"/>
      <c r="C146" s="135"/>
      <c r="D146" s="133"/>
      <c r="E146" s="133"/>
      <c r="F146" s="133"/>
    </row>
    <row r="147" spans="1:6" ht="15.75" customHeight="1">
      <c r="A147" s="466"/>
      <c r="B147" s="137"/>
      <c r="C147" s="135"/>
      <c r="D147" s="133"/>
      <c r="E147" s="133"/>
      <c r="F147" s="133"/>
    </row>
    <row r="148" spans="1:6" ht="45">
      <c r="A148" s="468" t="s">
        <v>215</v>
      </c>
      <c r="B148" s="152" t="s">
        <v>398</v>
      </c>
      <c r="C148" s="210"/>
      <c r="D148" s="151"/>
      <c r="E148" s="151"/>
      <c r="F148" s="151"/>
    </row>
    <row r="149" spans="1:6">
      <c r="A149" s="466"/>
      <c r="B149" s="180" t="s">
        <v>397</v>
      </c>
      <c r="C149" s="135"/>
      <c r="D149" s="133"/>
      <c r="E149" s="133"/>
      <c r="F149" s="133"/>
    </row>
    <row r="150" spans="1:6" s="298" customFormat="1" ht="18" customHeight="1">
      <c r="A150" s="467"/>
      <c r="B150" s="302" t="s">
        <v>218</v>
      </c>
      <c r="C150" s="135" t="s">
        <v>42</v>
      </c>
      <c r="D150" s="133">
        <v>64</v>
      </c>
      <c r="E150" s="750"/>
      <c r="F150" s="133">
        <f>D150*E150</f>
        <v>0</v>
      </c>
    </row>
    <row r="151" spans="1:6" ht="15.75" customHeight="1">
      <c r="A151" s="466"/>
      <c r="B151" s="137"/>
      <c r="C151" s="135"/>
      <c r="D151" s="133"/>
      <c r="E151" s="133"/>
      <c r="F151" s="133"/>
    </row>
    <row r="152" spans="1:6" ht="15.75" customHeight="1">
      <c r="A152" s="466"/>
      <c r="B152" s="137"/>
      <c r="C152" s="135"/>
      <c r="D152" s="133"/>
      <c r="E152" s="133"/>
      <c r="F152" s="133"/>
    </row>
    <row r="153" spans="1:6" ht="45">
      <c r="A153" s="468" t="s">
        <v>217</v>
      </c>
      <c r="B153" s="84" t="s">
        <v>567</v>
      </c>
      <c r="C153" s="210"/>
      <c r="D153" s="151"/>
      <c r="E153" s="151"/>
      <c r="F153" s="151"/>
    </row>
    <row r="154" spans="1:6" s="298" customFormat="1" ht="71.25">
      <c r="A154" s="467"/>
      <c r="B154" s="83" t="s">
        <v>569</v>
      </c>
      <c r="C154" s="423"/>
      <c r="D154" s="423"/>
      <c r="E154" s="423"/>
      <c r="F154" s="423"/>
    </row>
    <row r="155" spans="1:6" ht="18.75" customHeight="1">
      <c r="A155" s="466"/>
      <c r="B155" s="70" t="s">
        <v>568</v>
      </c>
      <c r="C155" s="135" t="s">
        <v>6</v>
      </c>
      <c r="D155" s="133">
        <v>800</v>
      </c>
      <c r="E155" s="750"/>
      <c r="F155" s="133">
        <f>D155*E155</f>
        <v>0</v>
      </c>
    </row>
    <row r="156" spans="1:6" ht="15.75" customHeight="1">
      <c r="A156" s="466"/>
      <c r="B156" s="137"/>
      <c r="C156" s="135"/>
      <c r="D156" s="133"/>
      <c r="E156" s="133"/>
      <c r="F156" s="133"/>
    </row>
    <row r="157" spans="1:6" ht="15.75" customHeight="1">
      <c r="A157" s="466"/>
      <c r="B157" s="137"/>
      <c r="C157" s="135"/>
      <c r="D157" s="133"/>
      <c r="E157" s="133"/>
      <c r="F157" s="133"/>
    </row>
    <row r="158" spans="1:6" ht="45">
      <c r="A158" s="468" t="s">
        <v>219</v>
      </c>
      <c r="B158" s="84" t="s">
        <v>670</v>
      </c>
      <c r="C158" s="210"/>
      <c r="D158" s="151"/>
      <c r="E158" s="151"/>
      <c r="F158" s="151"/>
    </row>
    <row r="159" spans="1:6" s="298" customFormat="1" ht="71.25">
      <c r="A159" s="467"/>
      <c r="B159" s="83" t="s">
        <v>685</v>
      </c>
      <c r="C159" s="423"/>
      <c r="D159" s="423"/>
      <c r="E159" s="423"/>
      <c r="F159" s="423"/>
    </row>
    <row r="160" spans="1:6" ht="18.75" customHeight="1">
      <c r="A160" s="466"/>
      <c r="B160" s="70" t="s">
        <v>686</v>
      </c>
      <c r="C160" s="135" t="s">
        <v>6</v>
      </c>
      <c r="D160" s="133">
        <v>500</v>
      </c>
      <c r="E160" s="750"/>
      <c r="F160" s="133">
        <f>D160*E160</f>
        <v>0</v>
      </c>
    </row>
    <row r="161" spans="1:10" ht="15.75" customHeight="1">
      <c r="A161" s="466"/>
      <c r="B161" s="137"/>
      <c r="C161" s="135"/>
      <c r="D161" s="133"/>
      <c r="E161" s="133"/>
      <c r="F161" s="133"/>
    </row>
    <row r="162" spans="1:10" ht="30">
      <c r="A162" s="468" t="s">
        <v>220</v>
      </c>
      <c r="B162" s="152" t="s">
        <v>399</v>
      </c>
      <c r="C162" s="210"/>
      <c r="D162" s="151"/>
      <c r="E162" s="151"/>
      <c r="F162" s="151"/>
    </row>
    <row r="163" spans="1:10" ht="174.75" customHeight="1">
      <c r="A163" s="466"/>
      <c r="B163" s="449" t="s">
        <v>580</v>
      </c>
      <c r="C163" s="135"/>
      <c r="D163" s="133"/>
      <c r="E163" s="133"/>
      <c r="F163" s="133"/>
    </row>
    <row r="164" spans="1:10" s="298" customFormat="1" ht="18" customHeight="1">
      <c r="A164" s="467"/>
      <c r="B164" s="302" t="s">
        <v>203</v>
      </c>
      <c r="C164" s="135" t="s">
        <v>5</v>
      </c>
      <c r="D164" s="133">
        <v>18</v>
      </c>
      <c r="E164" s="750"/>
      <c r="F164" s="133">
        <f>D164*E164</f>
        <v>0</v>
      </c>
    </row>
    <row r="165" spans="1:10" ht="15.75" customHeight="1">
      <c r="A165" s="466"/>
      <c r="B165" s="137"/>
      <c r="C165" s="135"/>
      <c r="D165" s="133"/>
      <c r="E165" s="133"/>
      <c r="F165" s="133"/>
    </row>
    <row r="166" spans="1:10" ht="15.75" customHeight="1">
      <c r="A166" s="466"/>
      <c r="B166" s="137"/>
      <c r="C166" s="135"/>
      <c r="D166" s="133"/>
      <c r="E166" s="133"/>
      <c r="F166" s="133"/>
    </row>
    <row r="167" spans="1:10" s="34" customFormat="1" ht="30">
      <c r="A167" s="448" t="s">
        <v>221</v>
      </c>
      <c r="B167" s="84" t="s">
        <v>582</v>
      </c>
      <c r="C167" s="80"/>
      <c r="D167" s="81"/>
      <c r="E167" s="82"/>
      <c r="F167" s="82"/>
      <c r="G167" s="55"/>
      <c r="H167" s="55"/>
      <c r="I167" s="55"/>
    </row>
    <row r="168" spans="1:10" s="34" customFormat="1">
      <c r="A168" s="469"/>
      <c r="B168" s="49" t="s">
        <v>203</v>
      </c>
      <c r="C168" s="424"/>
      <c r="D168" s="424"/>
      <c r="E168" s="424"/>
      <c r="F168" s="424"/>
      <c r="G168" s="45"/>
      <c r="H168" s="45"/>
      <c r="I168" s="45"/>
      <c r="J168" s="45"/>
    </row>
    <row r="169" spans="1:10" s="243" customFormat="1" ht="20.100000000000001" customHeight="1">
      <c r="A169" s="470" t="s">
        <v>350</v>
      </c>
      <c r="B169" s="70" t="s">
        <v>696</v>
      </c>
      <c r="C169" s="42" t="s">
        <v>5</v>
      </c>
      <c r="D169" s="47">
        <v>1</v>
      </c>
      <c r="E169" s="576"/>
      <c r="F169" s="47">
        <f>D169*E169</f>
        <v>0</v>
      </c>
      <c r="G169" s="242"/>
      <c r="H169" s="242"/>
      <c r="I169" s="242"/>
      <c r="J169" s="242"/>
    </row>
    <row r="170" spans="1:10" s="243" customFormat="1" ht="20.100000000000001" customHeight="1">
      <c r="A170" s="470" t="s">
        <v>351</v>
      </c>
      <c r="B170" s="70" t="s">
        <v>697</v>
      </c>
      <c r="C170" s="42" t="s">
        <v>5</v>
      </c>
      <c r="D170" s="47">
        <v>1</v>
      </c>
      <c r="E170" s="576"/>
      <c r="F170" s="47">
        <f t="shared" ref="F170:F171" si="0">D170*E170</f>
        <v>0</v>
      </c>
      <c r="G170" s="242"/>
      <c r="H170" s="242"/>
      <c r="I170" s="242"/>
      <c r="J170" s="242"/>
    </row>
    <row r="171" spans="1:10" s="243" customFormat="1" ht="20.100000000000001" customHeight="1">
      <c r="A171" s="470" t="s">
        <v>356</v>
      </c>
      <c r="B171" s="70" t="s">
        <v>581</v>
      </c>
      <c r="C171" s="42" t="s">
        <v>5</v>
      </c>
      <c r="D171" s="47">
        <v>30</v>
      </c>
      <c r="E171" s="576"/>
      <c r="F171" s="47">
        <f t="shared" si="0"/>
        <v>0</v>
      </c>
      <c r="G171" s="242"/>
      <c r="H171" s="242"/>
      <c r="I171" s="242"/>
      <c r="J171" s="242"/>
    </row>
    <row r="172" spans="1:10" ht="15.75" customHeight="1">
      <c r="A172" s="466"/>
      <c r="B172" s="137"/>
      <c r="C172" s="135"/>
      <c r="D172" s="133"/>
      <c r="E172" s="133"/>
      <c r="F172" s="133"/>
    </row>
    <row r="173" spans="1:10" ht="15.75" customHeight="1">
      <c r="A173" s="466"/>
      <c r="B173" s="137"/>
      <c r="C173" s="135"/>
      <c r="D173" s="133"/>
      <c r="E173" s="133"/>
      <c r="F173" s="133"/>
    </row>
    <row r="174" spans="1:10" ht="45">
      <c r="A174" s="468" t="s">
        <v>222</v>
      </c>
      <c r="B174" s="152" t="s">
        <v>400</v>
      </c>
      <c r="C174" s="210"/>
      <c r="D174" s="151"/>
      <c r="E174" s="151"/>
      <c r="F174" s="151"/>
    </row>
    <row r="175" spans="1:10" ht="74.25" customHeight="1">
      <c r="A175" s="466"/>
      <c r="B175" s="261" t="s">
        <v>596</v>
      </c>
      <c r="C175" s="135"/>
      <c r="D175" s="133"/>
      <c r="E175" s="133"/>
      <c r="F175" s="133"/>
    </row>
    <row r="176" spans="1:10" s="298" customFormat="1" ht="24" customHeight="1">
      <c r="A176" s="467"/>
      <c r="B176" s="302" t="s">
        <v>203</v>
      </c>
      <c r="C176" s="135" t="s">
        <v>5</v>
      </c>
      <c r="D176" s="133">
        <v>4</v>
      </c>
      <c r="E176" s="750"/>
      <c r="F176" s="133">
        <f>D176*E176</f>
        <v>0</v>
      </c>
    </row>
    <row r="177" spans="1:15" ht="15.75" customHeight="1">
      <c r="A177" s="466"/>
      <c r="B177" s="137"/>
      <c r="C177" s="135"/>
      <c r="D177" s="133"/>
      <c r="E177" s="133"/>
      <c r="F177" s="133"/>
    </row>
    <row r="178" spans="1:15" ht="15.75" customHeight="1">
      <c r="A178" s="466"/>
      <c r="B178" s="137"/>
      <c r="C178" s="135"/>
      <c r="D178" s="133"/>
      <c r="E178" s="133"/>
      <c r="F178" s="133"/>
    </row>
    <row r="179" spans="1:15" ht="30">
      <c r="A179" s="468" t="s">
        <v>223</v>
      </c>
      <c r="B179" s="152" t="s">
        <v>401</v>
      </c>
      <c r="C179" s="210"/>
      <c r="D179" s="151"/>
      <c r="E179" s="151"/>
      <c r="F179" s="151"/>
    </row>
    <row r="180" spans="1:15">
      <c r="A180" s="466"/>
      <c r="B180" s="136" t="s">
        <v>32</v>
      </c>
      <c r="C180" s="135" t="s">
        <v>6</v>
      </c>
      <c r="D180" s="133">
        <v>500</v>
      </c>
      <c r="E180" s="750"/>
      <c r="F180" s="133">
        <f>D180*E180</f>
        <v>0</v>
      </c>
    </row>
    <row r="181" spans="1:15" ht="15.75" customHeight="1">
      <c r="A181" s="466"/>
      <c r="B181" s="137"/>
      <c r="C181" s="135"/>
      <c r="D181" s="133"/>
      <c r="E181" s="133"/>
      <c r="F181" s="133"/>
    </row>
    <row r="182" spans="1:15" ht="15.75" customHeight="1">
      <c r="A182" s="466"/>
      <c r="B182" s="137"/>
      <c r="C182" s="135"/>
      <c r="D182" s="133"/>
      <c r="E182" s="133"/>
      <c r="F182" s="133"/>
    </row>
    <row r="183" spans="1:15" s="179" customFormat="1" ht="15">
      <c r="A183" s="465"/>
      <c r="B183" s="226" t="s">
        <v>225</v>
      </c>
      <c r="C183" s="226"/>
      <c r="D183" s="226"/>
      <c r="E183" s="226"/>
      <c r="F183" s="226"/>
    </row>
    <row r="184" spans="1:15" ht="15">
      <c r="A184" s="463"/>
      <c r="B184" s="124"/>
      <c r="C184" s="191"/>
      <c r="D184" s="191"/>
      <c r="E184" s="125"/>
      <c r="F184" s="126"/>
    </row>
    <row r="185" spans="1:15" ht="16.5" customHeight="1">
      <c r="A185" s="466" t="s">
        <v>224</v>
      </c>
      <c r="B185" s="127" t="s">
        <v>226</v>
      </c>
      <c r="C185" s="135"/>
      <c r="D185" s="133"/>
      <c r="E185" s="130"/>
      <c r="F185" s="131"/>
    </row>
    <row r="186" spans="1:15" ht="28.5">
      <c r="A186" s="466"/>
      <c r="B186" s="132" t="s">
        <v>227</v>
      </c>
      <c r="C186" s="135"/>
      <c r="D186" s="133"/>
      <c r="E186" s="133"/>
      <c r="F186" s="133"/>
    </row>
    <row r="187" spans="1:15" ht="15.75" customHeight="1">
      <c r="A187" s="466"/>
      <c r="B187" s="136" t="s">
        <v>5</v>
      </c>
      <c r="C187" s="135" t="s">
        <v>5</v>
      </c>
      <c r="D187" s="133">
        <v>1</v>
      </c>
      <c r="E187" s="750"/>
      <c r="F187" s="133">
        <f>E187*D187</f>
        <v>0</v>
      </c>
    </row>
    <row r="188" spans="1:15" ht="15">
      <c r="A188" s="463"/>
      <c r="B188" s="124"/>
      <c r="C188" s="191"/>
      <c r="D188" s="191"/>
      <c r="E188" s="125"/>
      <c r="F188" s="126"/>
    </row>
    <row r="189" spans="1:15" ht="15.75" customHeight="1">
      <c r="A189" s="466"/>
      <c r="B189" s="137"/>
      <c r="C189" s="135"/>
      <c r="D189" s="133"/>
      <c r="E189" s="133"/>
      <c r="F189" s="133"/>
    </row>
    <row r="190" spans="1:15" s="298" customFormat="1" ht="24" customHeight="1">
      <c r="A190" s="471">
        <v>7</v>
      </c>
      <c r="B190" s="292" t="s">
        <v>156</v>
      </c>
      <c r="C190" s="295"/>
      <c r="D190" s="295"/>
      <c r="E190" s="299"/>
      <c r="F190" s="295">
        <f>SUM(F19:F187)</f>
        <v>0</v>
      </c>
      <c r="G190" s="296"/>
      <c r="H190" s="296"/>
      <c r="I190" s="296"/>
      <c r="J190" s="296"/>
      <c r="K190" s="296"/>
      <c r="L190" s="296"/>
      <c r="M190" s="296"/>
      <c r="N190" s="296"/>
      <c r="O190" s="296"/>
    </row>
    <row r="191" spans="1:15" ht="8.25" customHeight="1">
      <c r="A191" s="468"/>
      <c r="B191" s="142"/>
      <c r="C191" s="143"/>
      <c r="D191" s="143"/>
      <c r="E191" s="143"/>
      <c r="F191" s="144"/>
      <c r="G191" s="123"/>
      <c r="H191" s="123"/>
      <c r="I191" s="123"/>
      <c r="J191" s="123"/>
      <c r="K191" s="123"/>
      <c r="L191" s="123"/>
      <c r="M191" s="123"/>
      <c r="N191" s="123"/>
      <c r="O191" s="123"/>
    </row>
    <row r="192" spans="1:15">
      <c r="A192" s="472"/>
      <c r="B192" s="145"/>
      <c r="C192" s="143"/>
      <c r="D192" s="291"/>
      <c r="E192" s="143"/>
      <c r="F192" s="143"/>
      <c r="G192" s="27"/>
      <c r="H192" s="27"/>
      <c r="I192" s="27"/>
      <c r="J192" s="27"/>
      <c r="K192" s="27"/>
      <c r="L192" s="27"/>
      <c r="M192" s="27"/>
      <c r="N192" s="27"/>
      <c r="O192" s="27"/>
    </row>
    <row r="193" spans="1:15">
      <c r="A193" s="473"/>
      <c r="B193" s="26"/>
      <c r="C193" s="143"/>
      <c r="D193" s="143"/>
      <c r="E193" s="143"/>
      <c r="F193" s="143"/>
      <c r="G193" s="27"/>
      <c r="H193" s="27"/>
      <c r="I193" s="27"/>
      <c r="J193" s="27"/>
      <c r="K193" s="27"/>
      <c r="L193" s="27"/>
      <c r="M193" s="27"/>
      <c r="N193" s="27"/>
      <c r="O193" s="27"/>
    </row>
    <row r="194" spans="1:15">
      <c r="A194" s="473"/>
      <c r="B194" s="26"/>
      <c r="C194" s="143"/>
      <c r="D194" s="143"/>
      <c r="E194" s="143"/>
      <c r="F194" s="143"/>
      <c r="G194" s="27"/>
      <c r="H194" s="27"/>
      <c r="I194" s="27"/>
      <c r="J194" s="27"/>
      <c r="K194" s="27"/>
      <c r="L194" s="27"/>
      <c r="M194" s="27"/>
      <c r="N194" s="27"/>
      <c r="O194" s="27"/>
    </row>
    <row r="195" spans="1:15">
      <c r="A195" s="473"/>
      <c r="B195" s="26"/>
      <c r="C195" s="143"/>
      <c r="D195" s="143"/>
      <c r="E195" s="143"/>
      <c r="F195" s="143"/>
      <c r="G195" s="27"/>
      <c r="H195" s="27"/>
      <c r="I195" s="27"/>
      <c r="J195" s="27"/>
      <c r="K195" s="27"/>
      <c r="L195" s="27"/>
      <c r="M195" s="27"/>
      <c r="N195" s="27"/>
      <c r="O195" s="27"/>
    </row>
    <row r="196" spans="1:15">
      <c r="A196" s="473"/>
      <c r="B196" s="26"/>
      <c r="C196" s="143"/>
      <c r="D196" s="143"/>
      <c r="E196" s="143"/>
      <c r="F196" s="143"/>
      <c r="G196" s="27"/>
      <c r="H196" s="27"/>
      <c r="I196" s="27"/>
      <c r="J196" s="27"/>
      <c r="K196" s="27"/>
      <c r="L196" s="27"/>
      <c r="M196" s="27"/>
      <c r="N196" s="27"/>
      <c r="O196" s="27"/>
    </row>
    <row r="197" spans="1:15">
      <c r="A197" s="473"/>
      <c r="B197" s="26"/>
      <c r="C197" s="143"/>
      <c r="D197" s="143"/>
      <c r="E197" s="143"/>
      <c r="F197" s="143"/>
      <c r="G197" s="27"/>
      <c r="H197" s="27"/>
      <c r="I197" s="27"/>
      <c r="J197" s="27"/>
      <c r="K197" s="27"/>
      <c r="L197" s="27"/>
      <c r="M197" s="27"/>
      <c r="N197" s="27"/>
      <c r="O197" s="27"/>
    </row>
    <row r="198" spans="1:15">
      <c r="A198" s="473"/>
      <c r="B198" s="26"/>
      <c r="C198" s="143"/>
      <c r="D198" s="143"/>
      <c r="E198" s="143"/>
      <c r="F198" s="143"/>
      <c r="G198" s="27"/>
      <c r="H198" s="27"/>
      <c r="I198" s="27"/>
      <c r="J198" s="27"/>
      <c r="K198" s="27"/>
      <c r="L198" s="27"/>
      <c r="M198" s="27"/>
      <c r="N198" s="27"/>
      <c r="O198" s="27"/>
    </row>
    <row r="199" spans="1:15">
      <c r="A199" s="473"/>
      <c r="B199" s="26"/>
      <c r="C199" s="143"/>
      <c r="D199" s="143"/>
      <c r="E199" s="143"/>
      <c r="F199" s="143"/>
      <c r="G199" s="27"/>
      <c r="H199" s="27"/>
      <c r="I199" s="27"/>
      <c r="J199" s="27"/>
      <c r="K199" s="27"/>
      <c r="L199" s="27"/>
      <c r="M199" s="27"/>
      <c r="N199" s="27"/>
      <c r="O199" s="27"/>
    </row>
    <row r="200" spans="1:15">
      <c r="A200" s="473"/>
      <c r="B200" s="26"/>
      <c r="C200" s="143"/>
      <c r="D200" s="143"/>
      <c r="E200" s="143"/>
      <c r="F200" s="143"/>
      <c r="G200" s="27"/>
      <c r="H200" s="27"/>
      <c r="I200" s="27"/>
      <c r="J200" s="27"/>
      <c r="K200" s="27"/>
      <c r="L200" s="27"/>
      <c r="M200" s="27"/>
      <c r="N200" s="27"/>
      <c r="O200" s="27"/>
    </row>
    <row r="201" spans="1:15">
      <c r="A201" s="473"/>
      <c r="B201" s="26"/>
      <c r="C201" s="143"/>
      <c r="D201" s="143"/>
      <c r="E201" s="143"/>
      <c r="F201" s="143"/>
      <c r="G201" s="27"/>
      <c r="H201" s="27"/>
      <c r="I201" s="27"/>
      <c r="J201" s="27"/>
      <c r="K201" s="27"/>
      <c r="L201" s="27"/>
      <c r="M201" s="27"/>
      <c r="N201" s="27"/>
      <c r="O201" s="27"/>
    </row>
    <row r="202" spans="1:15">
      <c r="A202" s="473"/>
      <c r="B202" s="26"/>
      <c r="C202" s="143"/>
      <c r="D202" s="143"/>
      <c r="E202" s="143"/>
      <c r="F202" s="143"/>
      <c r="G202" s="27"/>
      <c r="H202" s="27"/>
      <c r="I202" s="27"/>
      <c r="J202" s="27"/>
      <c r="K202" s="27"/>
      <c r="L202" s="27"/>
      <c r="M202" s="27"/>
      <c r="N202" s="27"/>
      <c r="O202" s="27"/>
    </row>
    <row r="203" spans="1:15">
      <c r="A203" s="473"/>
      <c r="B203" s="26"/>
      <c r="C203" s="143"/>
      <c r="D203" s="143"/>
      <c r="E203" s="143"/>
      <c r="F203" s="143"/>
      <c r="G203" s="27"/>
      <c r="H203" s="27"/>
      <c r="I203" s="27"/>
      <c r="J203" s="27"/>
      <c r="K203" s="27"/>
      <c r="L203" s="27"/>
      <c r="M203" s="27"/>
      <c r="N203" s="27"/>
      <c r="O203" s="27"/>
    </row>
    <row r="204" spans="1:15">
      <c r="A204" s="473"/>
      <c r="B204" s="26"/>
      <c r="C204" s="143"/>
      <c r="D204" s="143"/>
      <c r="E204" s="143"/>
      <c r="F204" s="143"/>
      <c r="G204" s="27"/>
      <c r="H204" s="27"/>
      <c r="I204" s="27"/>
      <c r="J204" s="27"/>
      <c r="K204" s="27"/>
      <c r="L204" s="27"/>
      <c r="M204" s="27"/>
      <c r="N204" s="27"/>
      <c r="O204" s="27"/>
    </row>
    <row r="205" spans="1:15">
      <c r="A205" s="473"/>
      <c r="B205" s="26"/>
      <c r="C205" s="143"/>
      <c r="D205" s="143"/>
      <c r="E205" s="143"/>
      <c r="F205" s="143"/>
      <c r="G205" s="27"/>
      <c r="H205" s="27"/>
      <c r="I205" s="27"/>
      <c r="J205" s="27"/>
      <c r="K205" s="27"/>
      <c r="L205" s="27"/>
      <c r="M205" s="27"/>
      <c r="N205" s="27"/>
      <c r="O205" s="27"/>
    </row>
    <row r="206" spans="1:15">
      <c r="A206" s="473"/>
      <c r="B206" s="26"/>
      <c r="C206" s="143"/>
      <c r="D206" s="143"/>
      <c r="E206" s="143"/>
      <c r="F206" s="143"/>
      <c r="G206" s="27"/>
      <c r="H206" s="27"/>
      <c r="I206" s="27"/>
      <c r="J206" s="27"/>
      <c r="K206" s="27"/>
      <c r="L206" s="27"/>
      <c r="M206" s="27"/>
      <c r="N206" s="27"/>
      <c r="O206" s="27"/>
    </row>
    <row r="207" spans="1:15">
      <c r="A207" s="473"/>
      <c r="B207" s="26"/>
      <c r="C207" s="143"/>
      <c r="D207" s="143"/>
      <c r="E207" s="143"/>
      <c r="F207" s="143"/>
      <c r="G207" s="27"/>
      <c r="H207" s="27"/>
      <c r="I207" s="27"/>
      <c r="J207" s="27"/>
      <c r="K207" s="27"/>
      <c r="L207" s="27"/>
      <c r="M207" s="27"/>
      <c r="N207" s="27"/>
      <c r="O207" s="27"/>
    </row>
    <row r="208" spans="1:15">
      <c r="A208" s="473"/>
      <c r="B208" s="26"/>
      <c r="C208" s="143"/>
      <c r="D208" s="143"/>
      <c r="E208" s="143"/>
      <c r="F208" s="143"/>
      <c r="G208" s="27"/>
      <c r="H208" s="27"/>
      <c r="I208" s="27"/>
      <c r="J208" s="27"/>
      <c r="K208" s="27"/>
      <c r="L208" s="27"/>
      <c r="M208" s="27"/>
      <c r="N208" s="27"/>
      <c r="O208" s="27"/>
    </row>
    <row r="209" spans="1:15">
      <c r="A209" s="473"/>
      <c r="B209" s="26"/>
      <c r="C209" s="143"/>
      <c r="D209" s="143"/>
      <c r="E209" s="143"/>
      <c r="F209" s="143"/>
      <c r="G209" s="27"/>
      <c r="H209" s="27"/>
      <c r="I209" s="27"/>
      <c r="J209" s="27"/>
      <c r="K209" s="27"/>
      <c r="L209" s="27"/>
      <c r="M209" s="27"/>
      <c r="N209" s="27"/>
      <c r="O209" s="27"/>
    </row>
    <row r="210" spans="1:15">
      <c r="A210" s="473"/>
      <c r="B210" s="26"/>
      <c r="C210" s="143"/>
      <c r="D210" s="143"/>
      <c r="E210" s="143"/>
      <c r="F210" s="143"/>
      <c r="G210" s="27"/>
      <c r="H210" s="27"/>
      <c r="I210" s="27"/>
      <c r="J210" s="27"/>
      <c r="K210" s="27"/>
      <c r="L210" s="27"/>
      <c r="M210" s="27"/>
      <c r="N210" s="27"/>
      <c r="O210" s="27"/>
    </row>
    <row r="211" spans="1:15">
      <c r="A211" s="473"/>
      <c r="B211" s="26"/>
      <c r="C211" s="143"/>
      <c r="D211" s="143"/>
      <c r="E211" s="143"/>
      <c r="F211" s="143"/>
      <c r="G211" s="27"/>
      <c r="H211" s="27"/>
      <c r="I211" s="27"/>
      <c r="J211" s="27"/>
      <c r="K211" s="27"/>
      <c r="L211" s="27"/>
      <c r="M211" s="27"/>
      <c r="N211" s="27"/>
      <c r="O211" s="27"/>
    </row>
    <row r="212" spans="1:15">
      <c r="A212" s="473"/>
      <c r="B212" s="26"/>
      <c r="C212" s="143"/>
      <c r="D212" s="143"/>
      <c r="E212" s="143"/>
      <c r="F212" s="143"/>
      <c r="G212" s="27"/>
      <c r="H212" s="27"/>
      <c r="I212" s="27"/>
      <c r="J212" s="27"/>
      <c r="K212" s="27"/>
      <c r="L212" s="27"/>
      <c r="M212" s="27"/>
      <c r="N212" s="27"/>
      <c r="O212" s="27"/>
    </row>
    <row r="213" spans="1:15">
      <c r="A213" s="473"/>
      <c r="B213" s="26"/>
      <c r="C213" s="143"/>
      <c r="D213" s="143"/>
      <c r="E213" s="143"/>
      <c r="F213" s="143"/>
    </row>
    <row r="214" spans="1:15">
      <c r="A214" s="473"/>
      <c r="B214" s="26"/>
      <c r="C214" s="143"/>
      <c r="D214" s="143"/>
      <c r="E214" s="143"/>
      <c r="F214" s="143"/>
    </row>
    <row r="215" spans="1:15">
      <c r="A215" s="473"/>
      <c r="B215" s="26"/>
      <c r="C215" s="143"/>
      <c r="D215" s="143"/>
      <c r="E215" s="143"/>
      <c r="F215" s="143"/>
    </row>
    <row r="216" spans="1:15">
      <c r="A216" s="473"/>
      <c r="B216" s="26"/>
      <c r="C216" s="143"/>
      <c r="D216" s="143"/>
      <c r="E216" s="143"/>
      <c r="F216" s="143"/>
    </row>
    <row r="217" spans="1:15">
      <c r="A217" s="473"/>
      <c r="B217" s="26"/>
      <c r="C217" s="143"/>
      <c r="D217" s="143"/>
      <c r="E217" s="143"/>
      <c r="F217" s="143"/>
    </row>
    <row r="218" spans="1:15">
      <c r="A218" s="473"/>
      <c r="B218" s="26"/>
      <c r="C218" s="143"/>
      <c r="D218" s="143"/>
      <c r="E218" s="143"/>
      <c r="F218" s="143"/>
    </row>
    <row r="219" spans="1:15">
      <c r="A219" s="473"/>
      <c r="B219" s="26"/>
      <c r="C219" s="143"/>
      <c r="D219" s="143"/>
      <c r="E219" s="143"/>
      <c r="F219" s="143"/>
    </row>
    <row r="220" spans="1:15">
      <c r="A220" s="473"/>
      <c r="B220" s="26"/>
      <c r="C220" s="143"/>
      <c r="D220" s="143"/>
      <c r="E220" s="143"/>
      <c r="F220" s="143"/>
    </row>
    <row r="221" spans="1:15">
      <c r="A221" s="473"/>
      <c r="B221" s="26"/>
      <c r="C221" s="143"/>
      <c r="D221" s="143"/>
      <c r="E221" s="143"/>
      <c r="F221" s="143"/>
    </row>
    <row r="222" spans="1:15">
      <c r="A222" s="473"/>
      <c r="B222" s="26"/>
      <c r="C222" s="143"/>
      <c r="D222" s="143"/>
      <c r="E222" s="143"/>
      <c r="F222" s="143"/>
    </row>
    <row r="223" spans="1:15">
      <c r="A223" s="473"/>
      <c r="B223" s="26"/>
      <c r="C223" s="143"/>
      <c r="D223" s="143"/>
      <c r="E223" s="143"/>
      <c r="F223" s="143"/>
    </row>
    <row r="224" spans="1:15">
      <c r="A224" s="473"/>
      <c r="B224" s="26"/>
      <c r="C224" s="143"/>
      <c r="D224" s="143"/>
      <c r="E224" s="143"/>
      <c r="F224" s="143"/>
    </row>
    <row r="225" spans="1:6">
      <c r="A225" s="473"/>
      <c r="B225" s="26"/>
      <c r="C225" s="143"/>
      <c r="D225" s="143"/>
      <c r="E225" s="143"/>
      <c r="F225" s="143"/>
    </row>
    <row r="226" spans="1:6">
      <c r="A226" s="473"/>
      <c r="B226" s="26"/>
      <c r="C226" s="143"/>
      <c r="D226" s="143"/>
      <c r="E226" s="143"/>
      <c r="F226" s="143"/>
    </row>
    <row r="227" spans="1:6">
      <c r="A227" s="473"/>
      <c r="B227" s="26"/>
      <c r="C227" s="143"/>
      <c r="D227" s="143"/>
      <c r="E227" s="143"/>
      <c r="F227" s="143"/>
    </row>
    <row r="228" spans="1:6">
      <c r="A228" s="473"/>
      <c r="B228" s="26"/>
      <c r="C228" s="143"/>
      <c r="D228" s="143"/>
      <c r="E228" s="143"/>
      <c r="F228" s="143"/>
    </row>
    <row r="229" spans="1:6">
      <c r="A229" s="473"/>
      <c r="B229" s="26"/>
      <c r="C229" s="143"/>
      <c r="D229" s="143"/>
      <c r="E229" s="143"/>
      <c r="F229" s="143"/>
    </row>
    <row r="230" spans="1:6">
      <c r="A230" s="473"/>
      <c r="B230" s="26"/>
      <c r="C230" s="143"/>
      <c r="D230" s="143"/>
      <c r="E230" s="143"/>
      <c r="F230" s="143"/>
    </row>
    <row r="231" spans="1:6">
      <c r="A231" s="473"/>
      <c r="B231" s="26"/>
      <c r="C231" s="143"/>
      <c r="D231" s="143"/>
      <c r="E231" s="143"/>
      <c r="F231" s="143"/>
    </row>
    <row r="232" spans="1:6">
      <c r="A232" s="473"/>
      <c r="B232" s="26"/>
      <c r="C232" s="143"/>
      <c r="D232" s="143"/>
      <c r="E232" s="143"/>
      <c r="F232" s="143"/>
    </row>
    <row r="233" spans="1:6">
      <c r="A233" s="473"/>
      <c r="B233" s="26"/>
      <c r="C233" s="143"/>
      <c r="D233" s="143"/>
      <c r="E233" s="143"/>
      <c r="F233" s="143"/>
    </row>
    <row r="234" spans="1:6">
      <c r="A234" s="473"/>
      <c r="B234" s="26"/>
      <c r="C234" s="143"/>
      <c r="D234" s="143"/>
      <c r="E234" s="143"/>
      <c r="F234" s="143"/>
    </row>
    <row r="235" spans="1:6">
      <c r="A235" s="473"/>
      <c r="B235" s="26"/>
      <c r="C235" s="143"/>
      <c r="D235" s="143"/>
      <c r="E235" s="143"/>
      <c r="F235" s="143"/>
    </row>
    <row r="236" spans="1:6">
      <c r="A236" s="473"/>
      <c r="B236" s="26"/>
      <c r="C236" s="143"/>
      <c r="D236" s="143"/>
      <c r="E236" s="143"/>
      <c r="F236" s="143"/>
    </row>
    <row r="237" spans="1:6">
      <c r="A237" s="473"/>
      <c r="B237" s="26"/>
      <c r="C237" s="143"/>
      <c r="D237" s="143"/>
      <c r="E237" s="143"/>
      <c r="F237" s="143"/>
    </row>
    <row r="238" spans="1:6">
      <c r="A238" s="473"/>
      <c r="B238" s="26"/>
      <c r="C238" s="143"/>
      <c r="D238" s="143"/>
      <c r="E238" s="143"/>
      <c r="F238" s="143"/>
    </row>
    <row r="239" spans="1:6">
      <c r="A239" s="473"/>
      <c r="B239" s="26"/>
      <c r="C239" s="143"/>
      <c r="D239" s="143"/>
      <c r="E239" s="143"/>
      <c r="F239" s="143"/>
    </row>
    <row r="240" spans="1:6">
      <c r="A240" s="473"/>
      <c r="B240" s="26"/>
      <c r="C240" s="143"/>
      <c r="D240" s="143"/>
      <c r="E240" s="143"/>
      <c r="F240" s="143"/>
    </row>
    <row r="241" spans="1:6">
      <c r="A241" s="473"/>
      <c r="B241" s="26"/>
      <c r="C241" s="143"/>
      <c r="D241" s="143"/>
      <c r="E241" s="143"/>
      <c r="F241" s="143"/>
    </row>
    <row r="242" spans="1:6">
      <c r="A242" s="473"/>
      <c r="B242" s="26"/>
      <c r="C242" s="143"/>
      <c r="D242" s="143"/>
      <c r="E242" s="143"/>
      <c r="F242" s="143"/>
    </row>
    <row r="243" spans="1:6">
      <c r="A243" s="473"/>
      <c r="B243" s="26"/>
      <c r="C243" s="143"/>
      <c r="D243" s="143"/>
      <c r="E243" s="143"/>
      <c r="F243" s="143"/>
    </row>
    <row r="244" spans="1:6">
      <c r="A244" s="473"/>
      <c r="B244" s="26"/>
      <c r="C244" s="143"/>
      <c r="D244" s="143"/>
      <c r="E244" s="143"/>
      <c r="F244" s="143"/>
    </row>
    <row r="245" spans="1:6">
      <c r="A245" s="473"/>
      <c r="B245" s="26"/>
      <c r="C245" s="143"/>
      <c r="D245" s="143"/>
      <c r="E245" s="143"/>
      <c r="F245" s="143"/>
    </row>
    <row r="246" spans="1:6">
      <c r="A246" s="473"/>
      <c r="B246" s="26"/>
      <c r="C246" s="143"/>
      <c r="D246" s="143"/>
      <c r="E246" s="143"/>
      <c r="F246" s="143"/>
    </row>
    <row r="247" spans="1:6">
      <c r="A247" s="473"/>
      <c r="B247" s="26"/>
      <c r="C247" s="143"/>
      <c r="D247" s="143"/>
      <c r="E247" s="143"/>
      <c r="F247" s="143"/>
    </row>
    <row r="248" spans="1:6">
      <c r="A248" s="473"/>
      <c r="B248" s="26"/>
      <c r="C248" s="143"/>
      <c r="D248" s="143"/>
      <c r="E248" s="143"/>
      <c r="F248" s="143"/>
    </row>
    <row r="249" spans="1:6">
      <c r="A249" s="473"/>
      <c r="B249" s="26"/>
      <c r="C249" s="143"/>
      <c r="D249" s="143"/>
      <c r="E249" s="143"/>
      <c r="F249" s="143"/>
    </row>
    <row r="250" spans="1:6">
      <c r="A250" s="473"/>
      <c r="B250" s="26"/>
      <c r="C250" s="143"/>
      <c r="D250" s="143"/>
      <c r="E250" s="143"/>
      <c r="F250" s="143"/>
    </row>
    <row r="251" spans="1:6">
      <c r="A251" s="473"/>
      <c r="B251" s="26"/>
      <c r="C251" s="143"/>
      <c r="D251" s="143"/>
      <c r="E251" s="143"/>
      <c r="F251" s="143"/>
    </row>
    <row r="252" spans="1:6">
      <c r="A252" s="473"/>
      <c r="B252" s="26"/>
      <c r="C252" s="143"/>
      <c r="D252" s="143"/>
      <c r="E252" s="143"/>
      <c r="F252" s="143"/>
    </row>
    <row r="253" spans="1:6">
      <c r="A253" s="473"/>
      <c r="B253" s="26"/>
      <c r="C253" s="143"/>
      <c r="D253" s="143"/>
      <c r="E253" s="143"/>
      <c r="F253" s="143"/>
    </row>
    <row r="254" spans="1:6">
      <c r="A254" s="473"/>
      <c r="B254" s="26"/>
      <c r="C254" s="143"/>
      <c r="D254" s="143"/>
      <c r="E254" s="143"/>
      <c r="F254" s="143"/>
    </row>
    <row r="255" spans="1:6">
      <c r="A255" s="473"/>
      <c r="B255" s="26"/>
      <c r="C255" s="143"/>
      <c r="D255" s="143"/>
      <c r="E255" s="143"/>
      <c r="F255" s="143"/>
    </row>
    <row r="256" spans="1:6">
      <c r="A256" s="473"/>
      <c r="B256" s="26"/>
      <c r="C256" s="143"/>
      <c r="D256" s="143"/>
      <c r="E256" s="143"/>
      <c r="F256" s="143"/>
    </row>
    <row r="257" spans="1:6">
      <c r="A257" s="473"/>
      <c r="B257" s="26"/>
      <c r="C257" s="143"/>
      <c r="D257" s="143"/>
      <c r="E257" s="143"/>
      <c r="F257" s="143"/>
    </row>
    <row r="258" spans="1:6">
      <c r="A258" s="473"/>
      <c r="B258" s="26"/>
      <c r="C258" s="143"/>
      <c r="D258" s="143"/>
      <c r="E258" s="143"/>
      <c r="F258" s="143"/>
    </row>
    <row r="259" spans="1:6">
      <c r="A259" s="473"/>
      <c r="B259" s="26"/>
      <c r="C259" s="143"/>
      <c r="D259" s="143"/>
      <c r="E259" s="143"/>
      <c r="F259" s="143"/>
    </row>
    <row r="260" spans="1:6">
      <c r="A260" s="473"/>
      <c r="B260" s="26"/>
      <c r="C260" s="143"/>
      <c r="D260" s="143"/>
      <c r="E260" s="143"/>
      <c r="F260" s="143"/>
    </row>
    <row r="261" spans="1:6">
      <c r="A261" s="473"/>
      <c r="B261" s="26"/>
      <c r="C261" s="143"/>
      <c r="D261" s="143"/>
      <c r="E261" s="143"/>
      <c r="F261" s="143"/>
    </row>
    <row r="262" spans="1:6">
      <c r="A262" s="473"/>
      <c r="B262" s="26"/>
      <c r="C262" s="143"/>
      <c r="D262" s="143"/>
      <c r="E262" s="143"/>
      <c r="F262" s="143"/>
    </row>
    <row r="263" spans="1:6">
      <c r="A263" s="473"/>
      <c r="B263" s="26"/>
      <c r="C263" s="143"/>
      <c r="D263" s="143"/>
      <c r="E263" s="143"/>
      <c r="F263" s="143"/>
    </row>
    <row r="264" spans="1:6">
      <c r="A264" s="473"/>
      <c r="B264" s="26"/>
      <c r="C264" s="143"/>
      <c r="D264" s="143"/>
      <c r="E264" s="143"/>
      <c r="F264" s="143"/>
    </row>
    <row r="265" spans="1:6">
      <c r="A265" s="473"/>
      <c r="B265" s="26"/>
      <c r="C265" s="143"/>
      <c r="D265" s="143"/>
      <c r="E265" s="143"/>
      <c r="F265" s="143"/>
    </row>
    <row r="266" spans="1:6">
      <c r="A266" s="473"/>
      <c r="B266" s="26"/>
      <c r="C266" s="143"/>
      <c r="D266" s="143"/>
      <c r="E266" s="143"/>
      <c r="F266" s="143"/>
    </row>
    <row r="267" spans="1:6">
      <c r="A267" s="473"/>
      <c r="B267" s="26"/>
      <c r="C267" s="143"/>
      <c r="D267" s="143"/>
      <c r="E267" s="143"/>
      <c r="F267" s="143"/>
    </row>
    <row r="268" spans="1:6">
      <c r="A268" s="473"/>
      <c r="B268" s="26"/>
      <c r="C268" s="143"/>
      <c r="D268" s="143"/>
      <c r="E268" s="143"/>
      <c r="F268" s="143"/>
    </row>
    <row r="269" spans="1:6">
      <c r="A269" s="473"/>
      <c r="B269" s="26"/>
      <c r="C269" s="143"/>
      <c r="D269" s="143"/>
      <c r="E269" s="143"/>
      <c r="F269" s="143"/>
    </row>
    <row r="270" spans="1:6">
      <c r="A270" s="473"/>
      <c r="B270" s="26"/>
      <c r="C270" s="143"/>
      <c r="D270" s="143"/>
      <c r="E270" s="143"/>
      <c r="F270" s="143"/>
    </row>
    <row r="271" spans="1:6">
      <c r="A271" s="473"/>
      <c r="B271" s="26"/>
      <c r="C271" s="143"/>
      <c r="D271" s="143"/>
      <c r="E271" s="143"/>
      <c r="F271" s="143"/>
    </row>
    <row r="272" spans="1:6">
      <c r="A272" s="473"/>
      <c r="B272" s="26"/>
      <c r="C272" s="143"/>
      <c r="D272" s="143"/>
      <c r="E272" s="143"/>
      <c r="F272" s="143"/>
    </row>
    <row r="273" spans="1:6">
      <c r="A273" s="473"/>
      <c r="B273" s="26"/>
      <c r="C273" s="143"/>
      <c r="D273" s="143"/>
      <c r="E273" s="143"/>
      <c r="F273" s="143"/>
    </row>
    <row r="274" spans="1:6">
      <c r="A274" s="473"/>
      <c r="B274" s="26"/>
      <c r="C274" s="143"/>
      <c r="D274" s="143"/>
      <c r="E274" s="143"/>
      <c r="F274" s="143"/>
    </row>
    <row r="275" spans="1:6">
      <c r="A275" s="473"/>
      <c r="B275" s="26"/>
      <c r="C275" s="143"/>
      <c r="D275" s="143"/>
      <c r="E275" s="143"/>
      <c r="F275" s="143"/>
    </row>
    <row r="276" spans="1:6">
      <c r="A276" s="473"/>
      <c r="B276" s="26"/>
      <c r="C276" s="143"/>
      <c r="D276" s="143"/>
      <c r="E276" s="143"/>
      <c r="F276" s="143"/>
    </row>
    <row r="277" spans="1:6">
      <c r="A277" s="473"/>
      <c r="B277" s="26"/>
      <c r="C277" s="143"/>
      <c r="D277" s="143"/>
      <c r="E277" s="143"/>
      <c r="F277" s="143"/>
    </row>
    <row r="278" spans="1:6">
      <c r="A278" s="473"/>
      <c r="B278" s="26"/>
      <c r="C278" s="143"/>
      <c r="D278" s="143"/>
      <c r="E278" s="143"/>
      <c r="F278" s="143"/>
    </row>
    <row r="279" spans="1:6">
      <c r="A279" s="473"/>
      <c r="B279" s="26"/>
      <c r="C279" s="143"/>
      <c r="D279" s="143"/>
      <c r="E279" s="143"/>
      <c r="F279" s="143"/>
    </row>
    <row r="280" spans="1:6">
      <c r="A280" s="473"/>
      <c r="B280" s="26"/>
      <c r="C280" s="143"/>
      <c r="D280" s="143"/>
      <c r="E280" s="143"/>
      <c r="F280" s="143"/>
    </row>
    <row r="281" spans="1:6">
      <c r="A281" s="473"/>
      <c r="B281" s="26"/>
      <c r="C281" s="143"/>
      <c r="D281" s="143"/>
      <c r="E281" s="143"/>
      <c r="F281" s="143"/>
    </row>
    <row r="282" spans="1:6">
      <c r="A282" s="473"/>
      <c r="B282" s="26"/>
      <c r="C282" s="143"/>
      <c r="D282" s="143"/>
      <c r="E282" s="143"/>
      <c r="F282" s="143"/>
    </row>
    <row r="283" spans="1:6">
      <c r="A283" s="473"/>
      <c r="B283" s="26"/>
      <c r="C283" s="143"/>
      <c r="D283" s="143"/>
      <c r="E283" s="143"/>
      <c r="F283" s="143"/>
    </row>
    <row r="284" spans="1:6">
      <c r="A284" s="473"/>
      <c r="B284" s="26"/>
      <c r="C284" s="143"/>
      <c r="D284" s="143"/>
      <c r="E284" s="143"/>
      <c r="F284" s="143"/>
    </row>
    <row r="285" spans="1:6">
      <c r="A285" s="473"/>
      <c r="B285" s="26"/>
      <c r="C285" s="143"/>
      <c r="D285" s="143"/>
      <c r="E285" s="143"/>
      <c r="F285" s="143"/>
    </row>
    <row r="286" spans="1:6">
      <c r="A286" s="473"/>
      <c r="B286" s="26"/>
      <c r="C286" s="143"/>
      <c r="D286" s="143"/>
      <c r="E286" s="143"/>
      <c r="F286" s="143"/>
    </row>
    <row r="287" spans="1:6">
      <c r="A287" s="473"/>
      <c r="B287" s="26"/>
      <c r="C287" s="143"/>
      <c r="D287" s="143"/>
      <c r="E287" s="143"/>
      <c r="F287" s="143"/>
    </row>
    <row r="288" spans="1:6">
      <c r="A288" s="473"/>
      <c r="B288" s="26"/>
      <c r="C288" s="143"/>
      <c r="D288" s="143"/>
      <c r="E288" s="143"/>
      <c r="F288" s="143"/>
    </row>
    <row r="289" spans="1:6">
      <c r="A289" s="473"/>
      <c r="B289" s="26"/>
      <c r="C289" s="143"/>
      <c r="D289" s="143"/>
      <c r="E289" s="143"/>
      <c r="F289" s="143"/>
    </row>
    <row r="290" spans="1:6">
      <c r="A290" s="473"/>
      <c r="B290" s="26"/>
      <c r="C290" s="143"/>
      <c r="D290" s="143"/>
      <c r="E290" s="143"/>
      <c r="F290" s="143"/>
    </row>
    <row r="291" spans="1:6">
      <c r="A291" s="473"/>
      <c r="B291" s="26"/>
      <c r="C291" s="143"/>
      <c r="D291" s="143"/>
      <c r="E291" s="143"/>
      <c r="F291" s="143"/>
    </row>
    <row r="292" spans="1:6">
      <c r="A292" s="473"/>
      <c r="B292" s="26"/>
      <c r="C292" s="143"/>
      <c r="D292" s="143"/>
      <c r="E292" s="143"/>
      <c r="F292" s="143"/>
    </row>
    <row r="293" spans="1:6">
      <c r="A293" s="473"/>
      <c r="B293" s="26"/>
      <c r="C293" s="143"/>
      <c r="D293" s="143"/>
      <c r="E293" s="143"/>
      <c r="F293" s="143"/>
    </row>
    <row r="294" spans="1:6">
      <c r="A294" s="473"/>
      <c r="B294" s="26"/>
      <c r="C294" s="143"/>
      <c r="D294" s="143"/>
      <c r="E294" s="143"/>
      <c r="F294" s="143"/>
    </row>
    <row r="295" spans="1:6">
      <c r="A295" s="473"/>
      <c r="B295" s="26"/>
      <c r="C295" s="143"/>
      <c r="D295" s="143"/>
      <c r="E295" s="143"/>
      <c r="F295" s="143"/>
    </row>
    <row r="296" spans="1:6">
      <c r="A296" s="473"/>
      <c r="B296" s="26"/>
      <c r="C296" s="143"/>
      <c r="D296" s="143"/>
      <c r="E296" s="143"/>
      <c r="F296" s="143"/>
    </row>
    <row r="297" spans="1:6">
      <c r="A297" s="473"/>
      <c r="B297" s="26"/>
      <c r="C297" s="143"/>
      <c r="D297" s="143"/>
      <c r="E297" s="143"/>
      <c r="F297" s="143"/>
    </row>
    <row r="298" spans="1:6">
      <c r="A298" s="473"/>
      <c r="B298" s="26"/>
      <c r="C298" s="143"/>
      <c r="D298" s="143"/>
      <c r="E298" s="143"/>
      <c r="F298" s="143"/>
    </row>
    <row r="299" spans="1:6">
      <c r="A299" s="473"/>
      <c r="B299" s="26"/>
      <c r="C299" s="143"/>
      <c r="D299" s="143"/>
      <c r="E299" s="143"/>
      <c r="F299" s="143"/>
    </row>
    <row r="300" spans="1:6">
      <c r="A300" s="473"/>
      <c r="B300" s="26"/>
      <c r="C300" s="143"/>
      <c r="D300" s="143"/>
      <c r="E300" s="143"/>
      <c r="F300" s="143"/>
    </row>
    <row r="301" spans="1:6">
      <c r="A301" s="473"/>
      <c r="B301" s="26"/>
      <c r="C301" s="143"/>
      <c r="D301" s="143"/>
      <c r="E301" s="143"/>
      <c r="F301" s="143"/>
    </row>
    <row r="302" spans="1:6">
      <c r="A302" s="473"/>
      <c r="B302" s="26"/>
      <c r="C302" s="143"/>
      <c r="D302" s="143"/>
      <c r="E302" s="143"/>
      <c r="F302" s="143"/>
    </row>
    <row r="303" spans="1:6">
      <c r="A303" s="473"/>
      <c r="B303" s="26"/>
      <c r="C303" s="143"/>
      <c r="D303" s="143"/>
      <c r="E303" s="143"/>
      <c r="F303" s="143"/>
    </row>
    <row r="304" spans="1:6">
      <c r="A304" s="473"/>
      <c r="B304" s="26"/>
      <c r="C304" s="143"/>
      <c r="D304" s="143"/>
      <c r="E304" s="143"/>
      <c r="F304" s="143"/>
    </row>
    <row r="305" spans="1:6">
      <c r="A305" s="473"/>
      <c r="B305" s="26"/>
      <c r="C305" s="143"/>
      <c r="D305" s="143"/>
      <c r="E305" s="143"/>
      <c r="F305" s="143"/>
    </row>
    <row r="306" spans="1:6">
      <c r="A306" s="473"/>
      <c r="B306" s="26"/>
      <c r="C306" s="143"/>
      <c r="D306" s="143"/>
      <c r="E306" s="143"/>
      <c r="F306" s="143"/>
    </row>
    <row r="307" spans="1:6">
      <c r="A307" s="473"/>
      <c r="B307" s="26"/>
      <c r="C307" s="143"/>
      <c r="D307" s="143"/>
      <c r="E307" s="143"/>
      <c r="F307" s="143"/>
    </row>
    <row r="308" spans="1:6">
      <c r="A308" s="473"/>
      <c r="B308" s="26"/>
      <c r="C308" s="143"/>
      <c r="D308" s="143"/>
      <c r="E308" s="143"/>
      <c r="F308" s="143"/>
    </row>
    <row r="309" spans="1:6">
      <c r="A309" s="473"/>
      <c r="B309" s="26"/>
      <c r="C309" s="143"/>
      <c r="D309" s="143"/>
      <c r="E309" s="143"/>
      <c r="F309" s="143"/>
    </row>
    <row r="310" spans="1:6">
      <c r="A310" s="473"/>
      <c r="B310" s="26"/>
      <c r="C310" s="143"/>
      <c r="D310" s="143"/>
      <c r="E310" s="143"/>
      <c r="F310" s="143"/>
    </row>
    <row r="311" spans="1:6">
      <c r="A311" s="473"/>
      <c r="B311" s="26"/>
      <c r="C311" s="143"/>
      <c r="D311" s="143"/>
      <c r="E311" s="143"/>
      <c r="F311" s="143"/>
    </row>
    <row r="312" spans="1:6">
      <c r="A312" s="473"/>
      <c r="B312" s="26"/>
      <c r="C312" s="143"/>
      <c r="D312" s="143"/>
      <c r="E312" s="143"/>
      <c r="F312" s="143"/>
    </row>
    <row r="313" spans="1:6">
      <c r="A313" s="473"/>
      <c r="B313" s="26"/>
      <c r="C313" s="143"/>
      <c r="D313" s="143"/>
      <c r="E313" s="143"/>
      <c r="F313" s="143"/>
    </row>
    <row r="314" spans="1:6">
      <c r="A314" s="473"/>
      <c r="B314" s="26"/>
      <c r="C314" s="143"/>
      <c r="D314" s="143"/>
      <c r="E314" s="143"/>
      <c r="F314" s="143"/>
    </row>
    <row r="315" spans="1:6">
      <c r="A315" s="473"/>
      <c r="B315" s="26"/>
      <c r="C315" s="143"/>
      <c r="D315" s="143"/>
      <c r="E315" s="143"/>
      <c r="F315" s="143"/>
    </row>
    <row r="316" spans="1:6">
      <c r="A316" s="473"/>
      <c r="B316" s="26"/>
      <c r="C316" s="143"/>
      <c r="D316" s="143"/>
      <c r="E316" s="143"/>
      <c r="F316" s="143"/>
    </row>
    <row r="317" spans="1:6">
      <c r="A317" s="473"/>
      <c r="B317" s="26"/>
      <c r="C317" s="143"/>
      <c r="D317" s="143"/>
      <c r="E317" s="143"/>
      <c r="F317" s="143"/>
    </row>
    <row r="318" spans="1:6">
      <c r="A318" s="473"/>
      <c r="B318" s="26"/>
      <c r="C318" s="143"/>
      <c r="D318" s="143"/>
      <c r="E318" s="143"/>
      <c r="F318" s="143"/>
    </row>
    <row r="319" spans="1:6">
      <c r="A319" s="473"/>
      <c r="B319" s="26"/>
      <c r="C319" s="143"/>
      <c r="D319" s="143"/>
      <c r="E319" s="143"/>
      <c r="F319" s="143"/>
    </row>
    <row r="320" spans="1:6">
      <c r="A320" s="473"/>
      <c r="B320" s="26"/>
      <c r="C320" s="143"/>
      <c r="D320" s="143"/>
      <c r="E320" s="143"/>
      <c r="F320" s="143"/>
    </row>
    <row r="321" spans="1:6">
      <c r="A321" s="473"/>
      <c r="B321" s="26"/>
      <c r="C321" s="143"/>
      <c r="D321" s="143"/>
      <c r="E321" s="143"/>
      <c r="F321" s="143"/>
    </row>
    <row r="322" spans="1:6">
      <c r="A322" s="473"/>
      <c r="B322" s="26"/>
      <c r="C322" s="143"/>
      <c r="D322" s="143"/>
      <c r="E322" s="143"/>
      <c r="F322" s="143"/>
    </row>
    <row r="323" spans="1:6">
      <c r="A323" s="473"/>
      <c r="B323" s="26"/>
      <c r="C323" s="143"/>
      <c r="D323" s="143"/>
      <c r="E323" s="143"/>
      <c r="F323" s="143"/>
    </row>
    <row r="324" spans="1:6">
      <c r="A324" s="473"/>
      <c r="B324" s="26"/>
      <c r="C324" s="143"/>
      <c r="D324" s="143"/>
      <c r="E324" s="143"/>
      <c r="F324" s="143"/>
    </row>
    <row r="325" spans="1:6">
      <c r="A325" s="473"/>
      <c r="B325" s="26"/>
      <c r="C325" s="143"/>
      <c r="D325" s="143"/>
      <c r="E325" s="143"/>
      <c r="F325" s="143"/>
    </row>
    <row r="326" spans="1:6">
      <c r="A326" s="473"/>
      <c r="B326" s="26"/>
      <c r="C326" s="143"/>
      <c r="D326" s="143"/>
      <c r="E326" s="143"/>
      <c r="F326" s="143"/>
    </row>
    <row r="327" spans="1:6">
      <c r="A327" s="473"/>
      <c r="B327" s="26"/>
      <c r="C327" s="143"/>
      <c r="D327" s="143"/>
      <c r="E327" s="143"/>
      <c r="F327" s="143"/>
    </row>
    <row r="328" spans="1:6">
      <c r="A328" s="473"/>
      <c r="B328" s="26"/>
      <c r="C328" s="143"/>
      <c r="D328" s="143"/>
      <c r="E328" s="143"/>
      <c r="F328" s="143"/>
    </row>
    <row r="329" spans="1:6">
      <c r="A329" s="473"/>
      <c r="B329" s="26"/>
      <c r="C329" s="143"/>
      <c r="D329" s="143"/>
      <c r="E329" s="143"/>
      <c r="F329" s="143"/>
    </row>
    <row r="330" spans="1:6">
      <c r="A330" s="473"/>
      <c r="B330" s="26"/>
      <c r="C330" s="143"/>
      <c r="D330" s="143"/>
      <c r="E330" s="143"/>
      <c r="F330" s="143"/>
    </row>
    <row r="331" spans="1:6">
      <c r="A331" s="473"/>
      <c r="B331" s="26"/>
      <c r="C331" s="143"/>
      <c r="D331" s="143"/>
      <c r="E331" s="143"/>
      <c r="F331" s="143"/>
    </row>
    <row r="332" spans="1:6">
      <c r="A332" s="473"/>
      <c r="B332" s="26"/>
      <c r="C332" s="143"/>
      <c r="D332" s="143"/>
      <c r="E332" s="143"/>
      <c r="F332" s="143"/>
    </row>
    <row r="333" spans="1:6">
      <c r="A333" s="473"/>
      <c r="B333" s="26"/>
      <c r="C333" s="143"/>
      <c r="D333" s="143"/>
      <c r="E333" s="143"/>
      <c r="F333" s="143"/>
    </row>
    <row r="334" spans="1:6">
      <c r="A334" s="473"/>
      <c r="B334" s="26"/>
      <c r="C334" s="143"/>
      <c r="D334" s="143"/>
      <c r="E334" s="143"/>
      <c r="F334" s="143"/>
    </row>
    <row r="335" spans="1:6">
      <c r="A335" s="473"/>
      <c r="B335" s="26"/>
      <c r="C335" s="143"/>
      <c r="D335" s="143"/>
      <c r="E335" s="143"/>
      <c r="F335" s="143"/>
    </row>
    <row r="336" spans="1:6">
      <c r="A336" s="473"/>
      <c r="B336" s="26"/>
      <c r="C336" s="143"/>
      <c r="D336" s="143"/>
      <c r="E336" s="143"/>
      <c r="F336" s="143"/>
    </row>
    <row r="337" spans="1:6">
      <c r="A337" s="473"/>
      <c r="B337" s="26"/>
      <c r="C337" s="143"/>
      <c r="D337" s="143"/>
      <c r="E337" s="143"/>
      <c r="F337" s="143"/>
    </row>
    <row r="338" spans="1:6">
      <c r="A338" s="473"/>
      <c r="B338" s="26"/>
      <c r="C338" s="143"/>
      <c r="D338" s="143"/>
      <c r="E338" s="143"/>
      <c r="F338" s="143"/>
    </row>
    <row r="339" spans="1:6">
      <c r="A339" s="473"/>
      <c r="B339" s="26"/>
      <c r="C339" s="143"/>
      <c r="D339" s="143"/>
      <c r="E339" s="143"/>
      <c r="F339" s="143"/>
    </row>
    <row r="340" spans="1:6">
      <c r="A340" s="473"/>
      <c r="B340" s="26"/>
      <c r="C340" s="143"/>
      <c r="D340" s="143"/>
      <c r="E340" s="143"/>
      <c r="F340" s="143"/>
    </row>
    <row r="341" spans="1:6">
      <c r="A341" s="473"/>
      <c r="B341" s="26"/>
      <c r="C341" s="143"/>
      <c r="D341" s="143"/>
      <c r="E341" s="143"/>
      <c r="F341" s="143"/>
    </row>
    <row r="342" spans="1:6">
      <c r="A342" s="473"/>
      <c r="B342" s="26"/>
      <c r="C342" s="143"/>
      <c r="D342" s="143"/>
      <c r="E342" s="143"/>
      <c r="F342" s="143"/>
    </row>
    <row r="343" spans="1:6">
      <c r="A343" s="473"/>
      <c r="B343" s="26"/>
      <c r="C343" s="143"/>
      <c r="D343" s="143"/>
      <c r="E343" s="143"/>
      <c r="F343" s="143"/>
    </row>
    <row r="344" spans="1:6">
      <c r="A344" s="473"/>
      <c r="B344" s="26"/>
      <c r="C344" s="143"/>
      <c r="D344" s="143"/>
      <c r="E344" s="143"/>
      <c r="F344" s="143"/>
    </row>
    <row r="345" spans="1:6">
      <c r="A345" s="473"/>
      <c r="B345" s="26"/>
      <c r="C345" s="143"/>
      <c r="D345" s="143"/>
      <c r="E345" s="143"/>
      <c r="F345" s="143"/>
    </row>
    <row r="346" spans="1:6">
      <c r="A346" s="473"/>
      <c r="B346" s="26"/>
      <c r="C346" s="143"/>
      <c r="D346" s="143"/>
      <c r="E346" s="143"/>
      <c r="F346" s="143"/>
    </row>
    <row r="347" spans="1:6">
      <c r="A347" s="473"/>
      <c r="B347" s="26"/>
      <c r="C347" s="143"/>
      <c r="D347" s="143"/>
      <c r="E347" s="143"/>
      <c r="F347" s="143"/>
    </row>
    <row r="348" spans="1:6">
      <c r="A348" s="473"/>
      <c r="B348" s="26"/>
      <c r="C348" s="143"/>
      <c r="D348" s="143"/>
      <c r="E348" s="143"/>
      <c r="F348" s="143"/>
    </row>
    <row r="349" spans="1:6">
      <c r="A349" s="473"/>
      <c r="B349" s="26"/>
      <c r="C349" s="143"/>
      <c r="D349" s="143"/>
      <c r="E349" s="143"/>
      <c r="F349" s="143"/>
    </row>
    <row r="350" spans="1:6">
      <c r="A350" s="473"/>
      <c r="B350" s="26"/>
      <c r="C350" s="143"/>
      <c r="D350" s="143"/>
      <c r="E350" s="143"/>
      <c r="F350" s="143"/>
    </row>
    <row r="351" spans="1:6">
      <c r="A351" s="473"/>
      <c r="B351" s="26"/>
      <c r="C351" s="143"/>
      <c r="D351" s="143"/>
      <c r="E351" s="143"/>
      <c r="F351" s="143"/>
    </row>
    <row r="352" spans="1:6">
      <c r="A352" s="473"/>
      <c r="B352" s="26"/>
      <c r="C352" s="143"/>
      <c r="D352" s="143"/>
      <c r="E352" s="143"/>
      <c r="F352" s="143"/>
    </row>
    <row r="353" spans="1:6">
      <c r="A353" s="473"/>
      <c r="B353" s="26"/>
      <c r="C353" s="143"/>
      <c r="D353" s="143"/>
      <c r="E353" s="143"/>
      <c r="F353" s="143"/>
    </row>
    <row r="354" spans="1:6">
      <c r="A354" s="473"/>
      <c r="B354" s="26"/>
      <c r="C354" s="143"/>
      <c r="D354" s="143"/>
      <c r="E354" s="143"/>
      <c r="F354" s="143"/>
    </row>
    <row r="355" spans="1:6">
      <c r="A355" s="473"/>
      <c r="B355" s="26"/>
      <c r="C355" s="143"/>
      <c r="D355" s="143"/>
      <c r="E355" s="143"/>
      <c r="F355" s="143"/>
    </row>
    <row r="356" spans="1:6">
      <c r="A356" s="473"/>
      <c r="B356" s="26"/>
      <c r="C356" s="143"/>
      <c r="D356" s="143"/>
      <c r="E356" s="143"/>
      <c r="F356" s="143"/>
    </row>
    <row r="357" spans="1:6">
      <c r="A357" s="473"/>
      <c r="B357" s="26"/>
      <c r="C357" s="143"/>
      <c r="D357" s="143"/>
      <c r="E357" s="143"/>
      <c r="F357" s="143"/>
    </row>
    <row r="358" spans="1:6">
      <c r="A358" s="473"/>
      <c r="B358" s="26"/>
      <c r="C358" s="143"/>
      <c r="D358" s="143"/>
      <c r="E358" s="143"/>
      <c r="F358" s="143"/>
    </row>
    <row r="359" spans="1:6">
      <c r="A359" s="473"/>
      <c r="B359" s="26"/>
      <c r="C359" s="143"/>
      <c r="D359" s="143"/>
      <c r="E359" s="143"/>
      <c r="F359" s="143"/>
    </row>
    <row r="360" spans="1:6">
      <c r="A360" s="473"/>
      <c r="B360" s="26"/>
      <c r="C360" s="143"/>
      <c r="D360" s="143"/>
      <c r="E360" s="143"/>
      <c r="F360" s="143"/>
    </row>
    <row r="361" spans="1:6">
      <c r="A361" s="473"/>
      <c r="B361" s="26"/>
      <c r="C361" s="143"/>
      <c r="D361" s="143"/>
      <c r="E361" s="143"/>
      <c r="F361" s="143"/>
    </row>
    <row r="362" spans="1:6">
      <c r="A362" s="473"/>
      <c r="B362" s="26"/>
      <c r="C362" s="143"/>
      <c r="D362" s="143"/>
      <c r="E362" s="143"/>
      <c r="F362" s="143"/>
    </row>
    <row r="363" spans="1:6">
      <c r="A363" s="473"/>
      <c r="B363" s="26"/>
      <c r="C363" s="143"/>
      <c r="D363" s="143"/>
      <c r="E363" s="143"/>
      <c r="F363" s="143"/>
    </row>
    <row r="364" spans="1:6">
      <c r="A364" s="473"/>
      <c r="B364" s="26"/>
      <c r="C364" s="143"/>
      <c r="D364" s="143"/>
      <c r="E364" s="143"/>
      <c r="F364" s="143"/>
    </row>
    <row r="365" spans="1:6">
      <c r="A365" s="473"/>
      <c r="B365" s="26"/>
      <c r="C365" s="143"/>
      <c r="D365" s="143"/>
      <c r="E365" s="143"/>
      <c r="F365" s="143"/>
    </row>
    <row r="366" spans="1:6">
      <c r="A366" s="473"/>
      <c r="B366" s="26"/>
      <c r="C366" s="143"/>
      <c r="D366" s="143"/>
      <c r="E366" s="143"/>
      <c r="F366" s="143"/>
    </row>
    <row r="367" spans="1:6">
      <c r="A367" s="473"/>
      <c r="B367" s="26"/>
      <c r="C367" s="143"/>
      <c r="D367" s="143"/>
      <c r="E367" s="143"/>
      <c r="F367" s="143"/>
    </row>
    <row r="368" spans="1:6">
      <c r="A368" s="473"/>
      <c r="B368" s="26"/>
      <c r="C368" s="143"/>
      <c r="D368" s="143"/>
      <c r="E368" s="143"/>
      <c r="F368" s="143"/>
    </row>
    <row r="369" spans="1:6">
      <c r="A369" s="473"/>
      <c r="B369" s="26"/>
      <c r="C369" s="143"/>
      <c r="D369" s="143"/>
      <c r="E369" s="143"/>
      <c r="F369" s="143"/>
    </row>
    <row r="370" spans="1:6">
      <c r="A370" s="473"/>
      <c r="B370" s="26"/>
      <c r="C370" s="143"/>
      <c r="D370" s="143"/>
      <c r="E370" s="143"/>
      <c r="F370" s="143"/>
    </row>
    <row r="371" spans="1:6">
      <c r="A371" s="473"/>
      <c r="B371" s="26"/>
      <c r="C371" s="143"/>
      <c r="D371" s="143"/>
      <c r="E371" s="143"/>
      <c r="F371" s="143"/>
    </row>
    <row r="372" spans="1:6">
      <c r="A372" s="473"/>
      <c r="B372" s="26"/>
      <c r="C372" s="143"/>
      <c r="D372" s="143"/>
      <c r="E372" s="143"/>
      <c r="F372" s="143"/>
    </row>
    <row r="373" spans="1:6">
      <c r="A373" s="473"/>
      <c r="B373" s="26"/>
      <c r="C373" s="143"/>
      <c r="D373" s="143"/>
      <c r="E373" s="143"/>
      <c r="F373" s="143"/>
    </row>
    <row r="374" spans="1:6">
      <c r="A374" s="473"/>
      <c r="B374" s="26"/>
      <c r="C374" s="143"/>
      <c r="D374" s="143"/>
      <c r="E374" s="143"/>
      <c r="F374" s="143"/>
    </row>
    <row r="375" spans="1:6">
      <c r="A375" s="473"/>
      <c r="B375" s="26"/>
      <c r="C375" s="143"/>
      <c r="D375" s="143"/>
      <c r="E375" s="143"/>
      <c r="F375" s="143"/>
    </row>
    <row r="376" spans="1:6">
      <c r="A376" s="473"/>
      <c r="B376" s="26"/>
      <c r="C376" s="143"/>
      <c r="D376" s="143"/>
      <c r="E376" s="143"/>
      <c r="F376" s="143"/>
    </row>
    <row r="377" spans="1:6">
      <c r="A377" s="473"/>
      <c r="B377" s="26"/>
      <c r="C377" s="143"/>
      <c r="D377" s="143"/>
      <c r="E377" s="143"/>
      <c r="F377" s="143"/>
    </row>
    <row r="378" spans="1:6">
      <c r="A378" s="473"/>
      <c r="B378" s="26"/>
      <c r="C378" s="143"/>
      <c r="D378" s="143"/>
      <c r="E378" s="143"/>
      <c r="F378" s="143"/>
    </row>
    <row r="379" spans="1:6">
      <c r="A379" s="473"/>
      <c r="B379" s="26"/>
      <c r="C379" s="143"/>
      <c r="D379" s="143"/>
      <c r="E379" s="143"/>
      <c r="F379" s="143"/>
    </row>
    <row r="380" spans="1:6">
      <c r="A380" s="473"/>
      <c r="B380" s="26"/>
      <c r="C380" s="143"/>
      <c r="D380" s="143"/>
      <c r="E380" s="143"/>
      <c r="F380" s="143"/>
    </row>
    <row r="381" spans="1:6">
      <c r="A381" s="473"/>
      <c r="B381" s="26"/>
      <c r="C381" s="143"/>
      <c r="D381" s="143"/>
      <c r="E381" s="143"/>
      <c r="F381" s="143"/>
    </row>
    <row r="382" spans="1:6">
      <c r="A382" s="473"/>
      <c r="B382" s="26"/>
      <c r="C382" s="143"/>
      <c r="D382" s="143"/>
      <c r="E382" s="143"/>
      <c r="F382" s="143"/>
    </row>
    <row r="383" spans="1:6">
      <c r="A383" s="473"/>
      <c r="B383" s="26"/>
      <c r="C383" s="143"/>
      <c r="D383" s="143"/>
      <c r="E383" s="143"/>
      <c r="F383" s="143"/>
    </row>
    <row r="384" spans="1:6">
      <c r="A384" s="473"/>
      <c r="B384" s="26"/>
      <c r="C384" s="143"/>
      <c r="D384" s="143"/>
      <c r="E384" s="143"/>
      <c r="F384" s="143"/>
    </row>
    <row r="385" spans="1:6">
      <c r="A385" s="473"/>
      <c r="B385" s="26"/>
      <c r="C385" s="143"/>
      <c r="D385" s="143"/>
      <c r="E385" s="143"/>
      <c r="F385" s="143"/>
    </row>
    <row r="386" spans="1:6">
      <c r="A386" s="473"/>
      <c r="B386" s="26"/>
      <c r="C386" s="143"/>
      <c r="D386" s="143"/>
      <c r="E386" s="143"/>
      <c r="F386" s="143"/>
    </row>
    <row r="387" spans="1:6">
      <c r="A387" s="473"/>
      <c r="B387" s="26"/>
      <c r="C387" s="143"/>
      <c r="D387" s="143"/>
      <c r="E387" s="143"/>
      <c r="F387" s="143"/>
    </row>
    <row r="388" spans="1:6">
      <c r="A388" s="473"/>
      <c r="B388" s="26"/>
      <c r="C388" s="143"/>
      <c r="D388" s="143"/>
      <c r="E388" s="143"/>
      <c r="F388" s="143"/>
    </row>
    <row r="389" spans="1:6">
      <c r="A389" s="473"/>
      <c r="B389" s="26"/>
      <c r="C389" s="143"/>
      <c r="D389" s="143"/>
      <c r="E389" s="143"/>
      <c r="F389" s="143"/>
    </row>
    <row r="390" spans="1:6">
      <c r="A390" s="473"/>
      <c r="B390" s="26"/>
      <c r="C390" s="143"/>
      <c r="D390" s="143"/>
      <c r="E390" s="143"/>
      <c r="F390" s="143"/>
    </row>
    <row r="391" spans="1:6">
      <c r="A391" s="473"/>
      <c r="B391" s="26"/>
      <c r="C391" s="143"/>
      <c r="D391" s="143"/>
      <c r="E391" s="143"/>
      <c r="F391" s="143"/>
    </row>
    <row r="392" spans="1:6">
      <c r="A392" s="473"/>
      <c r="B392" s="26"/>
      <c r="C392" s="143"/>
      <c r="D392" s="143"/>
      <c r="E392" s="143"/>
      <c r="F392" s="143"/>
    </row>
    <row r="393" spans="1:6">
      <c r="A393" s="473"/>
      <c r="B393" s="26"/>
      <c r="C393" s="143"/>
      <c r="D393" s="143"/>
      <c r="E393" s="143"/>
      <c r="F393" s="143"/>
    </row>
    <row r="394" spans="1:6">
      <c r="A394" s="473"/>
      <c r="B394" s="26"/>
      <c r="C394" s="143"/>
      <c r="D394" s="143"/>
      <c r="E394" s="143"/>
      <c r="F394" s="143"/>
    </row>
    <row r="395" spans="1:6">
      <c r="A395" s="473"/>
      <c r="B395" s="26"/>
      <c r="C395" s="143"/>
      <c r="D395" s="143"/>
      <c r="E395" s="143"/>
      <c r="F395" s="143"/>
    </row>
    <row r="396" spans="1:6">
      <c r="A396" s="473"/>
      <c r="B396" s="26"/>
      <c r="C396" s="143"/>
      <c r="D396" s="143"/>
      <c r="E396" s="143"/>
      <c r="F396" s="143"/>
    </row>
    <row r="397" spans="1:6">
      <c r="A397" s="473"/>
      <c r="B397" s="26"/>
      <c r="C397" s="143"/>
      <c r="D397" s="143"/>
      <c r="E397" s="143"/>
      <c r="F397" s="143"/>
    </row>
    <row r="398" spans="1:6">
      <c r="A398" s="473"/>
      <c r="B398" s="26"/>
      <c r="C398" s="143"/>
      <c r="D398" s="143"/>
      <c r="E398" s="143"/>
      <c r="F398" s="143"/>
    </row>
    <row r="399" spans="1:6">
      <c r="A399" s="473"/>
      <c r="B399" s="26"/>
      <c r="C399" s="143"/>
      <c r="D399" s="143"/>
      <c r="E399" s="143"/>
      <c r="F399" s="143"/>
    </row>
    <row r="400" spans="1:6">
      <c r="A400" s="473"/>
      <c r="B400" s="26"/>
      <c r="C400" s="143"/>
      <c r="D400" s="143"/>
      <c r="E400" s="143"/>
      <c r="F400" s="143"/>
    </row>
    <row r="401" spans="1:6">
      <c r="A401" s="473"/>
      <c r="B401" s="26"/>
      <c r="C401" s="143"/>
      <c r="D401" s="143"/>
      <c r="E401" s="143"/>
      <c r="F401" s="143"/>
    </row>
    <row r="402" spans="1:6">
      <c r="A402" s="473"/>
      <c r="B402" s="26"/>
      <c r="C402" s="143"/>
      <c r="D402" s="143"/>
      <c r="E402" s="143"/>
      <c r="F402" s="143"/>
    </row>
    <row r="403" spans="1:6">
      <c r="A403" s="473"/>
      <c r="B403" s="26"/>
      <c r="C403" s="143"/>
      <c r="D403" s="143"/>
      <c r="E403" s="143"/>
      <c r="F403" s="143"/>
    </row>
    <row r="404" spans="1:6">
      <c r="A404" s="473"/>
      <c r="B404" s="26"/>
      <c r="C404" s="143"/>
      <c r="D404" s="143"/>
      <c r="E404" s="143"/>
      <c r="F404" s="143"/>
    </row>
    <row r="405" spans="1:6">
      <c r="A405" s="473"/>
      <c r="B405" s="26"/>
      <c r="C405" s="143"/>
      <c r="D405" s="143"/>
      <c r="E405" s="143"/>
      <c r="F405" s="143"/>
    </row>
    <row r="406" spans="1:6">
      <c r="A406" s="473"/>
      <c r="B406" s="26"/>
      <c r="C406" s="143"/>
      <c r="D406" s="143"/>
      <c r="E406" s="143"/>
      <c r="F406" s="143"/>
    </row>
    <row r="407" spans="1:6">
      <c r="A407" s="473"/>
      <c r="B407" s="26"/>
      <c r="C407" s="143"/>
      <c r="D407" s="143"/>
      <c r="E407" s="143"/>
      <c r="F407" s="143"/>
    </row>
    <row r="408" spans="1:6">
      <c r="A408" s="473"/>
      <c r="B408" s="26"/>
      <c r="C408" s="143"/>
      <c r="D408" s="143"/>
      <c r="E408" s="143"/>
      <c r="F408" s="143"/>
    </row>
    <row r="409" spans="1:6">
      <c r="A409" s="473"/>
      <c r="B409" s="26"/>
      <c r="C409" s="143"/>
      <c r="D409" s="143"/>
      <c r="E409" s="143"/>
      <c r="F409" s="143"/>
    </row>
    <row r="410" spans="1:6">
      <c r="A410" s="473"/>
      <c r="B410" s="26"/>
      <c r="C410" s="143"/>
      <c r="D410" s="143"/>
      <c r="E410" s="143"/>
      <c r="F410" s="143"/>
    </row>
    <row r="411" spans="1:6">
      <c r="A411" s="473"/>
      <c r="B411" s="26"/>
      <c r="C411" s="143"/>
      <c r="D411" s="143"/>
      <c r="E411" s="143"/>
      <c r="F411" s="143"/>
    </row>
    <row r="412" spans="1:6">
      <c r="A412" s="473"/>
      <c r="B412" s="26"/>
      <c r="C412" s="143"/>
      <c r="D412" s="143"/>
      <c r="E412" s="143"/>
      <c r="F412" s="143"/>
    </row>
    <row r="413" spans="1:6">
      <c r="A413" s="473"/>
      <c r="B413" s="26"/>
      <c r="C413" s="143"/>
      <c r="D413" s="143"/>
      <c r="E413" s="143"/>
      <c r="F413" s="143"/>
    </row>
    <row r="414" spans="1:6">
      <c r="A414" s="473"/>
      <c r="B414" s="26"/>
      <c r="C414" s="143"/>
      <c r="D414" s="143"/>
      <c r="E414" s="143"/>
      <c r="F414" s="143"/>
    </row>
    <row r="415" spans="1:6">
      <c r="A415" s="473"/>
      <c r="B415" s="26"/>
      <c r="C415" s="143"/>
      <c r="D415" s="143"/>
      <c r="E415" s="143"/>
      <c r="F415" s="143"/>
    </row>
    <row r="416" spans="1:6">
      <c r="A416" s="473"/>
      <c r="B416" s="26"/>
      <c r="C416" s="143"/>
      <c r="D416" s="143"/>
      <c r="E416" s="143"/>
      <c r="F416" s="143"/>
    </row>
    <row r="417" spans="1:6">
      <c r="A417" s="473"/>
      <c r="B417" s="26"/>
      <c r="C417" s="143"/>
      <c r="D417" s="143"/>
      <c r="E417" s="143"/>
      <c r="F417" s="143"/>
    </row>
    <row r="418" spans="1:6">
      <c r="A418" s="473"/>
      <c r="B418" s="26"/>
      <c r="C418" s="143"/>
      <c r="D418" s="143"/>
      <c r="E418" s="143"/>
      <c r="F418" s="143"/>
    </row>
    <row r="419" spans="1:6">
      <c r="A419" s="473"/>
      <c r="B419" s="26"/>
      <c r="C419" s="143"/>
      <c r="D419" s="143"/>
      <c r="E419" s="143"/>
      <c r="F419" s="143"/>
    </row>
    <row r="420" spans="1:6">
      <c r="A420" s="473"/>
      <c r="B420" s="26"/>
      <c r="C420" s="143"/>
      <c r="D420" s="143"/>
      <c r="E420" s="143"/>
      <c r="F420" s="143"/>
    </row>
    <row r="421" spans="1:6">
      <c r="A421" s="473"/>
      <c r="B421" s="26"/>
      <c r="C421" s="143"/>
      <c r="D421" s="143"/>
      <c r="E421" s="143"/>
      <c r="F421" s="143"/>
    </row>
    <row r="422" spans="1:6">
      <c r="A422" s="473"/>
      <c r="B422" s="26"/>
      <c r="C422" s="143"/>
      <c r="D422" s="143"/>
      <c r="E422" s="143"/>
      <c r="F422" s="143"/>
    </row>
    <row r="423" spans="1:6">
      <c r="A423" s="473"/>
      <c r="B423" s="26"/>
      <c r="C423" s="143"/>
      <c r="D423" s="143"/>
      <c r="E423" s="143"/>
      <c r="F423" s="143"/>
    </row>
    <row r="424" spans="1:6">
      <c r="A424" s="473"/>
      <c r="B424" s="26"/>
      <c r="C424" s="143"/>
      <c r="D424" s="143"/>
      <c r="E424" s="143"/>
      <c r="F424" s="143"/>
    </row>
    <row r="425" spans="1:6">
      <c r="A425" s="473"/>
      <c r="B425" s="26"/>
      <c r="C425" s="143"/>
      <c r="D425" s="143"/>
      <c r="E425" s="143"/>
      <c r="F425" s="143"/>
    </row>
    <row r="426" spans="1:6">
      <c r="A426" s="473"/>
      <c r="B426" s="26"/>
      <c r="C426" s="143"/>
      <c r="D426" s="143"/>
      <c r="E426" s="143"/>
      <c r="F426" s="143"/>
    </row>
    <row r="427" spans="1:6">
      <c r="A427" s="473"/>
      <c r="B427" s="26"/>
      <c r="C427" s="143"/>
      <c r="D427" s="143"/>
      <c r="E427" s="143"/>
      <c r="F427" s="143"/>
    </row>
    <row r="428" spans="1:6">
      <c r="A428" s="473"/>
      <c r="B428" s="26"/>
      <c r="C428" s="143"/>
      <c r="D428" s="143"/>
      <c r="E428" s="143"/>
      <c r="F428" s="143"/>
    </row>
    <row r="429" spans="1:6">
      <c r="A429" s="473"/>
      <c r="B429" s="26"/>
      <c r="C429" s="143"/>
      <c r="D429" s="143"/>
      <c r="E429" s="143"/>
      <c r="F429" s="143"/>
    </row>
    <row r="430" spans="1:6">
      <c r="A430" s="473"/>
      <c r="B430" s="26"/>
      <c r="C430" s="143"/>
      <c r="D430" s="143"/>
      <c r="E430" s="143"/>
      <c r="F430" s="143"/>
    </row>
    <row r="431" spans="1:6">
      <c r="A431" s="473"/>
      <c r="B431" s="26"/>
      <c r="C431" s="143"/>
      <c r="D431" s="143"/>
      <c r="E431" s="143"/>
      <c r="F431" s="143"/>
    </row>
    <row r="432" spans="1:6">
      <c r="A432" s="473"/>
      <c r="B432" s="26"/>
      <c r="C432" s="143"/>
      <c r="D432" s="143"/>
      <c r="E432" s="143"/>
      <c r="F432" s="143"/>
    </row>
    <row r="433" spans="1:6">
      <c r="A433" s="473"/>
      <c r="B433" s="26"/>
      <c r="C433" s="143"/>
      <c r="D433" s="143"/>
      <c r="E433" s="143"/>
      <c r="F433" s="143"/>
    </row>
    <row r="434" spans="1:6">
      <c r="A434" s="473"/>
      <c r="B434" s="26"/>
      <c r="C434" s="143"/>
      <c r="D434" s="143"/>
      <c r="E434" s="143"/>
      <c r="F434" s="143"/>
    </row>
    <row r="435" spans="1:6">
      <c r="A435" s="473"/>
      <c r="B435" s="26"/>
      <c r="C435" s="143"/>
      <c r="D435" s="143"/>
      <c r="E435" s="143"/>
      <c r="F435" s="143"/>
    </row>
    <row r="436" spans="1:6">
      <c r="A436" s="473"/>
      <c r="B436" s="26"/>
      <c r="C436" s="143"/>
      <c r="D436" s="143"/>
      <c r="E436" s="143"/>
      <c r="F436" s="143"/>
    </row>
    <row r="437" spans="1:6">
      <c r="A437" s="473"/>
      <c r="B437" s="26"/>
      <c r="C437" s="143"/>
      <c r="D437" s="143"/>
      <c r="E437" s="143"/>
      <c r="F437" s="143"/>
    </row>
    <row r="438" spans="1:6">
      <c r="A438" s="473"/>
      <c r="B438" s="26"/>
      <c r="C438" s="143"/>
      <c r="D438" s="143"/>
      <c r="E438" s="143"/>
      <c r="F438" s="143"/>
    </row>
    <row r="439" spans="1:6">
      <c r="A439" s="473"/>
      <c r="B439" s="26"/>
      <c r="C439" s="143"/>
      <c r="D439" s="143"/>
      <c r="E439" s="143"/>
      <c r="F439" s="143"/>
    </row>
    <row r="440" spans="1:6">
      <c r="A440" s="473"/>
      <c r="B440" s="26"/>
      <c r="C440" s="143"/>
      <c r="D440" s="143"/>
      <c r="E440" s="143"/>
      <c r="F440" s="143"/>
    </row>
    <row r="441" spans="1:6">
      <c r="A441" s="473"/>
      <c r="B441" s="26"/>
      <c r="C441" s="143"/>
      <c r="D441" s="143"/>
      <c r="E441" s="143"/>
      <c r="F441" s="143"/>
    </row>
    <row r="442" spans="1:6">
      <c r="A442" s="473"/>
      <c r="B442" s="26"/>
      <c r="C442" s="143"/>
      <c r="D442" s="143"/>
      <c r="E442" s="143"/>
      <c r="F442" s="143"/>
    </row>
    <row r="443" spans="1:6">
      <c r="A443" s="473"/>
      <c r="B443" s="26"/>
      <c r="C443" s="143"/>
      <c r="D443" s="143"/>
      <c r="E443" s="143"/>
      <c r="F443" s="143"/>
    </row>
    <row r="444" spans="1:6">
      <c r="A444" s="473"/>
      <c r="B444" s="26"/>
      <c r="C444" s="143"/>
      <c r="D444" s="143"/>
      <c r="E444" s="143"/>
      <c r="F444" s="143"/>
    </row>
    <row r="445" spans="1:6">
      <c r="A445" s="473"/>
      <c r="B445" s="26"/>
      <c r="C445" s="143"/>
      <c r="D445" s="143"/>
      <c r="E445" s="143"/>
      <c r="F445" s="143"/>
    </row>
    <row r="446" spans="1:6">
      <c r="A446" s="473"/>
      <c r="B446" s="26"/>
      <c r="C446" s="143"/>
      <c r="D446" s="143"/>
      <c r="E446" s="143"/>
      <c r="F446" s="143"/>
    </row>
    <row r="447" spans="1:6">
      <c r="A447" s="473"/>
      <c r="B447" s="26"/>
      <c r="C447" s="143"/>
      <c r="D447" s="143"/>
      <c r="E447" s="143"/>
      <c r="F447" s="143"/>
    </row>
    <row r="448" spans="1:6">
      <c r="A448" s="473"/>
      <c r="B448" s="26"/>
      <c r="C448" s="143"/>
      <c r="D448" s="143"/>
      <c r="E448" s="143"/>
      <c r="F448" s="143"/>
    </row>
    <row r="449" spans="1:6">
      <c r="A449" s="473"/>
      <c r="B449" s="26"/>
      <c r="C449" s="143"/>
      <c r="D449" s="143"/>
      <c r="E449" s="143"/>
      <c r="F449" s="143"/>
    </row>
    <row r="450" spans="1:6">
      <c r="A450" s="473"/>
      <c r="B450" s="26"/>
      <c r="C450" s="143"/>
      <c r="D450" s="143"/>
      <c r="E450" s="143"/>
      <c r="F450" s="143"/>
    </row>
    <row r="451" spans="1:6">
      <c r="A451" s="473"/>
      <c r="B451" s="26"/>
      <c r="C451" s="143"/>
      <c r="D451" s="143"/>
      <c r="E451" s="143"/>
      <c r="F451" s="143"/>
    </row>
    <row r="452" spans="1:6">
      <c r="A452" s="473"/>
      <c r="B452" s="26"/>
      <c r="C452" s="143"/>
      <c r="D452" s="143"/>
      <c r="E452" s="143"/>
      <c r="F452" s="143"/>
    </row>
    <row r="453" spans="1:6">
      <c r="A453" s="473"/>
      <c r="B453" s="26"/>
      <c r="C453" s="143"/>
      <c r="D453" s="143"/>
      <c r="E453" s="143"/>
      <c r="F453" s="143"/>
    </row>
    <row r="454" spans="1:6">
      <c r="A454" s="473"/>
      <c r="B454" s="26"/>
      <c r="C454" s="143"/>
      <c r="D454" s="143"/>
      <c r="E454" s="143"/>
      <c r="F454" s="143"/>
    </row>
    <row r="455" spans="1:6">
      <c r="A455" s="473"/>
      <c r="B455" s="26"/>
      <c r="C455" s="143"/>
      <c r="D455" s="143"/>
      <c r="E455" s="143"/>
      <c r="F455" s="143"/>
    </row>
    <row r="456" spans="1:6">
      <c r="A456" s="473"/>
      <c r="B456" s="26"/>
      <c r="C456" s="143"/>
      <c r="D456" s="143"/>
      <c r="E456" s="143"/>
      <c r="F456" s="143"/>
    </row>
    <row r="457" spans="1:6">
      <c r="A457" s="473"/>
      <c r="B457" s="26"/>
      <c r="C457" s="143"/>
      <c r="D457" s="143"/>
      <c r="E457" s="143"/>
      <c r="F457" s="143"/>
    </row>
    <row r="458" spans="1:6">
      <c r="A458" s="473"/>
      <c r="B458" s="26"/>
      <c r="C458" s="143"/>
      <c r="D458" s="143"/>
      <c r="E458" s="143"/>
      <c r="F458" s="143"/>
    </row>
    <row r="459" spans="1:6">
      <c r="A459" s="473"/>
      <c r="B459" s="26"/>
      <c r="C459" s="143"/>
      <c r="D459" s="143"/>
      <c r="E459" s="143"/>
      <c r="F459" s="143"/>
    </row>
    <row r="460" spans="1:6">
      <c r="A460" s="473"/>
      <c r="B460" s="26"/>
      <c r="C460" s="143"/>
      <c r="D460" s="143"/>
      <c r="E460" s="143"/>
      <c r="F460" s="143"/>
    </row>
    <row r="461" spans="1:6">
      <c r="A461" s="473"/>
      <c r="B461" s="26"/>
      <c r="C461" s="143"/>
      <c r="D461" s="143"/>
      <c r="E461" s="143"/>
      <c r="F461" s="143"/>
    </row>
    <row r="462" spans="1:6">
      <c r="A462" s="473"/>
      <c r="B462" s="26"/>
      <c r="C462" s="143"/>
      <c r="D462" s="143"/>
      <c r="E462" s="143"/>
      <c r="F462" s="143"/>
    </row>
    <row r="463" spans="1:6">
      <c r="A463" s="473"/>
      <c r="B463" s="26"/>
      <c r="C463" s="143"/>
      <c r="D463" s="143"/>
      <c r="E463" s="143"/>
      <c r="F463" s="143"/>
    </row>
    <row r="464" spans="1:6">
      <c r="A464" s="473"/>
      <c r="B464" s="26"/>
      <c r="C464" s="143"/>
      <c r="D464" s="143"/>
      <c r="E464" s="143"/>
      <c r="F464" s="143"/>
    </row>
    <row r="465" spans="1:6">
      <c r="A465" s="473"/>
      <c r="B465" s="26"/>
      <c r="C465" s="143"/>
      <c r="D465" s="143"/>
      <c r="E465" s="143"/>
      <c r="F465" s="143"/>
    </row>
    <row r="466" spans="1:6">
      <c r="A466" s="473"/>
      <c r="B466" s="26"/>
      <c r="C466" s="143"/>
      <c r="D466" s="143"/>
      <c r="E466" s="143"/>
      <c r="F466" s="143"/>
    </row>
    <row r="467" spans="1:6">
      <c r="A467" s="473"/>
      <c r="B467" s="26"/>
      <c r="C467" s="143"/>
      <c r="D467" s="143"/>
      <c r="E467" s="143"/>
      <c r="F467" s="143"/>
    </row>
    <row r="468" spans="1:6">
      <c r="A468" s="473"/>
      <c r="B468" s="26"/>
      <c r="C468" s="143"/>
      <c r="D468" s="143"/>
      <c r="E468" s="143"/>
      <c r="F468" s="143"/>
    </row>
    <row r="469" spans="1:6">
      <c r="A469" s="473"/>
      <c r="B469" s="26"/>
      <c r="C469" s="143"/>
      <c r="D469" s="143"/>
      <c r="E469" s="143"/>
      <c r="F469" s="143"/>
    </row>
    <row r="470" spans="1:6">
      <c r="A470" s="473"/>
      <c r="B470" s="26"/>
      <c r="C470" s="143"/>
      <c r="D470" s="143"/>
      <c r="E470" s="143"/>
      <c r="F470" s="143"/>
    </row>
    <row r="471" spans="1:6">
      <c r="A471" s="473"/>
      <c r="B471" s="26"/>
      <c r="C471" s="143"/>
      <c r="D471" s="143"/>
      <c r="E471" s="143"/>
      <c r="F471" s="143"/>
    </row>
    <row r="472" spans="1:6">
      <c r="A472" s="473"/>
      <c r="B472" s="26"/>
      <c r="C472" s="143"/>
      <c r="D472" s="143"/>
      <c r="E472" s="143"/>
      <c r="F472" s="143"/>
    </row>
    <row r="473" spans="1:6">
      <c r="A473" s="473"/>
      <c r="B473" s="26"/>
      <c r="C473" s="143"/>
      <c r="D473" s="143"/>
      <c r="E473" s="143"/>
      <c r="F473" s="143"/>
    </row>
    <row r="474" spans="1:6">
      <c r="A474" s="473"/>
      <c r="B474" s="26"/>
      <c r="C474" s="143"/>
      <c r="D474" s="143"/>
      <c r="E474" s="143"/>
      <c r="F474" s="143"/>
    </row>
    <row r="475" spans="1:6">
      <c r="A475" s="473"/>
      <c r="B475" s="26"/>
      <c r="C475" s="143"/>
      <c r="D475" s="143"/>
      <c r="E475" s="143"/>
      <c r="F475" s="143"/>
    </row>
    <row r="476" spans="1:6">
      <c r="A476" s="473"/>
      <c r="B476" s="26"/>
      <c r="C476" s="143"/>
      <c r="D476" s="143"/>
      <c r="E476" s="143"/>
      <c r="F476" s="143"/>
    </row>
    <row r="477" spans="1:6">
      <c r="A477" s="473"/>
      <c r="B477" s="26"/>
      <c r="C477" s="143"/>
      <c r="D477" s="143"/>
      <c r="E477" s="143"/>
      <c r="F477" s="143"/>
    </row>
    <row r="478" spans="1:6">
      <c r="A478" s="473"/>
      <c r="B478" s="26"/>
      <c r="C478" s="143"/>
      <c r="D478" s="143"/>
      <c r="E478" s="143"/>
      <c r="F478" s="143"/>
    </row>
    <row r="479" spans="1:6">
      <c r="A479" s="473"/>
      <c r="B479" s="26"/>
      <c r="C479" s="143"/>
      <c r="D479" s="143"/>
      <c r="E479" s="143"/>
      <c r="F479" s="143"/>
    </row>
    <row r="480" spans="1:6">
      <c r="A480" s="473"/>
      <c r="B480" s="26"/>
      <c r="C480" s="143"/>
      <c r="D480" s="143"/>
      <c r="E480" s="143"/>
      <c r="F480" s="143"/>
    </row>
    <row r="481" spans="1:6">
      <c r="A481" s="473"/>
      <c r="B481" s="26"/>
      <c r="C481" s="143"/>
      <c r="D481" s="143"/>
      <c r="E481" s="143"/>
      <c r="F481" s="143"/>
    </row>
    <row r="482" spans="1:6">
      <c r="A482" s="473"/>
      <c r="B482" s="26"/>
      <c r="C482" s="143"/>
      <c r="D482" s="143"/>
      <c r="E482" s="143"/>
      <c r="F482" s="143"/>
    </row>
    <row r="483" spans="1:6">
      <c r="A483" s="473"/>
      <c r="B483" s="26"/>
      <c r="C483" s="143"/>
      <c r="D483" s="143"/>
      <c r="E483" s="143"/>
      <c r="F483" s="143"/>
    </row>
    <row r="484" spans="1:6">
      <c r="A484" s="473"/>
      <c r="B484" s="26"/>
      <c r="C484" s="143"/>
      <c r="D484" s="143"/>
      <c r="E484" s="143"/>
      <c r="F484" s="143"/>
    </row>
    <row r="485" spans="1:6">
      <c r="A485" s="473"/>
      <c r="B485" s="26"/>
      <c r="C485" s="143"/>
      <c r="D485" s="143"/>
      <c r="E485" s="143"/>
      <c r="F485" s="143"/>
    </row>
    <row r="486" spans="1:6">
      <c r="A486" s="473"/>
      <c r="B486" s="26"/>
      <c r="C486" s="143"/>
      <c r="D486" s="143"/>
      <c r="E486" s="143"/>
      <c r="F486" s="143"/>
    </row>
    <row r="487" spans="1:6">
      <c r="A487" s="473"/>
      <c r="B487" s="26"/>
      <c r="C487" s="143"/>
      <c r="D487" s="143"/>
      <c r="E487" s="143"/>
      <c r="F487" s="143"/>
    </row>
    <row r="488" spans="1:6">
      <c r="A488" s="473"/>
      <c r="B488" s="26"/>
      <c r="C488" s="143"/>
      <c r="D488" s="143"/>
      <c r="E488" s="143"/>
      <c r="F488" s="143"/>
    </row>
    <row r="489" spans="1:6">
      <c r="A489" s="473"/>
      <c r="B489" s="26"/>
      <c r="C489" s="143"/>
      <c r="D489" s="143"/>
      <c r="E489" s="143"/>
      <c r="F489" s="143"/>
    </row>
    <row r="490" spans="1:6">
      <c r="A490" s="473"/>
      <c r="B490" s="26"/>
      <c r="C490" s="143"/>
      <c r="D490" s="143"/>
      <c r="E490" s="143"/>
      <c r="F490" s="143"/>
    </row>
    <row r="491" spans="1:6">
      <c r="A491" s="473"/>
      <c r="B491" s="26"/>
      <c r="C491" s="143"/>
      <c r="D491" s="143"/>
      <c r="E491" s="143"/>
      <c r="F491" s="143"/>
    </row>
    <row r="492" spans="1:6">
      <c r="A492" s="473"/>
      <c r="B492" s="26"/>
      <c r="C492" s="143"/>
      <c r="D492" s="143"/>
      <c r="E492" s="143"/>
      <c r="F492" s="143"/>
    </row>
    <row r="493" spans="1:6">
      <c r="A493" s="473"/>
      <c r="B493" s="26"/>
      <c r="C493" s="143"/>
      <c r="D493" s="143"/>
      <c r="E493" s="143"/>
      <c r="F493" s="143"/>
    </row>
    <row r="494" spans="1:6">
      <c r="A494" s="473"/>
      <c r="B494" s="26"/>
      <c r="C494" s="143"/>
      <c r="D494" s="143"/>
      <c r="E494" s="143"/>
      <c r="F494" s="143"/>
    </row>
    <row r="495" spans="1:6">
      <c r="A495" s="473"/>
      <c r="B495" s="26"/>
      <c r="C495" s="143"/>
      <c r="D495" s="143"/>
      <c r="E495" s="143"/>
      <c r="F495" s="143"/>
    </row>
    <row r="496" spans="1:6">
      <c r="A496" s="473"/>
      <c r="B496" s="26"/>
      <c r="C496" s="143"/>
      <c r="D496" s="143"/>
      <c r="E496" s="143"/>
      <c r="F496" s="143"/>
    </row>
    <row r="497" spans="1:6">
      <c r="A497" s="473"/>
      <c r="B497" s="26"/>
      <c r="C497" s="143"/>
      <c r="D497" s="143"/>
      <c r="E497" s="143"/>
      <c r="F497" s="143"/>
    </row>
    <row r="498" spans="1:6">
      <c r="A498" s="473"/>
      <c r="B498" s="26"/>
      <c r="C498" s="143"/>
      <c r="D498" s="143"/>
      <c r="E498" s="143"/>
      <c r="F498" s="143"/>
    </row>
    <row r="499" spans="1:6">
      <c r="A499" s="473"/>
      <c r="B499" s="26"/>
      <c r="C499" s="143"/>
      <c r="D499" s="143"/>
      <c r="E499" s="143"/>
      <c r="F499" s="143"/>
    </row>
    <row r="500" spans="1:6">
      <c r="A500" s="473"/>
      <c r="B500" s="26"/>
      <c r="C500" s="143"/>
      <c r="D500" s="143"/>
      <c r="E500" s="143"/>
      <c r="F500" s="143"/>
    </row>
    <row r="501" spans="1:6">
      <c r="A501" s="473"/>
      <c r="B501" s="26"/>
      <c r="C501" s="143"/>
      <c r="D501" s="143"/>
      <c r="E501" s="143"/>
      <c r="F501" s="143"/>
    </row>
    <row r="502" spans="1:6">
      <c r="A502" s="473"/>
      <c r="B502" s="26"/>
      <c r="C502" s="143"/>
      <c r="D502" s="143"/>
      <c r="E502" s="143"/>
      <c r="F502" s="143"/>
    </row>
    <row r="503" spans="1:6">
      <c r="A503" s="473"/>
      <c r="B503" s="26"/>
      <c r="C503" s="143"/>
      <c r="D503" s="143"/>
      <c r="E503" s="143"/>
      <c r="F503" s="143"/>
    </row>
    <row r="504" spans="1:6">
      <c r="A504" s="473"/>
      <c r="B504" s="26"/>
      <c r="C504" s="143"/>
      <c r="D504" s="143"/>
      <c r="E504" s="143"/>
      <c r="F504" s="143"/>
    </row>
    <row r="505" spans="1:6">
      <c r="A505" s="473"/>
      <c r="B505" s="26"/>
      <c r="C505" s="143"/>
      <c r="D505" s="143"/>
      <c r="E505" s="143"/>
      <c r="F505" s="143"/>
    </row>
    <row r="506" spans="1:6">
      <c r="A506" s="473"/>
      <c r="B506" s="26"/>
      <c r="C506" s="143"/>
      <c r="D506" s="143"/>
      <c r="E506" s="143"/>
      <c r="F506" s="143"/>
    </row>
    <row r="507" spans="1:6">
      <c r="A507" s="473"/>
      <c r="B507" s="26"/>
      <c r="C507" s="143"/>
      <c r="D507" s="143"/>
      <c r="E507" s="143"/>
      <c r="F507" s="143"/>
    </row>
    <row r="508" spans="1:6">
      <c r="A508" s="473"/>
      <c r="B508" s="26"/>
      <c r="C508" s="143"/>
      <c r="D508" s="143"/>
      <c r="E508" s="143"/>
      <c r="F508" s="143"/>
    </row>
    <row r="509" spans="1:6">
      <c r="A509" s="473"/>
      <c r="B509" s="26"/>
      <c r="C509" s="143"/>
      <c r="D509" s="143"/>
      <c r="E509" s="143"/>
      <c r="F509" s="143"/>
    </row>
    <row r="510" spans="1:6">
      <c r="A510" s="473"/>
      <c r="B510" s="26"/>
      <c r="C510" s="143"/>
      <c r="D510" s="143"/>
      <c r="E510" s="143"/>
      <c r="F510" s="143"/>
    </row>
    <row r="511" spans="1:6">
      <c r="A511" s="473"/>
      <c r="B511" s="26"/>
      <c r="C511" s="143"/>
      <c r="D511" s="143"/>
      <c r="E511" s="143"/>
      <c r="F511" s="143"/>
    </row>
    <row r="512" spans="1:6">
      <c r="A512" s="473"/>
      <c r="B512" s="26"/>
      <c r="C512" s="143"/>
      <c r="D512" s="143"/>
      <c r="E512" s="143"/>
      <c r="F512" s="143"/>
    </row>
    <row r="513" spans="1:6">
      <c r="A513" s="473"/>
      <c r="B513" s="26"/>
      <c r="C513" s="143"/>
      <c r="D513" s="143"/>
      <c r="E513" s="143"/>
      <c r="F513" s="143"/>
    </row>
    <row r="514" spans="1:6">
      <c r="A514" s="473"/>
      <c r="B514" s="26"/>
      <c r="C514" s="143"/>
      <c r="D514" s="143"/>
      <c r="E514" s="143"/>
      <c r="F514" s="143"/>
    </row>
    <row r="515" spans="1:6">
      <c r="A515" s="473"/>
      <c r="B515" s="26"/>
      <c r="C515" s="143"/>
      <c r="D515" s="143"/>
      <c r="E515" s="143"/>
      <c r="F515" s="143"/>
    </row>
    <row r="516" spans="1:6">
      <c r="A516" s="473"/>
      <c r="B516" s="26"/>
      <c r="C516" s="143"/>
      <c r="D516" s="143"/>
      <c r="E516" s="143"/>
      <c r="F516" s="143"/>
    </row>
    <row r="517" spans="1:6">
      <c r="A517" s="473"/>
      <c r="B517" s="26"/>
      <c r="C517" s="143"/>
      <c r="D517" s="143"/>
      <c r="E517" s="143"/>
      <c r="F517" s="143"/>
    </row>
    <row r="518" spans="1:6">
      <c r="A518" s="473"/>
      <c r="B518" s="26"/>
      <c r="C518" s="143"/>
      <c r="D518" s="143"/>
      <c r="E518" s="143"/>
      <c r="F518" s="143"/>
    </row>
    <row r="519" spans="1:6">
      <c r="A519" s="473"/>
      <c r="B519" s="26"/>
      <c r="C519" s="143"/>
      <c r="D519" s="143"/>
      <c r="E519" s="143"/>
      <c r="F519" s="143"/>
    </row>
    <row r="520" spans="1:6">
      <c r="A520" s="473"/>
      <c r="B520" s="26"/>
      <c r="C520" s="143"/>
      <c r="D520" s="143"/>
      <c r="E520" s="143"/>
      <c r="F520" s="143"/>
    </row>
    <row r="521" spans="1:6">
      <c r="A521" s="473"/>
      <c r="B521" s="26"/>
      <c r="C521" s="143"/>
      <c r="D521" s="143"/>
      <c r="E521" s="143"/>
      <c r="F521" s="143"/>
    </row>
    <row r="522" spans="1:6">
      <c r="A522" s="473"/>
      <c r="B522" s="26"/>
      <c r="C522" s="143"/>
      <c r="D522" s="143"/>
      <c r="E522" s="143"/>
      <c r="F522" s="143"/>
    </row>
    <row r="523" spans="1:6">
      <c r="A523" s="473"/>
      <c r="B523" s="26"/>
      <c r="C523" s="143"/>
      <c r="D523" s="143"/>
      <c r="E523" s="143"/>
      <c r="F523" s="143"/>
    </row>
    <row r="524" spans="1:6">
      <c r="A524" s="473"/>
      <c r="B524" s="26"/>
      <c r="C524" s="143"/>
      <c r="D524" s="143"/>
      <c r="E524" s="143"/>
      <c r="F524" s="143"/>
    </row>
    <row r="525" spans="1:6">
      <c r="A525" s="473"/>
      <c r="B525" s="26"/>
      <c r="C525" s="143"/>
      <c r="D525" s="143"/>
      <c r="E525" s="143"/>
      <c r="F525" s="143"/>
    </row>
    <row r="526" spans="1:6">
      <c r="A526" s="473"/>
      <c r="B526" s="26"/>
      <c r="C526" s="143"/>
      <c r="D526" s="143"/>
      <c r="E526" s="143"/>
      <c r="F526" s="143"/>
    </row>
    <row r="527" spans="1:6">
      <c r="A527" s="473"/>
      <c r="B527" s="26"/>
      <c r="C527" s="143"/>
      <c r="D527" s="143"/>
      <c r="E527" s="143"/>
      <c r="F527" s="143"/>
    </row>
    <row r="528" spans="1:6">
      <c r="A528" s="473"/>
      <c r="B528" s="26"/>
      <c r="C528" s="143"/>
      <c r="D528" s="143"/>
      <c r="E528" s="143"/>
      <c r="F528" s="143"/>
    </row>
    <row r="529" spans="1:6">
      <c r="A529" s="473"/>
      <c r="B529" s="26"/>
      <c r="C529" s="143"/>
      <c r="D529" s="143"/>
      <c r="E529" s="143"/>
      <c r="F529" s="143"/>
    </row>
    <row r="530" spans="1:6">
      <c r="A530" s="473"/>
      <c r="B530" s="26"/>
      <c r="C530" s="143"/>
      <c r="D530" s="143"/>
      <c r="E530" s="143"/>
      <c r="F530" s="143"/>
    </row>
    <row r="531" spans="1:6">
      <c r="A531" s="473"/>
      <c r="B531" s="26"/>
      <c r="C531" s="143"/>
      <c r="D531" s="143"/>
      <c r="E531" s="143"/>
      <c r="F531" s="143"/>
    </row>
    <row r="532" spans="1:6">
      <c r="A532" s="473"/>
      <c r="B532" s="26"/>
      <c r="C532" s="143"/>
      <c r="D532" s="143"/>
      <c r="E532" s="143"/>
      <c r="F532" s="143"/>
    </row>
    <row r="533" spans="1:6">
      <c r="A533" s="473"/>
      <c r="B533" s="26"/>
      <c r="C533" s="143"/>
      <c r="D533" s="143"/>
      <c r="E533" s="143"/>
      <c r="F533" s="143"/>
    </row>
    <row r="534" spans="1:6">
      <c r="A534" s="473"/>
      <c r="B534" s="26"/>
      <c r="C534" s="143"/>
      <c r="D534" s="143"/>
      <c r="E534" s="143"/>
      <c r="F534" s="143"/>
    </row>
    <row r="535" spans="1:6">
      <c r="A535" s="473"/>
      <c r="B535" s="26"/>
      <c r="C535" s="143"/>
      <c r="D535" s="143"/>
      <c r="E535" s="143"/>
      <c r="F535" s="143"/>
    </row>
    <row r="536" spans="1:6">
      <c r="A536" s="473"/>
      <c r="B536" s="26"/>
      <c r="C536" s="143"/>
      <c r="D536" s="143"/>
      <c r="E536" s="143"/>
      <c r="F536" s="143"/>
    </row>
    <row r="537" spans="1:6">
      <c r="A537" s="473"/>
      <c r="B537" s="26"/>
      <c r="C537" s="143"/>
      <c r="D537" s="143"/>
      <c r="E537" s="143"/>
      <c r="F537" s="143"/>
    </row>
    <row r="538" spans="1:6">
      <c r="A538" s="473"/>
      <c r="B538" s="26"/>
      <c r="C538" s="143"/>
      <c r="D538" s="143"/>
      <c r="E538" s="143"/>
      <c r="F538" s="143"/>
    </row>
    <row r="539" spans="1:6">
      <c r="A539" s="473"/>
      <c r="B539" s="26"/>
      <c r="C539" s="143"/>
      <c r="D539" s="143"/>
      <c r="E539" s="143"/>
      <c r="F539" s="143"/>
    </row>
    <row r="540" spans="1:6">
      <c r="A540" s="473"/>
      <c r="B540" s="26"/>
      <c r="C540" s="143"/>
      <c r="D540" s="143"/>
      <c r="E540" s="143"/>
      <c r="F540" s="143"/>
    </row>
    <row r="541" spans="1:6">
      <c r="A541" s="473"/>
      <c r="B541" s="26"/>
      <c r="C541" s="143"/>
      <c r="D541" s="143"/>
      <c r="E541" s="143"/>
      <c r="F541" s="143"/>
    </row>
    <row r="542" spans="1:6">
      <c r="A542" s="473"/>
      <c r="B542" s="26"/>
      <c r="C542" s="143"/>
      <c r="D542" s="143"/>
      <c r="E542" s="143"/>
      <c r="F542" s="143"/>
    </row>
    <row r="543" spans="1:6">
      <c r="A543" s="473"/>
      <c r="B543" s="26"/>
      <c r="C543" s="143"/>
      <c r="D543" s="143"/>
      <c r="E543" s="143"/>
      <c r="F543" s="143"/>
    </row>
    <row r="544" spans="1:6">
      <c r="A544" s="473"/>
      <c r="B544" s="26"/>
      <c r="C544" s="143"/>
      <c r="D544" s="143"/>
      <c r="E544" s="143"/>
      <c r="F544" s="143"/>
    </row>
    <row r="545" spans="1:6">
      <c r="A545" s="473"/>
      <c r="B545" s="26"/>
      <c r="C545" s="143"/>
      <c r="D545" s="143"/>
      <c r="E545" s="143"/>
      <c r="F545" s="143"/>
    </row>
    <row r="546" spans="1:6">
      <c r="A546" s="473"/>
      <c r="B546" s="26"/>
      <c r="C546" s="143"/>
      <c r="D546" s="143"/>
      <c r="E546" s="143"/>
      <c r="F546" s="143"/>
    </row>
    <row r="547" spans="1:6">
      <c r="A547" s="473"/>
      <c r="B547" s="26"/>
      <c r="C547" s="143"/>
      <c r="D547" s="143"/>
      <c r="E547" s="143"/>
      <c r="F547" s="143"/>
    </row>
    <row r="548" spans="1:6">
      <c r="A548" s="473"/>
      <c r="B548" s="26"/>
      <c r="C548" s="143"/>
      <c r="D548" s="143"/>
      <c r="E548" s="143"/>
      <c r="F548" s="143"/>
    </row>
    <row r="549" spans="1:6">
      <c r="A549" s="473"/>
      <c r="B549" s="26"/>
      <c r="C549" s="143"/>
      <c r="D549" s="143"/>
      <c r="E549" s="143"/>
      <c r="F549" s="143"/>
    </row>
    <row r="550" spans="1:6">
      <c r="A550" s="473"/>
      <c r="B550" s="26"/>
      <c r="C550" s="143"/>
      <c r="D550" s="143"/>
      <c r="E550" s="143"/>
      <c r="F550" s="143"/>
    </row>
    <row r="551" spans="1:6">
      <c r="A551" s="473"/>
      <c r="B551" s="26"/>
      <c r="C551" s="143"/>
      <c r="D551" s="143"/>
      <c r="E551" s="143"/>
      <c r="F551" s="143"/>
    </row>
    <row r="552" spans="1:6">
      <c r="A552" s="473"/>
      <c r="B552" s="26"/>
      <c r="C552" s="143"/>
      <c r="D552" s="143"/>
      <c r="E552" s="143"/>
      <c r="F552" s="143"/>
    </row>
    <row r="553" spans="1:6">
      <c r="A553" s="473"/>
      <c r="B553" s="26"/>
      <c r="C553" s="143"/>
      <c r="D553" s="143"/>
      <c r="E553" s="143"/>
      <c r="F553" s="143"/>
    </row>
    <row r="554" spans="1:6">
      <c r="A554" s="473"/>
      <c r="B554" s="26"/>
      <c r="C554" s="143"/>
      <c r="D554" s="143"/>
      <c r="E554" s="143"/>
      <c r="F554" s="143"/>
    </row>
    <row r="555" spans="1:6">
      <c r="A555" s="473"/>
      <c r="B555" s="26"/>
      <c r="C555" s="143"/>
      <c r="D555" s="143"/>
      <c r="E555" s="143"/>
      <c r="F555" s="143"/>
    </row>
    <row r="556" spans="1:6">
      <c r="A556" s="473"/>
      <c r="B556" s="26"/>
      <c r="C556" s="143"/>
      <c r="D556" s="143"/>
      <c r="E556" s="143"/>
      <c r="F556" s="143"/>
    </row>
    <row r="557" spans="1:6">
      <c r="A557" s="473"/>
      <c r="B557" s="26"/>
      <c r="C557" s="143"/>
      <c r="D557" s="143"/>
      <c r="E557" s="143"/>
      <c r="F557" s="143"/>
    </row>
    <row r="558" spans="1:6">
      <c r="A558" s="473"/>
      <c r="B558" s="26"/>
      <c r="C558" s="143"/>
      <c r="D558" s="143"/>
      <c r="E558" s="143"/>
      <c r="F558" s="143"/>
    </row>
    <row r="559" spans="1:6">
      <c r="A559" s="473"/>
      <c r="B559" s="26"/>
      <c r="C559" s="143"/>
      <c r="D559" s="143"/>
      <c r="E559" s="143"/>
      <c r="F559" s="143"/>
    </row>
    <row r="560" spans="1:6">
      <c r="A560" s="473"/>
      <c r="B560" s="26"/>
      <c r="C560" s="143"/>
      <c r="D560" s="143"/>
      <c r="E560" s="143"/>
      <c r="F560" s="143"/>
    </row>
    <row r="561" spans="1:6">
      <c r="A561" s="473"/>
      <c r="B561" s="26"/>
      <c r="C561" s="143"/>
      <c r="D561" s="143"/>
      <c r="E561" s="143"/>
      <c r="F561" s="143"/>
    </row>
    <row r="562" spans="1:6">
      <c r="A562" s="473"/>
      <c r="B562" s="26"/>
      <c r="C562" s="143"/>
      <c r="D562" s="143"/>
      <c r="E562" s="143"/>
      <c r="F562" s="143"/>
    </row>
    <row r="563" spans="1:6">
      <c r="A563" s="473"/>
      <c r="B563" s="26"/>
      <c r="C563" s="143"/>
      <c r="D563" s="143"/>
      <c r="E563" s="143"/>
      <c r="F563" s="143"/>
    </row>
    <row r="564" spans="1:6">
      <c r="A564" s="473"/>
      <c r="B564" s="26"/>
      <c r="C564" s="143"/>
      <c r="D564" s="143"/>
      <c r="E564" s="143"/>
      <c r="F564" s="143"/>
    </row>
    <row r="565" spans="1:6">
      <c r="A565" s="473"/>
      <c r="B565" s="26"/>
      <c r="C565" s="143"/>
      <c r="D565" s="143"/>
      <c r="E565" s="143"/>
      <c r="F565" s="143"/>
    </row>
    <row r="566" spans="1:6">
      <c r="A566" s="473"/>
      <c r="B566" s="26"/>
      <c r="C566" s="143"/>
      <c r="D566" s="143"/>
      <c r="E566" s="143"/>
      <c r="F566" s="143"/>
    </row>
    <row r="567" spans="1:6">
      <c r="A567" s="473"/>
      <c r="B567" s="26"/>
      <c r="C567" s="143"/>
      <c r="D567" s="143"/>
      <c r="E567" s="143"/>
      <c r="F567" s="143"/>
    </row>
    <row r="568" spans="1:6">
      <c r="A568" s="473"/>
      <c r="B568" s="26"/>
      <c r="C568" s="143"/>
      <c r="D568" s="143"/>
      <c r="E568" s="143"/>
      <c r="F568" s="143"/>
    </row>
    <row r="569" spans="1:6">
      <c r="A569" s="473"/>
      <c r="B569" s="26"/>
      <c r="C569" s="143"/>
      <c r="D569" s="143"/>
      <c r="E569" s="143"/>
      <c r="F569" s="143"/>
    </row>
    <row r="570" spans="1:6">
      <c r="A570" s="473"/>
      <c r="B570" s="26"/>
      <c r="C570" s="143"/>
      <c r="D570" s="143"/>
      <c r="E570" s="143"/>
      <c r="F570" s="143"/>
    </row>
    <row r="571" spans="1:6">
      <c r="A571" s="473"/>
      <c r="B571" s="26"/>
      <c r="C571" s="143"/>
      <c r="D571" s="143"/>
      <c r="E571" s="143"/>
      <c r="F571" s="143"/>
    </row>
    <row r="572" spans="1:6">
      <c r="A572" s="473"/>
      <c r="B572" s="26"/>
      <c r="C572" s="143"/>
      <c r="D572" s="143"/>
      <c r="E572" s="143"/>
      <c r="F572" s="143"/>
    </row>
    <row r="573" spans="1:6">
      <c r="A573" s="473"/>
      <c r="B573" s="26"/>
      <c r="C573" s="143"/>
      <c r="D573" s="143"/>
      <c r="E573" s="143"/>
      <c r="F573" s="143"/>
    </row>
    <row r="574" spans="1:6">
      <c r="A574" s="473"/>
      <c r="B574" s="26"/>
      <c r="C574" s="143"/>
      <c r="D574" s="143"/>
      <c r="E574" s="143"/>
      <c r="F574" s="143"/>
    </row>
    <row r="575" spans="1:6">
      <c r="A575" s="473"/>
      <c r="B575" s="26"/>
      <c r="C575" s="143"/>
      <c r="D575" s="143"/>
      <c r="E575" s="143"/>
      <c r="F575" s="143"/>
    </row>
    <row r="576" spans="1:6">
      <c r="A576" s="473"/>
      <c r="B576" s="26"/>
      <c r="C576" s="143"/>
      <c r="D576" s="143"/>
      <c r="E576" s="143"/>
      <c r="F576" s="143"/>
    </row>
    <row r="577" spans="1:6">
      <c r="A577" s="473"/>
      <c r="B577" s="26"/>
      <c r="C577" s="143"/>
      <c r="D577" s="143"/>
      <c r="E577" s="143"/>
      <c r="F577" s="143"/>
    </row>
    <row r="578" spans="1:6">
      <c r="A578" s="473"/>
      <c r="B578" s="26"/>
      <c r="C578" s="143"/>
      <c r="D578" s="143"/>
      <c r="E578" s="143"/>
      <c r="F578" s="143"/>
    </row>
    <row r="579" spans="1:6">
      <c r="A579" s="473"/>
      <c r="B579" s="26"/>
      <c r="C579" s="143"/>
      <c r="D579" s="143"/>
      <c r="E579" s="143"/>
      <c r="F579" s="143"/>
    </row>
    <row r="580" spans="1:6">
      <c r="A580" s="473"/>
      <c r="B580" s="26"/>
      <c r="C580" s="143"/>
      <c r="D580" s="143"/>
      <c r="E580" s="143"/>
      <c r="F580" s="143"/>
    </row>
    <row r="581" spans="1:6">
      <c r="A581" s="473"/>
      <c r="B581" s="26"/>
      <c r="C581" s="143"/>
      <c r="D581" s="143"/>
      <c r="E581" s="143"/>
      <c r="F581" s="143"/>
    </row>
    <row r="582" spans="1:6">
      <c r="A582" s="473"/>
      <c r="B582" s="26"/>
      <c r="C582" s="143"/>
      <c r="D582" s="143"/>
      <c r="E582" s="143"/>
      <c r="F582" s="143"/>
    </row>
    <row r="583" spans="1:6">
      <c r="A583" s="473"/>
      <c r="B583" s="26"/>
      <c r="C583" s="143"/>
      <c r="D583" s="143"/>
      <c r="E583" s="143"/>
      <c r="F583" s="143"/>
    </row>
    <row r="584" spans="1:6">
      <c r="A584" s="473"/>
      <c r="B584" s="26"/>
      <c r="C584" s="143"/>
      <c r="D584" s="143"/>
      <c r="E584" s="143"/>
      <c r="F584" s="143"/>
    </row>
    <row r="585" spans="1:6">
      <c r="A585" s="473"/>
      <c r="B585" s="26"/>
      <c r="C585" s="143"/>
      <c r="D585" s="143"/>
      <c r="E585" s="143"/>
      <c r="F585" s="143"/>
    </row>
    <row r="586" spans="1:6">
      <c r="A586" s="473"/>
      <c r="B586" s="26"/>
      <c r="C586" s="143"/>
      <c r="D586" s="143"/>
      <c r="E586" s="143"/>
      <c r="F586" s="143"/>
    </row>
    <row r="587" spans="1:6">
      <c r="A587" s="473"/>
      <c r="B587" s="26"/>
      <c r="C587" s="143"/>
      <c r="D587" s="143"/>
      <c r="E587" s="143"/>
      <c r="F587" s="143"/>
    </row>
    <row r="588" spans="1:6">
      <c r="A588" s="473"/>
      <c r="B588" s="26"/>
      <c r="C588" s="143"/>
      <c r="D588" s="143"/>
      <c r="E588" s="143"/>
      <c r="F588" s="143"/>
    </row>
    <row r="589" spans="1:6">
      <c r="A589" s="473"/>
      <c r="B589" s="26"/>
      <c r="C589" s="143"/>
      <c r="D589" s="143"/>
      <c r="E589" s="143"/>
      <c r="F589" s="143"/>
    </row>
    <row r="590" spans="1:6">
      <c r="A590" s="473"/>
      <c r="B590" s="26"/>
      <c r="C590" s="143"/>
      <c r="D590" s="143"/>
      <c r="E590" s="143"/>
      <c r="F590" s="143"/>
    </row>
    <row r="591" spans="1:6">
      <c r="A591" s="473"/>
      <c r="B591" s="26"/>
      <c r="C591" s="143"/>
      <c r="D591" s="143"/>
      <c r="E591" s="143"/>
      <c r="F591" s="143"/>
    </row>
    <row r="592" spans="1:6">
      <c r="A592" s="473"/>
      <c r="B592" s="26"/>
      <c r="C592" s="143"/>
      <c r="D592" s="143"/>
      <c r="E592" s="143"/>
      <c r="F592" s="143"/>
    </row>
    <row r="593" spans="1:6">
      <c r="A593" s="473"/>
      <c r="B593" s="26"/>
      <c r="C593" s="143"/>
      <c r="D593" s="143"/>
      <c r="E593" s="143"/>
      <c r="F593" s="143"/>
    </row>
    <row r="594" spans="1:6">
      <c r="A594" s="473"/>
      <c r="B594" s="26"/>
      <c r="C594" s="143"/>
      <c r="D594" s="143"/>
      <c r="E594" s="143"/>
      <c r="F594" s="143"/>
    </row>
    <row r="595" spans="1:6">
      <c r="A595" s="473"/>
      <c r="B595" s="26"/>
      <c r="C595" s="143"/>
      <c r="D595" s="143"/>
      <c r="E595" s="143"/>
      <c r="F595" s="143"/>
    </row>
    <row r="596" spans="1:6">
      <c r="A596" s="473"/>
      <c r="B596" s="26"/>
      <c r="C596" s="143"/>
      <c r="D596" s="143"/>
      <c r="E596" s="143"/>
      <c r="F596" s="143"/>
    </row>
    <row r="597" spans="1:6">
      <c r="A597" s="473"/>
      <c r="B597" s="26"/>
      <c r="C597" s="143"/>
      <c r="D597" s="143"/>
      <c r="E597" s="143"/>
      <c r="F597" s="143"/>
    </row>
    <row r="598" spans="1:6">
      <c r="A598" s="473"/>
      <c r="B598" s="26"/>
      <c r="C598" s="143"/>
      <c r="D598" s="143"/>
      <c r="E598" s="143"/>
      <c r="F598" s="143"/>
    </row>
    <row r="599" spans="1:6">
      <c r="A599" s="473"/>
      <c r="B599" s="26"/>
      <c r="C599" s="143"/>
      <c r="D599" s="143"/>
      <c r="E599" s="143"/>
      <c r="F599" s="143"/>
    </row>
    <row r="600" spans="1:6">
      <c r="A600" s="473"/>
      <c r="B600" s="26"/>
      <c r="C600" s="143"/>
      <c r="D600" s="143"/>
      <c r="E600" s="143"/>
      <c r="F600" s="143"/>
    </row>
    <row r="601" spans="1:6">
      <c r="A601" s="473"/>
      <c r="B601" s="26"/>
      <c r="C601" s="143"/>
      <c r="D601" s="143"/>
      <c r="E601" s="143"/>
      <c r="F601" s="143"/>
    </row>
    <row r="602" spans="1:6">
      <c r="A602" s="473"/>
      <c r="B602" s="26"/>
      <c r="C602" s="143"/>
      <c r="D602" s="143"/>
      <c r="E602" s="143"/>
      <c r="F602" s="143"/>
    </row>
    <row r="603" spans="1:6">
      <c r="A603" s="473"/>
      <c r="B603" s="26"/>
      <c r="C603" s="143"/>
      <c r="D603" s="143"/>
      <c r="E603" s="143"/>
      <c r="F603" s="143"/>
    </row>
    <row r="604" spans="1:6">
      <c r="A604" s="473"/>
      <c r="B604" s="26"/>
      <c r="C604" s="143"/>
      <c r="D604" s="143"/>
      <c r="E604" s="143"/>
      <c r="F604" s="143"/>
    </row>
    <row r="605" spans="1:6">
      <c r="A605" s="473"/>
      <c r="B605" s="26"/>
      <c r="C605" s="143"/>
      <c r="D605" s="143"/>
      <c r="E605" s="143"/>
      <c r="F605" s="143"/>
    </row>
    <row r="606" spans="1:6">
      <c r="A606" s="473"/>
      <c r="B606" s="26"/>
      <c r="C606" s="143"/>
      <c r="D606" s="143"/>
      <c r="E606" s="143"/>
      <c r="F606" s="143"/>
    </row>
    <row r="607" spans="1:6">
      <c r="A607" s="473"/>
      <c r="B607" s="26"/>
      <c r="C607" s="143"/>
      <c r="D607" s="143"/>
      <c r="E607" s="143"/>
      <c r="F607" s="143"/>
    </row>
    <row r="608" spans="1:6">
      <c r="A608" s="473"/>
      <c r="B608" s="26"/>
      <c r="C608" s="143"/>
      <c r="D608" s="143"/>
      <c r="E608" s="143"/>
      <c r="F608" s="143"/>
    </row>
    <row r="609" spans="1:6">
      <c r="A609" s="473"/>
      <c r="B609" s="26"/>
      <c r="C609" s="143"/>
      <c r="D609" s="143"/>
      <c r="E609" s="143"/>
      <c r="F609" s="143"/>
    </row>
    <row r="610" spans="1:6">
      <c r="A610" s="473"/>
      <c r="B610" s="26"/>
      <c r="C610" s="143"/>
      <c r="D610" s="143"/>
      <c r="E610" s="143"/>
      <c r="F610" s="143"/>
    </row>
    <row r="611" spans="1:6">
      <c r="A611" s="473"/>
      <c r="B611" s="26"/>
      <c r="C611" s="143"/>
      <c r="D611" s="143"/>
      <c r="E611" s="143"/>
      <c r="F611" s="143"/>
    </row>
    <row r="612" spans="1:6">
      <c r="A612" s="473"/>
      <c r="B612" s="26"/>
      <c r="C612" s="143"/>
      <c r="D612" s="143"/>
      <c r="E612" s="143"/>
      <c r="F612" s="143"/>
    </row>
    <row r="613" spans="1:6">
      <c r="A613" s="473"/>
      <c r="B613" s="26"/>
      <c r="C613" s="143"/>
      <c r="D613" s="143"/>
      <c r="E613" s="143"/>
      <c r="F613" s="143"/>
    </row>
    <row r="614" spans="1:6">
      <c r="A614" s="473"/>
      <c r="B614" s="26"/>
      <c r="C614" s="143"/>
      <c r="D614" s="143"/>
      <c r="E614" s="143"/>
      <c r="F614" s="143"/>
    </row>
    <row r="615" spans="1:6">
      <c r="A615" s="473"/>
      <c r="B615" s="26"/>
      <c r="C615" s="143"/>
      <c r="D615" s="143"/>
      <c r="E615" s="143"/>
      <c r="F615" s="143"/>
    </row>
    <row r="616" spans="1:6">
      <c r="A616" s="473"/>
      <c r="B616" s="26"/>
      <c r="C616" s="143"/>
      <c r="D616" s="143"/>
      <c r="E616" s="143"/>
      <c r="F616" s="143"/>
    </row>
    <row r="617" spans="1:6">
      <c r="A617" s="473"/>
      <c r="B617" s="26"/>
      <c r="C617" s="143"/>
      <c r="D617" s="143"/>
      <c r="E617" s="143"/>
      <c r="F617" s="143"/>
    </row>
    <row r="618" spans="1:6">
      <c r="A618" s="473"/>
      <c r="B618" s="26"/>
      <c r="C618" s="143"/>
      <c r="D618" s="143"/>
      <c r="E618" s="143"/>
      <c r="F618" s="143"/>
    </row>
    <row r="619" spans="1:6">
      <c r="A619" s="473"/>
      <c r="B619" s="26"/>
      <c r="C619" s="143"/>
      <c r="D619" s="143"/>
      <c r="E619" s="143"/>
      <c r="F619" s="143"/>
    </row>
    <row r="620" spans="1:6">
      <c r="A620" s="473"/>
      <c r="B620" s="26"/>
      <c r="C620" s="143"/>
      <c r="D620" s="143"/>
      <c r="E620" s="143"/>
      <c r="F620" s="143"/>
    </row>
    <row r="621" spans="1:6">
      <c r="A621" s="473"/>
      <c r="B621" s="26"/>
      <c r="C621" s="143"/>
      <c r="D621" s="143"/>
      <c r="E621" s="143"/>
      <c r="F621" s="143"/>
    </row>
    <row r="622" spans="1:6">
      <c r="A622" s="473"/>
      <c r="B622" s="26"/>
      <c r="C622" s="143"/>
      <c r="D622" s="143"/>
      <c r="E622" s="143"/>
      <c r="F622" s="143"/>
    </row>
    <row r="623" spans="1:6">
      <c r="A623" s="473"/>
      <c r="B623" s="26"/>
      <c r="C623" s="143"/>
      <c r="D623" s="143"/>
      <c r="E623" s="143"/>
      <c r="F623" s="143"/>
    </row>
    <row r="624" spans="1:6">
      <c r="A624" s="473"/>
      <c r="B624" s="26"/>
      <c r="C624" s="143"/>
      <c r="D624" s="143"/>
      <c r="E624" s="143"/>
      <c r="F624" s="143"/>
    </row>
    <row r="625" spans="1:6">
      <c r="A625" s="473"/>
      <c r="B625" s="26"/>
      <c r="C625" s="143"/>
      <c r="D625" s="143"/>
      <c r="E625" s="143"/>
      <c r="F625" s="143"/>
    </row>
    <row r="626" spans="1:6">
      <c r="A626" s="473"/>
      <c r="B626" s="26"/>
      <c r="C626" s="143"/>
      <c r="D626" s="143"/>
      <c r="E626" s="143"/>
      <c r="F626" s="143"/>
    </row>
    <row r="627" spans="1:6">
      <c r="A627" s="473"/>
      <c r="B627" s="26"/>
      <c r="C627" s="143"/>
      <c r="D627" s="143"/>
      <c r="E627" s="143"/>
      <c r="F627" s="143"/>
    </row>
    <row r="628" spans="1:6">
      <c r="A628" s="473"/>
      <c r="B628" s="26"/>
      <c r="C628" s="143"/>
      <c r="D628" s="143"/>
      <c r="E628" s="143"/>
      <c r="F628" s="143"/>
    </row>
    <row r="629" spans="1:6">
      <c r="A629" s="473"/>
      <c r="B629" s="26"/>
      <c r="C629" s="143"/>
      <c r="D629" s="143"/>
      <c r="E629" s="143"/>
      <c r="F629" s="143"/>
    </row>
    <row r="630" spans="1:6">
      <c r="A630" s="473"/>
      <c r="B630" s="26"/>
      <c r="C630" s="143"/>
      <c r="D630" s="143"/>
      <c r="E630" s="143"/>
      <c r="F630" s="143"/>
    </row>
    <row r="631" spans="1:6">
      <c r="A631" s="473"/>
      <c r="B631" s="26"/>
      <c r="C631" s="143"/>
      <c r="D631" s="143"/>
      <c r="E631" s="143"/>
      <c r="F631" s="143"/>
    </row>
    <row r="632" spans="1:6">
      <c r="A632" s="473"/>
      <c r="B632" s="26"/>
      <c r="C632" s="143"/>
      <c r="D632" s="143"/>
      <c r="E632" s="143"/>
      <c r="F632" s="143"/>
    </row>
    <row r="633" spans="1:6">
      <c r="A633" s="473"/>
      <c r="B633" s="26"/>
      <c r="C633" s="143"/>
      <c r="D633" s="143"/>
      <c r="E633" s="143"/>
      <c r="F633" s="143"/>
    </row>
    <row r="634" spans="1:6">
      <c r="A634" s="473"/>
      <c r="B634" s="26"/>
      <c r="C634" s="143"/>
      <c r="D634" s="143"/>
      <c r="E634" s="143"/>
      <c r="F634" s="143"/>
    </row>
    <row r="635" spans="1:6">
      <c r="A635" s="473"/>
      <c r="B635" s="26"/>
      <c r="C635" s="143"/>
      <c r="D635" s="143"/>
      <c r="E635" s="143"/>
      <c r="F635" s="143"/>
    </row>
    <row r="636" spans="1:6">
      <c r="A636" s="473"/>
      <c r="B636" s="26"/>
      <c r="C636" s="143"/>
      <c r="D636" s="143"/>
      <c r="E636" s="143"/>
      <c r="F636" s="143"/>
    </row>
    <row r="637" spans="1:6">
      <c r="A637" s="473"/>
      <c r="B637" s="26"/>
      <c r="C637" s="143"/>
      <c r="D637" s="143"/>
      <c r="E637" s="143"/>
      <c r="F637" s="143"/>
    </row>
    <row r="638" spans="1:6">
      <c r="A638" s="473"/>
      <c r="B638" s="26"/>
      <c r="C638" s="143"/>
      <c r="D638" s="143"/>
      <c r="E638" s="143"/>
      <c r="F638" s="143"/>
    </row>
    <row r="639" spans="1:6">
      <c r="A639" s="473"/>
      <c r="B639" s="26"/>
      <c r="C639" s="143"/>
      <c r="D639" s="143"/>
      <c r="E639" s="143"/>
      <c r="F639" s="143"/>
    </row>
    <row r="640" spans="1:6">
      <c r="A640" s="473"/>
      <c r="B640" s="26"/>
      <c r="C640" s="143"/>
      <c r="D640" s="143"/>
      <c r="E640" s="143"/>
      <c r="F640" s="143"/>
    </row>
    <row r="641" spans="1:6">
      <c r="A641" s="473"/>
      <c r="B641" s="26"/>
      <c r="C641" s="143"/>
      <c r="D641" s="143"/>
      <c r="E641" s="143"/>
      <c r="F641" s="143"/>
    </row>
    <row r="642" spans="1:6">
      <c r="A642" s="473"/>
      <c r="B642" s="26"/>
      <c r="C642" s="143"/>
      <c r="D642" s="143"/>
      <c r="E642" s="143"/>
      <c r="F642" s="143"/>
    </row>
    <row r="643" spans="1:6">
      <c r="A643" s="473"/>
      <c r="B643" s="26"/>
      <c r="C643" s="143"/>
      <c r="D643" s="143"/>
      <c r="E643" s="143"/>
      <c r="F643" s="143"/>
    </row>
    <row r="644" spans="1:6">
      <c r="A644" s="473"/>
      <c r="B644" s="26"/>
      <c r="C644" s="143"/>
      <c r="D644" s="143"/>
      <c r="E644" s="143"/>
      <c r="F644" s="143"/>
    </row>
    <row r="645" spans="1:6">
      <c r="A645" s="473"/>
      <c r="B645" s="26"/>
      <c r="C645" s="143"/>
      <c r="D645" s="143"/>
      <c r="E645" s="143"/>
      <c r="F645" s="143"/>
    </row>
    <row r="646" spans="1:6">
      <c r="A646" s="473"/>
      <c r="B646" s="26"/>
      <c r="C646" s="143"/>
      <c r="D646" s="143"/>
      <c r="E646" s="143"/>
      <c r="F646" s="143"/>
    </row>
    <row r="647" spans="1:6">
      <c r="A647" s="473"/>
      <c r="B647" s="26"/>
      <c r="C647" s="143"/>
      <c r="D647" s="143"/>
      <c r="E647" s="143"/>
      <c r="F647" s="143"/>
    </row>
    <row r="648" spans="1:6">
      <c r="A648" s="473"/>
      <c r="B648" s="26"/>
      <c r="C648" s="143"/>
      <c r="D648" s="143"/>
      <c r="E648" s="143"/>
      <c r="F648" s="143"/>
    </row>
    <row r="649" spans="1:6">
      <c r="A649" s="473"/>
      <c r="B649" s="26"/>
      <c r="C649" s="143"/>
      <c r="D649" s="143"/>
      <c r="E649" s="143"/>
      <c r="F649" s="143"/>
    </row>
    <row r="650" spans="1:6">
      <c r="A650" s="473"/>
      <c r="B650" s="26"/>
      <c r="C650" s="143"/>
      <c r="D650" s="143"/>
      <c r="E650" s="143"/>
      <c r="F650" s="143"/>
    </row>
    <row r="651" spans="1:6">
      <c r="A651" s="473"/>
      <c r="B651" s="26"/>
      <c r="C651" s="143"/>
      <c r="D651" s="143"/>
      <c r="E651" s="143"/>
      <c r="F651" s="143"/>
    </row>
    <row r="652" spans="1:6">
      <c r="A652" s="473"/>
      <c r="B652" s="26"/>
      <c r="C652" s="143"/>
      <c r="D652" s="143"/>
      <c r="E652" s="143"/>
      <c r="F652" s="143"/>
    </row>
    <row r="653" spans="1:6">
      <c r="A653" s="473"/>
      <c r="B653" s="26"/>
      <c r="C653" s="143"/>
      <c r="D653" s="143"/>
      <c r="E653" s="143"/>
      <c r="F653" s="143"/>
    </row>
    <row r="654" spans="1:6">
      <c r="A654" s="473"/>
      <c r="B654" s="26"/>
      <c r="C654" s="143"/>
      <c r="D654" s="143"/>
      <c r="E654" s="143"/>
      <c r="F654" s="143"/>
    </row>
    <row r="655" spans="1:6">
      <c r="A655" s="473"/>
      <c r="B655" s="26"/>
      <c r="C655" s="143"/>
      <c r="D655" s="143"/>
      <c r="E655" s="143"/>
      <c r="F655" s="143"/>
    </row>
    <row r="656" spans="1:6">
      <c r="A656" s="473"/>
      <c r="B656" s="26"/>
      <c r="C656" s="143"/>
      <c r="D656" s="143"/>
      <c r="E656" s="143"/>
      <c r="F656" s="143"/>
    </row>
    <row r="657" spans="1:6">
      <c r="A657" s="473"/>
      <c r="B657" s="26"/>
      <c r="C657" s="143"/>
      <c r="D657" s="143"/>
      <c r="E657" s="143"/>
      <c r="F657" s="143"/>
    </row>
    <row r="658" spans="1:6">
      <c r="A658" s="473"/>
      <c r="B658" s="26"/>
      <c r="C658" s="143"/>
      <c r="D658" s="143"/>
      <c r="E658" s="143"/>
      <c r="F658" s="143"/>
    </row>
    <row r="659" spans="1:6">
      <c r="A659" s="473"/>
      <c r="B659" s="26"/>
      <c r="C659" s="143"/>
      <c r="D659" s="143"/>
      <c r="E659" s="143"/>
      <c r="F659" s="143"/>
    </row>
    <row r="660" spans="1:6">
      <c r="A660" s="473"/>
      <c r="B660" s="26"/>
      <c r="C660" s="143"/>
      <c r="D660" s="143"/>
      <c r="E660" s="143"/>
      <c r="F660" s="143"/>
    </row>
    <row r="661" spans="1:6">
      <c r="A661" s="473"/>
      <c r="B661" s="26"/>
      <c r="C661" s="143"/>
      <c r="D661" s="143"/>
      <c r="E661" s="143"/>
      <c r="F661" s="143"/>
    </row>
    <row r="662" spans="1:6">
      <c r="A662" s="473"/>
      <c r="B662" s="26"/>
      <c r="C662" s="143"/>
      <c r="D662" s="143"/>
      <c r="E662" s="143"/>
      <c r="F662" s="143"/>
    </row>
    <row r="663" spans="1:6">
      <c r="A663" s="473"/>
      <c r="B663" s="26"/>
      <c r="C663" s="143"/>
      <c r="D663" s="143"/>
      <c r="E663" s="143"/>
      <c r="F663" s="143"/>
    </row>
    <row r="664" spans="1:6">
      <c r="A664" s="473"/>
      <c r="B664" s="26"/>
      <c r="C664" s="143"/>
      <c r="D664" s="143"/>
      <c r="E664" s="143"/>
      <c r="F664" s="143"/>
    </row>
    <row r="665" spans="1:6">
      <c r="A665" s="473"/>
      <c r="B665" s="26"/>
      <c r="C665" s="143"/>
      <c r="D665" s="143"/>
      <c r="E665" s="143"/>
      <c r="F665" s="143"/>
    </row>
    <row r="666" spans="1:6">
      <c r="A666" s="473"/>
      <c r="B666" s="26"/>
      <c r="C666" s="143"/>
      <c r="D666" s="143"/>
      <c r="E666" s="143"/>
      <c r="F666" s="143"/>
    </row>
    <row r="667" spans="1:6">
      <c r="A667" s="473"/>
      <c r="B667" s="26"/>
      <c r="C667" s="143"/>
      <c r="D667" s="143"/>
      <c r="E667" s="143"/>
      <c r="F667" s="143"/>
    </row>
    <row r="668" spans="1:6">
      <c r="A668" s="473"/>
      <c r="B668" s="26"/>
      <c r="C668" s="143"/>
      <c r="D668" s="143"/>
      <c r="E668" s="143"/>
      <c r="F668" s="143"/>
    </row>
    <row r="669" spans="1:6">
      <c r="A669" s="473"/>
      <c r="B669" s="26"/>
      <c r="C669" s="143"/>
      <c r="D669" s="143"/>
      <c r="E669" s="143"/>
      <c r="F669" s="143"/>
    </row>
    <row r="670" spans="1:6">
      <c r="A670" s="473"/>
      <c r="B670" s="26"/>
      <c r="C670" s="143"/>
      <c r="D670" s="143"/>
      <c r="E670" s="143"/>
      <c r="F670" s="143"/>
    </row>
    <row r="671" spans="1:6">
      <c r="A671" s="473"/>
      <c r="B671" s="26"/>
      <c r="C671" s="143"/>
      <c r="D671" s="143"/>
      <c r="E671" s="143"/>
      <c r="F671" s="143"/>
    </row>
    <row r="672" spans="1:6">
      <c r="A672" s="473"/>
      <c r="B672" s="26"/>
      <c r="C672" s="143"/>
      <c r="D672" s="143"/>
      <c r="E672" s="143"/>
      <c r="F672" s="143"/>
    </row>
    <row r="673" spans="1:6">
      <c r="A673" s="473"/>
      <c r="B673" s="26"/>
      <c r="C673" s="143"/>
      <c r="D673" s="143"/>
      <c r="E673" s="143"/>
      <c r="F673" s="143"/>
    </row>
    <row r="674" spans="1:6">
      <c r="A674" s="473"/>
      <c r="B674" s="26"/>
      <c r="C674" s="143"/>
      <c r="D674" s="143"/>
      <c r="E674" s="143"/>
      <c r="F674" s="143"/>
    </row>
    <row r="675" spans="1:6">
      <c r="A675" s="473"/>
      <c r="B675" s="26"/>
      <c r="C675" s="143"/>
      <c r="D675" s="143"/>
      <c r="E675" s="143"/>
      <c r="F675" s="143"/>
    </row>
    <row r="676" spans="1:6">
      <c r="A676" s="473"/>
      <c r="B676" s="26"/>
      <c r="C676" s="143"/>
      <c r="D676" s="143"/>
      <c r="E676" s="143"/>
      <c r="F676" s="143"/>
    </row>
    <row r="677" spans="1:6">
      <c r="A677" s="473"/>
      <c r="B677" s="26"/>
      <c r="C677" s="143"/>
      <c r="D677" s="143"/>
      <c r="E677" s="143"/>
      <c r="F677" s="143"/>
    </row>
    <row r="678" spans="1:6">
      <c r="A678" s="473"/>
      <c r="B678" s="26"/>
      <c r="C678" s="143"/>
      <c r="D678" s="143"/>
      <c r="E678" s="143"/>
      <c r="F678" s="143"/>
    </row>
    <row r="679" spans="1:6">
      <c r="A679" s="473"/>
      <c r="B679" s="26"/>
      <c r="C679" s="143"/>
      <c r="D679" s="143"/>
      <c r="E679" s="143"/>
      <c r="F679" s="143"/>
    </row>
    <row r="680" spans="1:6">
      <c r="A680" s="473"/>
      <c r="B680" s="26"/>
      <c r="C680" s="143"/>
      <c r="D680" s="143"/>
      <c r="E680" s="143"/>
      <c r="F680" s="143"/>
    </row>
    <row r="681" spans="1:6">
      <c r="A681" s="473"/>
      <c r="B681" s="26"/>
      <c r="C681" s="143"/>
      <c r="D681" s="143"/>
      <c r="E681" s="143"/>
      <c r="F681" s="143"/>
    </row>
    <row r="682" spans="1:6">
      <c r="A682" s="473"/>
      <c r="B682" s="26"/>
      <c r="C682" s="143"/>
      <c r="D682" s="143"/>
      <c r="E682" s="143"/>
      <c r="F682" s="143"/>
    </row>
    <row r="683" spans="1:6">
      <c r="A683" s="473"/>
      <c r="B683" s="26"/>
      <c r="C683" s="143"/>
      <c r="D683" s="143"/>
      <c r="E683" s="143"/>
      <c r="F683" s="143"/>
    </row>
    <row r="684" spans="1:6">
      <c r="A684" s="473"/>
      <c r="B684" s="26"/>
      <c r="C684" s="143"/>
      <c r="D684" s="143"/>
      <c r="E684" s="143"/>
      <c r="F684" s="143"/>
    </row>
    <row r="685" spans="1:6">
      <c r="A685" s="473"/>
      <c r="B685" s="26"/>
      <c r="C685" s="143"/>
      <c r="D685" s="143"/>
      <c r="E685" s="143"/>
      <c r="F685" s="143"/>
    </row>
    <row r="686" spans="1:6">
      <c r="A686" s="473"/>
      <c r="B686" s="26"/>
      <c r="C686" s="143"/>
      <c r="D686" s="143"/>
      <c r="E686" s="143"/>
      <c r="F686" s="143"/>
    </row>
    <row r="687" spans="1:6">
      <c r="A687" s="473"/>
      <c r="B687" s="26"/>
      <c r="C687" s="143"/>
      <c r="D687" s="143"/>
      <c r="E687" s="143"/>
      <c r="F687" s="143"/>
    </row>
    <row r="688" spans="1:6">
      <c r="A688" s="473"/>
      <c r="B688" s="26"/>
      <c r="C688" s="143"/>
      <c r="D688" s="143"/>
      <c r="E688" s="143"/>
      <c r="F688" s="143"/>
    </row>
    <row r="689" spans="1:6">
      <c r="A689" s="473"/>
      <c r="B689" s="26"/>
      <c r="C689" s="143"/>
      <c r="D689" s="143"/>
      <c r="E689" s="143"/>
      <c r="F689" s="143"/>
    </row>
    <row r="690" spans="1:6">
      <c r="A690" s="473"/>
      <c r="B690" s="26"/>
      <c r="C690" s="143"/>
      <c r="D690" s="143"/>
      <c r="E690" s="143"/>
      <c r="F690" s="143"/>
    </row>
    <row r="691" spans="1:6">
      <c r="A691" s="473"/>
      <c r="B691" s="26"/>
      <c r="C691" s="143"/>
      <c r="D691" s="143"/>
      <c r="E691" s="143"/>
      <c r="F691" s="143"/>
    </row>
    <row r="692" spans="1:6">
      <c r="A692" s="473"/>
      <c r="B692" s="26"/>
      <c r="C692" s="143"/>
      <c r="D692" s="143"/>
      <c r="E692" s="143"/>
      <c r="F692" s="143"/>
    </row>
    <row r="693" spans="1:6">
      <c r="A693" s="473"/>
      <c r="B693" s="26"/>
      <c r="C693" s="143"/>
      <c r="D693" s="143"/>
      <c r="E693" s="143"/>
      <c r="F693" s="143"/>
    </row>
    <row r="694" spans="1:6">
      <c r="A694" s="473"/>
      <c r="B694" s="26"/>
      <c r="C694" s="143"/>
      <c r="D694" s="143"/>
      <c r="E694" s="143"/>
      <c r="F694" s="143"/>
    </row>
    <row r="695" spans="1:6">
      <c r="A695" s="473"/>
      <c r="B695" s="26"/>
      <c r="C695" s="143"/>
      <c r="D695" s="143"/>
      <c r="E695" s="143"/>
      <c r="F695" s="143"/>
    </row>
    <row r="696" spans="1:6">
      <c r="A696" s="473"/>
      <c r="B696" s="26"/>
      <c r="C696" s="143"/>
      <c r="D696" s="143"/>
      <c r="E696" s="143"/>
      <c r="F696" s="143"/>
    </row>
    <row r="697" spans="1:6">
      <c r="A697" s="473"/>
      <c r="B697" s="26"/>
      <c r="C697" s="143"/>
      <c r="D697" s="143"/>
      <c r="E697" s="143"/>
      <c r="F697" s="143"/>
    </row>
    <row r="698" spans="1:6">
      <c r="A698" s="473"/>
      <c r="B698" s="26"/>
      <c r="C698" s="143"/>
      <c r="D698" s="143"/>
      <c r="E698" s="143"/>
      <c r="F698" s="143"/>
    </row>
    <row r="699" spans="1:6">
      <c r="A699" s="473"/>
      <c r="B699" s="26"/>
      <c r="C699" s="143"/>
      <c r="D699" s="143"/>
      <c r="E699" s="143"/>
      <c r="F699" s="143"/>
    </row>
    <row r="700" spans="1:6">
      <c r="A700" s="473"/>
      <c r="B700" s="26"/>
      <c r="C700" s="143"/>
      <c r="D700" s="143"/>
      <c r="E700" s="143"/>
      <c r="F700" s="143"/>
    </row>
    <row r="701" spans="1:6">
      <c r="A701" s="473"/>
      <c r="B701" s="26"/>
      <c r="C701" s="143"/>
      <c r="D701" s="143"/>
      <c r="E701" s="143"/>
      <c r="F701" s="143"/>
    </row>
    <row r="702" spans="1:6">
      <c r="A702" s="473"/>
      <c r="B702" s="26"/>
      <c r="C702" s="143"/>
      <c r="D702" s="143"/>
      <c r="E702" s="143"/>
      <c r="F702" s="143"/>
    </row>
    <row r="703" spans="1:6">
      <c r="A703" s="473"/>
      <c r="B703" s="26"/>
      <c r="C703" s="143"/>
      <c r="D703" s="143"/>
      <c r="E703" s="143"/>
      <c r="F703" s="143"/>
    </row>
    <row r="704" spans="1:6">
      <c r="A704" s="473"/>
      <c r="B704" s="26"/>
      <c r="C704" s="143"/>
      <c r="D704" s="143"/>
      <c r="E704" s="143"/>
      <c r="F704" s="143"/>
    </row>
    <row r="705" spans="1:6">
      <c r="A705" s="473"/>
      <c r="B705" s="26"/>
      <c r="C705" s="143"/>
      <c r="D705" s="143"/>
      <c r="E705" s="143"/>
      <c r="F705" s="143"/>
    </row>
    <row r="706" spans="1:6">
      <c r="A706" s="473"/>
      <c r="B706" s="26"/>
      <c r="C706" s="143"/>
      <c r="D706" s="143"/>
      <c r="E706" s="143"/>
      <c r="F706" s="143"/>
    </row>
    <row r="707" spans="1:6">
      <c r="A707" s="473"/>
      <c r="B707" s="26"/>
      <c r="C707" s="143"/>
      <c r="D707" s="143"/>
      <c r="E707" s="143"/>
      <c r="F707" s="143"/>
    </row>
    <row r="708" spans="1:6">
      <c r="A708" s="473"/>
      <c r="B708" s="26"/>
      <c r="C708" s="143"/>
      <c r="D708" s="143"/>
      <c r="E708" s="143"/>
      <c r="F708" s="143"/>
    </row>
    <row r="709" spans="1:6">
      <c r="A709" s="473"/>
      <c r="B709" s="26"/>
      <c r="C709" s="143"/>
      <c r="D709" s="143"/>
      <c r="E709" s="143"/>
      <c r="F709" s="143"/>
    </row>
    <row r="710" spans="1:6">
      <c r="A710" s="473"/>
      <c r="B710" s="26"/>
      <c r="C710" s="143"/>
      <c r="D710" s="143"/>
      <c r="E710" s="143"/>
      <c r="F710" s="143"/>
    </row>
    <row r="711" spans="1:6">
      <c r="A711" s="473"/>
      <c r="B711" s="26"/>
      <c r="C711" s="143"/>
      <c r="D711" s="143"/>
      <c r="E711" s="143"/>
      <c r="F711" s="143"/>
    </row>
    <row r="712" spans="1:6">
      <c r="A712" s="473"/>
      <c r="B712" s="26"/>
      <c r="C712" s="143"/>
      <c r="D712" s="143"/>
      <c r="E712" s="143"/>
      <c r="F712" s="143"/>
    </row>
    <row r="713" spans="1:6">
      <c r="A713" s="473"/>
      <c r="B713" s="26"/>
      <c r="C713" s="143"/>
      <c r="D713" s="143"/>
      <c r="E713" s="143"/>
      <c r="F713" s="143"/>
    </row>
    <row r="714" spans="1:6">
      <c r="A714" s="473"/>
      <c r="B714" s="26"/>
      <c r="C714" s="143"/>
      <c r="D714" s="143"/>
      <c r="E714" s="143"/>
      <c r="F714" s="143"/>
    </row>
    <row r="715" spans="1:6">
      <c r="A715" s="473"/>
      <c r="B715" s="26"/>
      <c r="C715" s="143"/>
      <c r="D715" s="143"/>
      <c r="E715" s="143"/>
      <c r="F715" s="143"/>
    </row>
    <row r="716" spans="1:6">
      <c r="A716" s="473"/>
      <c r="B716" s="26"/>
      <c r="C716" s="143"/>
      <c r="D716" s="143"/>
      <c r="E716" s="143"/>
      <c r="F716" s="143"/>
    </row>
    <row r="717" spans="1:6">
      <c r="A717" s="473"/>
      <c r="B717" s="26"/>
      <c r="C717" s="143"/>
      <c r="D717" s="143"/>
      <c r="E717" s="143"/>
      <c r="F717" s="143"/>
    </row>
    <row r="718" spans="1:6">
      <c r="A718" s="473"/>
      <c r="B718" s="26"/>
      <c r="C718" s="143"/>
      <c r="D718" s="143"/>
      <c r="E718" s="143"/>
      <c r="F718" s="143"/>
    </row>
    <row r="719" spans="1:6">
      <c r="A719" s="473"/>
      <c r="B719" s="26"/>
      <c r="C719" s="143"/>
      <c r="D719" s="143"/>
      <c r="E719" s="143"/>
      <c r="F719" s="143"/>
    </row>
    <row r="720" spans="1:6">
      <c r="A720" s="473"/>
      <c r="B720" s="26"/>
      <c r="C720" s="143"/>
      <c r="D720" s="143"/>
      <c r="E720" s="143"/>
      <c r="F720" s="143"/>
    </row>
    <row r="721" spans="1:6">
      <c r="A721" s="473"/>
      <c r="B721" s="26"/>
      <c r="C721" s="143"/>
      <c r="D721" s="143"/>
      <c r="E721" s="143"/>
      <c r="F721" s="143"/>
    </row>
    <row r="722" spans="1:6">
      <c r="A722" s="473"/>
      <c r="B722" s="26"/>
      <c r="C722" s="143"/>
      <c r="D722" s="143"/>
      <c r="E722" s="143"/>
      <c r="F722" s="143"/>
    </row>
    <row r="723" spans="1:6">
      <c r="A723" s="473"/>
      <c r="B723" s="26"/>
      <c r="C723" s="143"/>
      <c r="D723" s="143"/>
      <c r="E723" s="143"/>
      <c r="F723" s="143"/>
    </row>
    <row r="724" spans="1:6">
      <c r="A724" s="473"/>
      <c r="B724" s="26"/>
      <c r="C724" s="143"/>
      <c r="D724" s="143"/>
      <c r="E724" s="143"/>
      <c r="F724" s="143"/>
    </row>
    <row r="725" spans="1:6">
      <c r="A725" s="473"/>
      <c r="B725" s="26"/>
      <c r="C725" s="143"/>
      <c r="D725" s="143"/>
      <c r="E725" s="143"/>
      <c r="F725" s="143"/>
    </row>
    <row r="726" spans="1:6">
      <c r="A726" s="473"/>
      <c r="B726" s="26"/>
      <c r="C726" s="143"/>
      <c r="D726" s="143"/>
      <c r="E726" s="143"/>
      <c r="F726" s="143"/>
    </row>
    <row r="727" spans="1:6">
      <c r="A727" s="473"/>
      <c r="B727" s="26"/>
      <c r="C727" s="143"/>
      <c r="D727" s="143"/>
      <c r="E727" s="143"/>
      <c r="F727" s="143"/>
    </row>
    <row r="728" spans="1:6">
      <c r="A728" s="473"/>
      <c r="B728" s="26"/>
      <c r="C728" s="143"/>
      <c r="D728" s="143"/>
      <c r="E728" s="143"/>
      <c r="F728" s="143"/>
    </row>
    <row r="729" spans="1:6">
      <c r="A729" s="473"/>
      <c r="B729" s="26"/>
      <c r="C729" s="143"/>
      <c r="D729" s="143"/>
      <c r="E729" s="143"/>
      <c r="F729" s="143"/>
    </row>
    <row r="730" spans="1:6">
      <c r="A730" s="473"/>
      <c r="B730" s="26"/>
      <c r="C730" s="143"/>
      <c r="D730" s="143"/>
      <c r="E730" s="143"/>
      <c r="F730" s="143"/>
    </row>
    <row r="731" spans="1:6">
      <c r="A731" s="473"/>
      <c r="B731" s="26"/>
      <c r="C731" s="143"/>
      <c r="D731" s="143"/>
      <c r="E731" s="143"/>
      <c r="F731" s="143"/>
    </row>
    <row r="732" spans="1:6">
      <c r="A732" s="473"/>
      <c r="B732" s="26"/>
      <c r="C732" s="143"/>
      <c r="D732" s="143"/>
      <c r="E732" s="143"/>
      <c r="F732" s="143"/>
    </row>
    <row r="733" spans="1:6">
      <c r="A733" s="473"/>
      <c r="B733" s="26"/>
      <c r="C733" s="143"/>
      <c r="D733" s="143"/>
      <c r="E733" s="143"/>
      <c r="F733" s="143"/>
    </row>
    <row r="734" spans="1:6">
      <c r="A734" s="473"/>
      <c r="B734" s="26"/>
      <c r="C734" s="143"/>
      <c r="D734" s="143"/>
      <c r="E734" s="143"/>
      <c r="F734" s="143"/>
    </row>
    <row r="735" spans="1:6">
      <c r="A735" s="473"/>
      <c r="B735" s="26"/>
      <c r="C735" s="143"/>
      <c r="D735" s="143"/>
      <c r="E735" s="143"/>
      <c r="F735" s="143"/>
    </row>
    <row r="736" spans="1:6">
      <c r="A736" s="473"/>
      <c r="B736" s="26"/>
      <c r="C736" s="143"/>
      <c r="D736" s="143"/>
      <c r="E736" s="143"/>
      <c r="F736" s="143"/>
    </row>
    <row r="737" spans="1:6">
      <c r="A737" s="473"/>
      <c r="B737" s="26"/>
      <c r="C737" s="143"/>
      <c r="D737" s="143"/>
      <c r="E737" s="143"/>
      <c r="F737" s="143"/>
    </row>
    <row r="738" spans="1:6">
      <c r="A738" s="473"/>
      <c r="B738" s="26"/>
      <c r="C738" s="143"/>
      <c r="D738" s="143"/>
      <c r="E738" s="143"/>
      <c r="F738" s="143"/>
    </row>
    <row r="739" spans="1:6">
      <c r="A739" s="473"/>
      <c r="B739" s="26"/>
      <c r="C739" s="143"/>
      <c r="D739" s="143"/>
      <c r="E739" s="143"/>
      <c r="F739" s="143"/>
    </row>
    <row r="740" spans="1:6">
      <c r="A740" s="473"/>
      <c r="B740" s="26"/>
      <c r="C740" s="143"/>
      <c r="D740" s="143"/>
      <c r="E740" s="143"/>
      <c r="F740" s="143"/>
    </row>
    <row r="741" spans="1:6">
      <c r="A741" s="473"/>
      <c r="B741" s="26"/>
      <c r="C741" s="143"/>
      <c r="D741" s="143"/>
      <c r="E741" s="143"/>
      <c r="F741" s="143"/>
    </row>
    <row r="742" spans="1:6">
      <c r="A742" s="473"/>
      <c r="B742" s="26"/>
      <c r="C742" s="143"/>
      <c r="D742" s="143"/>
      <c r="E742" s="143"/>
      <c r="F742" s="143"/>
    </row>
    <row r="743" spans="1:6">
      <c r="A743" s="473"/>
      <c r="B743" s="26"/>
      <c r="C743" s="143"/>
      <c r="D743" s="143"/>
      <c r="E743" s="143"/>
      <c r="F743" s="143"/>
    </row>
    <row r="744" spans="1:6">
      <c r="A744" s="473"/>
      <c r="B744" s="26"/>
      <c r="C744" s="143"/>
      <c r="D744" s="143"/>
      <c r="E744" s="143"/>
      <c r="F744" s="143"/>
    </row>
    <row r="745" spans="1:6">
      <c r="A745" s="473"/>
      <c r="B745" s="26"/>
      <c r="C745" s="143"/>
      <c r="D745" s="143"/>
      <c r="E745" s="143"/>
      <c r="F745" s="143"/>
    </row>
    <row r="746" spans="1:6">
      <c r="A746" s="473"/>
      <c r="B746" s="26"/>
      <c r="C746" s="143"/>
      <c r="D746" s="143"/>
      <c r="E746" s="143"/>
      <c r="F746" s="143"/>
    </row>
    <row r="747" spans="1:6">
      <c r="A747" s="473"/>
      <c r="B747" s="26"/>
      <c r="C747" s="143"/>
      <c r="D747" s="143"/>
      <c r="E747" s="143"/>
      <c r="F747" s="143"/>
    </row>
    <row r="748" spans="1:6">
      <c r="A748" s="473"/>
      <c r="B748" s="26"/>
      <c r="C748" s="143"/>
      <c r="D748" s="143"/>
      <c r="E748" s="143"/>
      <c r="F748" s="143"/>
    </row>
    <row r="749" spans="1:6">
      <c r="A749" s="473"/>
      <c r="B749" s="26"/>
      <c r="C749" s="143"/>
      <c r="D749" s="143"/>
      <c r="E749" s="143"/>
      <c r="F749" s="143"/>
    </row>
    <row r="750" spans="1:6">
      <c r="A750" s="473"/>
      <c r="B750" s="26"/>
      <c r="C750" s="143"/>
      <c r="D750" s="143"/>
      <c r="E750" s="143"/>
      <c r="F750" s="143"/>
    </row>
    <row r="751" spans="1:6">
      <c r="A751" s="473"/>
      <c r="B751" s="26"/>
      <c r="C751" s="143"/>
      <c r="D751" s="143"/>
      <c r="E751" s="143"/>
      <c r="F751" s="143"/>
    </row>
    <row r="752" spans="1:6">
      <c r="A752" s="473"/>
      <c r="B752" s="26"/>
      <c r="C752" s="143"/>
      <c r="D752" s="143"/>
      <c r="E752" s="143"/>
      <c r="F752" s="143"/>
    </row>
    <row r="753" spans="1:6">
      <c r="A753" s="473"/>
      <c r="B753" s="26"/>
      <c r="C753" s="143"/>
      <c r="D753" s="143"/>
      <c r="E753" s="143"/>
      <c r="F753" s="143"/>
    </row>
    <row r="754" spans="1:6">
      <c r="A754" s="473"/>
      <c r="B754" s="26"/>
      <c r="C754" s="143"/>
      <c r="D754" s="143"/>
      <c r="E754" s="143"/>
      <c r="F754" s="143"/>
    </row>
    <row r="755" spans="1:6">
      <c r="A755" s="473"/>
      <c r="B755" s="26"/>
      <c r="C755" s="143"/>
      <c r="D755" s="143"/>
      <c r="E755" s="143"/>
      <c r="F755" s="143"/>
    </row>
    <row r="756" spans="1:6">
      <c r="A756" s="473"/>
      <c r="B756" s="26"/>
      <c r="C756" s="143"/>
      <c r="D756" s="143"/>
      <c r="E756" s="143"/>
      <c r="F756" s="143"/>
    </row>
    <row r="757" spans="1:6">
      <c r="A757" s="473"/>
      <c r="B757" s="26"/>
      <c r="C757" s="143"/>
      <c r="D757" s="143"/>
      <c r="E757" s="143"/>
      <c r="F757" s="143"/>
    </row>
    <row r="758" spans="1:6">
      <c r="A758" s="473"/>
      <c r="B758" s="26"/>
      <c r="C758" s="143"/>
      <c r="D758" s="143"/>
      <c r="E758" s="143"/>
      <c r="F758" s="143"/>
    </row>
    <row r="759" spans="1:6">
      <c r="A759" s="473"/>
      <c r="B759" s="26"/>
      <c r="C759" s="143"/>
      <c r="D759" s="143"/>
      <c r="E759" s="143"/>
      <c r="F759" s="143"/>
    </row>
    <row r="760" spans="1:6">
      <c r="A760" s="473"/>
      <c r="B760" s="26"/>
      <c r="C760" s="143"/>
      <c r="D760" s="143"/>
      <c r="E760" s="143"/>
      <c r="F760" s="143"/>
    </row>
    <row r="761" spans="1:6">
      <c r="A761" s="473"/>
      <c r="B761" s="26"/>
      <c r="C761" s="143"/>
      <c r="D761" s="143"/>
      <c r="E761" s="143"/>
      <c r="F761" s="143"/>
    </row>
    <row r="762" spans="1:6">
      <c r="A762" s="473"/>
      <c r="B762" s="26"/>
      <c r="C762" s="143"/>
      <c r="D762" s="143"/>
      <c r="E762" s="143"/>
      <c r="F762" s="143"/>
    </row>
    <row r="763" spans="1:6">
      <c r="A763" s="473"/>
      <c r="B763" s="26"/>
      <c r="C763" s="143"/>
      <c r="D763" s="143"/>
      <c r="E763" s="143"/>
      <c r="F763" s="143"/>
    </row>
    <row r="764" spans="1:6">
      <c r="A764" s="473"/>
      <c r="B764" s="26"/>
      <c r="C764" s="143"/>
      <c r="D764" s="143"/>
      <c r="E764" s="143"/>
      <c r="F764" s="143"/>
    </row>
    <row r="765" spans="1:6">
      <c r="A765" s="473"/>
      <c r="B765" s="26"/>
      <c r="C765" s="143"/>
      <c r="D765" s="143"/>
      <c r="E765" s="143"/>
      <c r="F765" s="143"/>
    </row>
    <row r="766" spans="1:6">
      <c r="A766" s="473"/>
      <c r="B766" s="26"/>
      <c r="C766" s="143"/>
      <c r="D766" s="143"/>
      <c r="E766" s="143"/>
      <c r="F766" s="143"/>
    </row>
    <row r="767" spans="1:6">
      <c r="A767" s="473"/>
      <c r="B767" s="26"/>
      <c r="C767" s="143"/>
      <c r="D767" s="143"/>
      <c r="E767" s="143"/>
      <c r="F767" s="143"/>
    </row>
    <row r="768" spans="1:6">
      <c r="A768" s="473"/>
      <c r="B768" s="26"/>
      <c r="C768" s="143"/>
      <c r="D768" s="143"/>
      <c r="E768" s="143"/>
      <c r="F768" s="143"/>
    </row>
    <row r="769" spans="1:6">
      <c r="A769" s="473"/>
      <c r="B769" s="26"/>
      <c r="C769" s="143"/>
      <c r="D769" s="143"/>
      <c r="E769" s="143"/>
      <c r="F769" s="143"/>
    </row>
    <row r="770" spans="1:6">
      <c r="A770" s="473"/>
      <c r="B770" s="26"/>
      <c r="C770" s="143"/>
      <c r="D770" s="143"/>
      <c r="E770" s="143"/>
      <c r="F770" s="143"/>
    </row>
    <row r="771" spans="1:6">
      <c r="A771" s="473"/>
      <c r="B771" s="26"/>
      <c r="C771" s="143"/>
      <c r="D771" s="143"/>
      <c r="E771" s="143"/>
      <c r="F771" s="143"/>
    </row>
    <row r="772" spans="1:6">
      <c r="A772" s="473"/>
      <c r="B772" s="26"/>
      <c r="C772" s="143"/>
      <c r="D772" s="143"/>
      <c r="E772" s="143"/>
      <c r="F772" s="143"/>
    </row>
    <row r="773" spans="1:6">
      <c r="A773" s="473"/>
      <c r="B773" s="26"/>
      <c r="C773" s="143"/>
      <c r="D773" s="143"/>
      <c r="E773" s="143"/>
      <c r="F773" s="143"/>
    </row>
    <row r="774" spans="1:6">
      <c r="A774" s="473"/>
      <c r="B774" s="26"/>
      <c r="C774" s="143"/>
      <c r="D774" s="143"/>
      <c r="E774" s="143"/>
      <c r="F774" s="143"/>
    </row>
    <row r="775" spans="1:6">
      <c r="A775" s="473"/>
      <c r="B775" s="26"/>
      <c r="C775" s="143"/>
      <c r="D775" s="143"/>
      <c r="E775" s="143"/>
      <c r="F775" s="143"/>
    </row>
    <row r="776" spans="1:6">
      <c r="A776" s="473"/>
      <c r="B776" s="26"/>
      <c r="C776" s="143"/>
      <c r="D776" s="143"/>
      <c r="E776" s="143"/>
      <c r="F776" s="143"/>
    </row>
    <row r="777" spans="1:6">
      <c r="A777" s="473"/>
      <c r="B777" s="26"/>
      <c r="C777" s="143"/>
      <c r="D777" s="143"/>
      <c r="E777" s="143"/>
      <c r="F777" s="143"/>
    </row>
    <row r="778" spans="1:6">
      <c r="A778" s="473"/>
      <c r="B778" s="26"/>
      <c r="C778" s="143"/>
      <c r="D778" s="143"/>
      <c r="E778" s="143"/>
      <c r="F778" s="143"/>
    </row>
    <row r="779" spans="1:6">
      <c r="A779" s="473"/>
      <c r="B779" s="26"/>
      <c r="C779" s="143"/>
      <c r="D779" s="143"/>
      <c r="E779" s="143"/>
      <c r="F779" s="143"/>
    </row>
    <row r="780" spans="1:6">
      <c r="A780" s="473"/>
      <c r="B780" s="26"/>
      <c r="C780" s="143"/>
      <c r="D780" s="143"/>
      <c r="E780" s="143"/>
      <c r="F780" s="143"/>
    </row>
    <row r="781" spans="1:6">
      <c r="A781" s="473"/>
      <c r="B781" s="26"/>
      <c r="C781" s="143"/>
      <c r="D781" s="143"/>
      <c r="E781" s="143"/>
      <c r="F781" s="143"/>
    </row>
    <row r="782" spans="1:6">
      <c r="A782" s="473"/>
      <c r="B782" s="26"/>
      <c r="C782" s="143"/>
      <c r="D782" s="143"/>
      <c r="E782" s="143"/>
      <c r="F782" s="143"/>
    </row>
    <row r="783" spans="1:6">
      <c r="A783" s="473"/>
      <c r="B783" s="26"/>
      <c r="C783" s="143"/>
      <c r="D783" s="143"/>
      <c r="E783" s="143"/>
      <c r="F783" s="143"/>
    </row>
    <row r="784" spans="1:6">
      <c r="A784" s="473"/>
      <c r="B784" s="26"/>
      <c r="C784" s="143"/>
      <c r="D784" s="143"/>
      <c r="E784" s="143"/>
      <c r="F784" s="143"/>
    </row>
    <row r="785" spans="1:6">
      <c r="A785" s="473"/>
      <c r="B785" s="26"/>
      <c r="C785" s="143"/>
      <c r="D785" s="143"/>
      <c r="E785" s="143"/>
      <c r="F785" s="143"/>
    </row>
    <row r="786" spans="1:6">
      <c r="A786" s="473"/>
      <c r="B786" s="26"/>
      <c r="C786" s="143"/>
      <c r="D786" s="143"/>
      <c r="E786" s="143"/>
      <c r="F786" s="143"/>
    </row>
    <row r="787" spans="1:6">
      <c r="A787" s="473"/>
      <c r="B787" s="26"/>
      <c r="C787" s="143"/>
      <c r="D787" s="143"/>
      <c r="E787" s="143"/>
      <c r="F787" s="143"/>
    </row>
    <row r="788" spans="1:6">
      <c r="A788" s="473"/>
      <c r="B788" s="26"/>
      <c r="C788" s="143"/>
      <c r="D788" s="143"/>
      <c r="E788" s="143"/>
      <c r="F788" s="143"/>
    </row>
    <row r="789" spans="1:6">
      <c r="A789" s="473"/>
      <c r="B789" s="26"/>
      <c r="C789" s="143"/>
      <c r="D789" s="143"/>
      <c r="E789" s="143"/>
      <c r="F789" s="143"/>
    </row>
    <row r="790" spans="1:6">
      <c r="A790" s="473"/>
      <c r="B790" s="26"/>
      <c r="C790" s="143"/>
      <c r="D790" s="143"/>
      <c r="E790" s="143"/>
      <c r="F790" s="143"/>
    </row>
    <row r="791" spans="1:6">
      <c r="A791" s="473"/>
      <c r="B791" s="26"/>
      <c r="C791" s="143"/>
      <c r="D791" s="143"/>
      <c r="E791" s="143"/>
      <c r="F791" s="143"/>
    </row>
    <row r="792" spans="1:6">
      <c r="A792" s="473"/>
      <c r="B792" s="26"/>
      <c r="C792" s="143"/>
      <c r="D792" s="143"/>
      <c r="E792" s="143"/>
      <c r="F792" s="143"/>
    </row>
    <row r="793" spans="1:6">
      <c r="A793" s="473"/>
      <c r="B793" s="26"/>
      <c r="C793" s="143"/>
      <c r="D793" s="143"/>
      <c r="E793" s="143"/>
      <c r="F793" s="143"/>
    </row>
    <row r="794" spans="1:6">
      <c r="A794" s="473"/>
      <c r="B794" s="26"/>
      <c r="C794" s="143"/>
      <c r="D794" s="143"/>
      <c r="E794" s="143"/>
      <c r="F794" s="143"/>
    </row>
    <row r="795" spans="1:6">
      <c r="A795" s="473"/>
      <c r="B795" s="26"/>
      <c r="C795" s="143"/>
      <c r="D795" s="143"/>
      <c r="E795" s="143"/>
      <c r="F795" s="143"/>
    </row>
    <row r="796" spans="1:6">
      <c r="A796" s="473"/>
      <c r="B796" s="26"/>
      <c r="C796" s="143"/>
      <c r="D796" s="143"/>
      <c r="E796" s="143"/>
      <c r="F796" s="143"/>
    </row>
    <row r="797" spans="1:6">
      <c r="A797" s="473"/>
      <c r="B797" s="26"/>
      <c r="C797" s="143"/>
      <c r="D797" s="143"/>
      <c r="E797" s="143"/>
      <c r="F797" s="143"/>
    </row>
    <row r="798" spans="1:6">
      <c r="A798" s="473"/>
      <c r="B798" s="26"/>
      <c r="C798" s="143"/>
      <c r="D798" s="143"/>
      <c r="E798" s="143"/>
      <c r="F798" s="143"/>
    </row>
    <row r="799" spans="1:6">
      <c r="A799" s="473"/>
      <c r="B799" s="26"/>
      <c r="C799" s="143"/>
      <c r="D799" s="143"/>
      <c r="E799" s="143"/>
      <c r="F799" s="143"/>
    </row>
    <row r="800" spans="1:6">
      <c r="A800" s="473"/>
      <c r="B800" s="26"/>
      <c r="C800" s="143"/>
      <c r="D800" s="143"/>
      <c r="E800" s="143"/>
      <c r="F800" s="143"/>
    </row>
    <row r="801" spans="1:6">
      <c r="A801" s="473"/>
      <c r="B801" s="26"/>
      <c r="C801" s="143"/>
      <c r="D801" s="143"/>
      <c r="E801" s="143"/>
      <c r="F801" s="143"/>
    </row>
    <row r="802" spans="1:6">
      <c r="A802" s="473"/>
      <c r="B802" s="26"/>
      <c r="C802" s="143"/>
      <c r="D802" s="143"/>
      <c r="E802" s="143"/>
      <c r="F802" s="143"/>
    </row>
    <row r="803" spans="1:6">
      <c r="A803" s="473"/>
      <c r="B803" s="26"/>
      <c r="C803" s="143"/>
      <c r="D803" s="143"/>
      <c r="E803" s="143"/>
      <c r="F803" s="143"/>
    </row>
    <row r="804" spans="1:6">
      <c r="A804" s="473"/>
      <c r="B804" s="26"/>
      <c r="C804" s="143"/>
      <c r="D804" s="143"/>
      <c r="E804" s="143"/>
      <c r="F804" s="143"/>
    </row>
    <row r="805" spans="1:6">
      <c r="A805" s="473"/>
      <c r="B805" s="26"/>
      <c r="C805" s="143"/>
      <c r="D805" s="143"/>
      <c r="E805" s="143"/>
      <c r="F805" s="143"/>
    </row>
    <row r="806" spans="1:6">
      <c r="A806" s="473"/>
      <c r="B806" s="26"/>
      <c r="C806" s="143"/>
      <c r="D806" s="143"/>
      <c r="E806" s="143"/>
      <c r="F806" s="143"/>
    </row>
    <row r="807" spans="1:6">
      <c r="A807" s="473"/>
      <c r="B807" s="26"/>
      <c r="C807" s="143"/>
      <c r="D807" s="143"/>
      <c r="E807" s="143"/>
      <c r="F807" s="143"/>
    </row>
    <row r="808" spans="1:6">
      <c r="A808" s="473"/>
      <c r="B808" s="26"/>
      <c r="C808" s="143"/>
      <c r="D808" s="143"/>
      <c r="E808" s="143"/>
      <c r="F808" s="143"/>
    </row>
    <row r="809" spans="1:6">
      <c r="A809" s="473"/>
      <c r="B809" s="26"/>
      <c r="C809" s="143"/>
      <c r="D809" s="143"/>
      <c r="E809" s="143"/>
      <c r="F809" s="143"/>
    </row>
    <row r="810" spans="1:6">
      <c r="A810" s="473"/>
      <c r="B810" s="26"/>
      <c r="C810" s="143"/>
      <c r="D810" s="143"/>
      <c r="E810" s="143"/>
      <c r="F810" s="143"/>
    </row>
    <row r="811" spans="1:6">
      <c r="A811" s="473"/>
      <c r="B811" s="26"/>
      <c r="C811" s="143"/>
      <c r="D811" s="143"/>
      <c r="E811" s="143"/>
      <c r="F811" s="143"/>
    </row>
    <row r="812" spans="1:6">
      <c r="A812" s="473"/>
      <c r="B812" s="26"/>
      <c r="C812" s="143"/>
      <c r="D812" s="143"/>
      <c r="E812" s="143"/>
      <c r="F812" s="143"/>
    </row>
    <row r="813" spans="1:6">
      <c r="A813" s="473"/>
      <c r="B813" s="26"/>
      <c r="C813" s="143"/>
      <c r="D813" s="143"/>
      <c r="E813" s="143"/>
      <c r="F813" s="143"/>
    </row>
    <row r="814" spans="1:6">
      <c r="A814" s="473"/>
      <c r="B814" s="26"/>
      <c r="C814" s="143"/>
      <c r="D814" s="143"/>
      <c r="E814" s="143"/>
      <c r="F814" s="143"/>
    </row>
    <row r="815" spans="1:6">
      <c r="A815" s="473"/>
      <c r="B815" s="26"/>
      <c r="C815" s="143"/>
      <c r="D815" s="143"/>
      <c r="E815" s="143"/>
      <c r="F815" s="143"/>
    </row>
    <row r="816" spans="1:6">
      <c r="A816" s="473"/>
      <c r="B816" s="26"/>
      <c r="C816" s="143"/>
      <c r="D816" s="143"/>
      <c r="E816" s="143"/>
      <c r="F816" s="143"/>
    </row>
    <row r="817" spans="1:6">
      <c r="A817" s="473"/>
      <c r="B817" s="26"/>
      <c r="C817" s="143"/>
      <c r="D817" s="143"/>
      <c r="E817" s="143"/>
      <c r="F817" s="143"/>
    </row>
    <row r="818" spans="1:6">
      <c r="A818" s="473"/>
      <c r="B818" s="26"/>
      <c r="C818" s="143"/>
      <c r="D818" s="143"/>
      <c r="E818" s="143"/>
      <c r="F818" s="143"/>
    </row>
    <row r="819" spans="1:6">
      <c r="A819" s="473"/>
      <c r="B819" s="26"/>
      <c r="C819" s="143"/>
      <c r="D819" s="143"/>
      <c r="E819" s="143"/>
      <c r="F819" s="143"/>
    </row>
    <row r="820" spans="1:6">
      <c r="A820" s="473"/>
      <c r="B820" s="26"/>
      <c r="C820" s="143"/>
      <c r="D820" s="143"/>
      <c r="E820" s="143"/>
      <c r="F820" s="143"/>
    </row>
    <row r="821" spans="1:6">
      <c r="A821" s="473"/>
      <c r="B821" s="26"/>
      <c r="C821" s="143"/>
      <c r="D821" s="143"/>
      <c r="E821" s="143"/>
      <c r="F821" s="143"/>
    </row>
    <row r="822" spans="1:6">
      <c r="A822" s="473"/>
      <c r="B822" s="26"/>
      <c r="C822" s="143"/>
      <c r="D822" s="143"/>
      <c r="E822" s="143"/>
      <c r="F822" s="143"/>
    </row>
    <row r="823" spans="1:6">
      <c r="A823" s="473"/>
      <c r="B823" s="26"/>
      <c r="C823" s="143"/>
      <c r="D823" s="143"/>
      <c r="E823" s="143"/>
      <c r="F823" s="143"/>
    </row>
    <row r="824" spans="1:6">
      <c r="A824" s="473"/>
      <c r="B824" s="26"/>
      <c r="C824" s="143"/>
      <c r="D824" s="143"/>
      <c r="E824" s="143"/>
      <c r="F824" s="143"/>
    </row>
    <row r="825" spans="1:6">
      <c r="A825" s="473"/>
      <c r="B825" s="26"/>
      <c r="C825" s="143"/>
      <c r="D825" s="143"/>
      <c r="E825" s="143"/>
      <c r="F825" s="143"/>
    </row>
    <row r="826" spans="1:6">
      <c r="A826" s="473"/>
      <c r="B826" s="26"/>
      <c r="C826" s="143"/>
      <c r="D826" s="143"/>
      <c r="E826" s="143"/>
      <c r="F826" s="143"/>
    </row>
    <row r="827" spans="1:6">
      <c r="A827" s="473"/>
      <c r="B827" s="26"/>
      <c r="C827" s="143"/>
      <c r="D827" s="143"/>
      <c r="E827" s="143"/>
      <c r="F827" s="143"/>
    </row>
    <row r="828" spans="1:6">
      <c r="A828" s="473"/>
      <c r="B828" s="26"/>
      <c r="C828" s="143"/>
      <c r="D828" s="143"/>
      <c r="E828" s="143"/>
      <c r="F828" s="143"/>
    </row>
    <row r="829" spans="1:6">
      <c r="A829" s="473"/>
      <c r="B829" s="26"/>
      <c r="C829" s="143"/>
      <c r="D829" s="143"/>
      <c r="E829" s="143"/>
      <c r="F829" s="143"/>
    </row>
    <row r="830" spans="1:6">
      <c r="A830" s="473"/>
      <c r="B830" s="26"/>
      <c r="C830" s="143"/>
      <c r="D830" s="143"/>
      <c r="E830" s="143"/>
      <c r="F830" s="143"/>
    </row>
    <row r="831" spans="1:6">
      <c r="A831" s="473"/>
      <c r="B831" s="26"/>
      <c r="C831" s="143"/>
      <c r="D831" s="143"/>
      <c r="E831" s="143"/>
      <c r="F831" s="143"/>
    </row>
    <row r="832" spans="1:6">
      <c r="A832" s="473"/>
      <c r="B832" s="26"/>
      <c r="C832" s="143"/>
      <c r="D832" s="143"/>
      <c r="E832" s="143"/>
      <c r="F832" s="143"/>
    </row>
    <row r="833" spans="1:6">
      <c r="A833" s="473"/>
      <c r="B833" s="26"/>
      <c r="C833" s="143"/>
      <c r="D833" s="143"/>
      <c r="E833" s="143"/>
      <c r="F833" s="143"/>
    </row>
    <row r="834" spans="1:6">
      <c r="A834" s="473"/>
      <c r="B834" s="26"/>
      <c r="C834" s="143"/>
      <c r="D834" s="143"/>
      <c r="E834" s="143"/>
      <c r="F834" s="143"/>
    </row>
    <row r="835" spans="1:6">
      <c r="A835" s="473"/>
      <c r="B835" s="26"/>
      <c r="C835" s="143"/>
      <c r="D835" s="143"/>
      <c r="E835" s="143"/>
      <c r="F835" s="143"/>
    </row>
    <row r="836" spans="1:6">
      <c r="A836" s="473"/>
      <c r="B836" s="26"/>
      <c r="C836" s="143"/>
      <c r="D836" s="143"/>
      <c r="E836" s="143"/>
      <c r="F836" s="143"/>
    </row>
    <row r="837" spans="1:6">
      <c r="A837" s="473"/>
      <c r="B837" s="26"/>
      <c r="C837" s="143"/>
      <c r="D837" s="143"/>
      <c r="E837" s="143"/>
      <c r="F837" s="143"/>
    </row>
    <row r="838" spans="1:6">
      <c r="A838" s="473"/>
      <c r="B838" s="26"/>
      <c r="C838" s="143"/>
      <c r="D838" s="143"/>
      <c r="E838" s="143"/>
      <c r="F838" s="143"/>
    </row>
    <row r="839" spans="1:6">
      <c r="A839" s="473"/>
      <c r="B839" s="26"/>
      <c r="C839" s="143"/>
      <c r="D839" s="143"/>
      <c r="E839" s="143"/>
      <c r="F839" s="143"/>
    </row>
    <row r="840" spans="1:6">
      <c r="A840" s="473"/>
      <c r="B840" s="26"/>
      <c r="C840" s="143"/>
      <c r="D840" s="143"/>
      <c r="E840" s="143"/>
      <c r="F840" s="143"/>
    </row>
    <row r="841" spans="1:6">
      <c r="A841" s="473"/>
      <c r="B841" s="26"/>
      <c r="C841" s="143"/>
      <c r="D841" s="143"/>
      <c r="E841" s="143"/>
      <c r="F841" s="143"/>
    </row>
    <row r="842" spans="1:6">
      <c r="A842" s="473"/>
      <c r="B842" s="26"/>
      <c r="C842" s="143"/>
      <c r="D842" s="143"/>
      <c r="E842" s="143"/>
      <c r="F842" s="143"/>
    </row>
    <row r="843" spans="1:6">
      <c r="A843" s="473"/>
      <c r="B843" s="26"/>
      <c r="C843" s="143"/>
      <c r="D843" s="143"/>
      <c r="E843" s="143"/>
      <c r="F843" s="143"/>
    </row>
    <row r="844" spans="1:6">
      <c r="A844" s="473"/>
      <c r="B844" s="26"/>
      <c r="C844" s="143"/>
      <c r="D844" s="143"/>
      <c r="E844" s="143"/>
      <c r="F844" s="143"/>
    </row>
    <row r="845" spans="1:6">
      <c r="A845" s="473"/>
      <c r="B845" s="26"/>
      <c r="C845" s="143"/>
      <c r="D845" s="143"/>
      <c r="E845" s="143"/>
      <c r="F845" s="143"/>
    </row>
    <row r="846" spans="1:6">
      <c r="A846" s="473"/>
      <c r="B846" s="26"/>
      <c r="C846" s="143"/>
      <c r="D846" s="143"/>
      <c r="E846" s="143"/>
      <c r="F846" s="143"/>
    </row>
    <row r="847" spans="1:6">
      <c r="A847" s="473"/>
      <c r="B847" s="26"/>
      <c r="C847" s="143"/>
      <c r="D847" s="143"/>
      <c r="E847" s="143"/>
      <c r="F847" s="143"/>
    </row>
    <row r="848" spans="1:6">
      <c r="A848" s="473"/>
      <c r="B848" s="26"/>
      <c r="C848" s="143"/>
      <c r="D848" s="143"/>
      <c r="E848" s="143"/>
      <c r="F848" s="143"/>
    </row>
    <row r="849" spans="1:6">
      <c r="A849" s="473"/>
      <c r="B849" s="26"/>
      <c r="C849" s="143"/>
      <c r="D849" s="143"/>
      <c r="E849" s="143"/>
      <c r="F849" s="143"/>
    </row>
    <row r="850" spans="1:6">
      <c r="A850" s="473"/>
      <c r="B850" s="26"/>
      <c r="C850" s="143"/>
      <c r="D850" s="143"/>
      <c r="E850" s="143"/>
      <c r="F850" s="143"/>
    </row>
    <row r="851" spans="1:6">
      <c r="A851" s="473"/>
      <c r="B851" s="26"/>
      <c r="C851" s="143"/>
      <c r="D851" s="143"/>
      <c r="E851" s="143"/>
      <c r="F851" s="143"/>
    </row>
    <row r="852" spans="1:6">
      <c r="A852" s="473"/>
      <c r="B852" s="26"/>
      <c r="C852" s="143"/>
      <c r="D852" s="143"/>
      <c r="E852" s="143"/>
      <c r="F852" s="143"/>
    </row>
    <row r="853" spans="1:6">
      <c r="A853" s="473"/>
      <c r="B853" s="26"/>
      <c r="C853" s="143"/>
      <c r="D853" s="143"/>
      <c r="E853" s="143"/>
      <c r="F853" s="143"/>
    </row>
    <row r="854" spans="1:6">
      <c r="A854" s="473"/>
      <c r="B854" s="26"/>
      <c r="C854" s="143"/>
      <c r="D854" s="143"/>
      <c r="E854" s="143"/>
      <c r="F854" s="143"/>
    </row>
    <row r="855" spans="1:6">
      <c r="A855" s="473"/>
      <c r="B855" s="26"/>
      <c r="C855" s="143"/>
      <c r="D855" s="143"/>
      <c r="E855" s="143"/>
      <c r="F855" s="143"/>
    </row>
    <row r="856" spans="1:6">
      <c r="A856" s="473"/>
      <c r="B856" s="26"/>
      <c r="C856" s="143"/>
      <c r="D856" s="143"/>
      <c r="E856" s="143"/>
      <c r="F856" s="143"/>
    </row>
    <row r="857" spans="1:6">
      <c r="A857" s="473"/>
      <c r="B857" s="26"/>
      <c r="C857" s="143"/>
      <c r="D857" s="143"/>
      <c r="E857" s="143"/>
      <c r="F857" s="143"/>
    </row>
    <row r="858" spans="1:6">
      <c r="A858" s="473"/>
      <c r="B858" s="26"/>
      <c r="C858" s="143"/>
      <c r="D858" s="143"/>
      <c r="E858" s="143"/>
      <c r="F858" s="143"/>
    </row>
    <row r="859" spans="1:6">
      <c r="A859" s="473"/>
      <c r="B859" s="26"/>
      <c r="C859" s="143"/>
      <c r="D859" s="143"/>
      <c r="E859" s="143"/>
      <c r="F859" s="143"/>
    </row>
    <row r="860" spans="1:6">
      <c r="A860" s="473"/>
      <c r="B860" s="26"/>
      <c r="C860" s="143"/>
      <c r="D860" s="143"/>
      <c r="E860" s="143"/>
      <c r="F860" s="143"/>
    </row>
    <row r="861" spans="1:6">
      <c r="A861" s="473"/>
      <c r="B861" s="26"/>
      <c r="C861" s="143"/>
      <c r="D861" s="143"/>
      <c r="E861" s="143"/>
      <c r="F861" s="143"/>
    </row>
    <row r="862" spans="1:6">
      <c r="A862" s="473"/>
      <c r="B862" s="26"/>
      <c r="C862" s="143"/>
      <c r="D862" s="143"/>
      <c r="E862" s="143"/>
      <c r="F862" s="143"/>
    </row>
    <row r="863" spans="1:6">
      <c r="A863" s="473"/>
      <c r="B863" s="26"/>
      <c r="C863" s="143"/>
      <c r="D863" s="143"/>
      <c r="E863" s="143"/>
      <c r="F863" s="143"/>
    </row>
    <row r="864" spans="1:6">
      <c r="A864" s="473"/>
      <c r="B864" s="26"/>
      <c r="C864" s="143"/>
      <c r="D864" s="143"/>
      <c r="E864" s="143"/>
      <c r="F864" s="143"/>
    </row>
    <row r="865" spans="1:6">
      <c r="A865" s="473"/>
      <c r="B865" s="26"/>
      <c r="C865" s="143"/>
      <c r="D865" s="143"/>
      <c r="E865" s="143"/>
      <c r="F865" s="143"/>
    </row>
    <row r="866" spans="1:6">
      <c r="A866" s="473"/>
      <c r="B866" s="26"/>
      <c r="C866" s="143"/>
      <c r="D866" s="143"/>
      <c r="E866" s="143"/>
      <c r="F866" s="143"/>
    </row>
    <row r="867" spans="1:6">
      <c r="A867" s="473"/>
      <c r="B867" s="26"/>
      <c r="C867" s="143"/>
      <c r="D867" s="143"/>
      <c r="E867" s="143"/>
      <c r="F867" s="143"/>
    </row>
    <row r="868" spans="1:6">
      <c r="A868" s="473"/>
      <c r="B868" s="26"/>
      <c r="C868" s="143"/>
      <c r="D868" s="143"/>
      <c r="E868" s="143"/>
      <c r="F868" s="143"/>
    </row>
    <row r="869" spans="1:6">
      <c r="A869" s="473"/>
      <c r="B869" s="26"/>
      <c r="C869" s="143"/>
      <c r="D869" s="143"/>
      <c r="E869" s="143"/>
      <c r="F869" s="143"/>
    </row>
    <row r="870" spans="1:6">
      <c r="A870" s="473"/>
      <c r="B870" s="26"/>
      <c r="C870" s="143"/>
      <c r="D870" s="143"/>
      <c r="E870" s="143"/>
      <c r="F870" s="143"/>
    </row>
    <row r="871" spans="1:6">
      <c r="A871" s="473"/>
      <c r="B871" s="26"/>
      <c r="C871" s="143"/>
      <c r="D871" s="143"/>
      <c r="E871" s="143"/>
      <c r="F871" s="143"/>
    </row>
    <row r="872" spans="1:6">
      <c r="A872" s="473"/>
      <c r="B872" s="26"/>
      <c r="C872" s="143"/>
      <c r="D872" s="143"/>
      <c r="E872" s="143"/>
      <c r="F872" s="143"/>
    </row>
    <row r="873" spans="1:6">
      <c r="A873" s="473"/>
      <c r="B873" s="26"/>
      <c r="C873" s="143"/>
      <c r="D873" s="143"/>
      <c r="E873" s="143"/>
      <c r="F873" s="143"/>
    </row>
    <row r="874" spans="1:6">
      <c r="A874" s="473"/>
      <c r="B874" s="26"/>
      <c r="C874" s="143"/>
      <c r="D874" s="143"/>
      <c r="E874" s="143"/>
      <c r="F874" s="143"/>
    </row>
    <row r="875" spans="1:6">
      <c r="A875" s="473"/>
      <c r="B875" s="26"/>
      <c r="C875" s="143"/>
      <c r="D875" s="143"/>
      <c r="E875" s="143"/>
      <c r="F875" s="143"/>
    </row>
    <row r="876" spans="1:6">
      <c r="A876" s="473"/>
      <c r="B876" s="26"/>
      <c r="C876" s="143"/>
      <c r="D876" s="143"/>
      <c r="E876" s="143"/>
      <c r="F876" s="143"/>
    </row>
    <row r="877" spans="1:6">
      <c r="A877" s="473"/>
      <c r="B877" s="26"/>
      <c r="C877" s="143"/>
      <c r="D877" s="143"/>
      <c r="E877" s="143"/>
      <c r="F877" s="143"/>
    </row>
    <row r="878" spans="1:6">
      <c r="A878" s="473"/>
      <c r="B878" s="26"/>
      <c r="C878" s="143"/>
      <c r="D878" s="143"/>
      <c r="E878" s="143"/>
      <c r="F878" s="143"/>
    </row>
    <row r="879" spans="1:6">
      <c r="A879" s="473"/>
      <c r="B879" s="26"/>
      <c r="C879" s="143"/>
      <c r="D879" s="143"/>
      <c r="E879" s="143"/>
      <c r="F879" s="143"/>
    </row>
    <row r="880" spans="1:6">
      <c r="A880" s="473"/>
      <c r="B880" s="26"/>
      <c r="C880" s="143"/>
      <c r="D880" s="143"/>
      <c r="E880" s="143"/>
      <c r="F880" s="143"/>
    </row>
    <row r="881" spans="1:6">
      <c r="A881" s="473"/>
      <c r="B881" s="26"/>
      <c r="C881" s="143"/>
      <c r="D881" s="143"/>
      <c r="E881" s="143"/>
      <c r="F881" s="143"/>
    </row>
    <row r="882" spans="1:6">
      <c r="A882" s="473"/>
      <c r="B882" s="26"/>
      <c r="C882" s="143"/>
      <c r="D882" s="143"/>
      <c r="E882" s="143"/>
      <c r="F882" s="143"/>
    </row>
    <row r="883" spans="1:6">
      <c r="A883" s="473"/>
      <c r="B883" s="26"/>
      <c r="C883" s="143"/>
      <c r="D883" s="143"/>
      <c r="E883" s="143"/>
      <c r="F883" s="143"/>
    </row>
    <row r="884" spans="1:6">
      <c r="A884" s="473"/>
      <c r="B884" s="26"/>
      <c r="C884" s="143"/>
      <c r="D884" s="143"/>
      <c r="E884" s="143"/>
      <c r="F884" s="143"/>
    </row>
    <row r="885" spans="1:6">
      <c r="A885" s="473"/>
      <c r="B885" s="26"/>
      <c r="C885" s="143"/>
      <c r="D885" s="143"/>
      <c r="E885" s="143"/>
      <c r="F885" s="143"/>
    </row>
    <row r="886" spans="1:6">
      <c r="A886" s="473"/>
      <c r="B886" s="26"/>
      <c r="C886" s="143"/>
      <c r="D886" s="143"/>
      <c r="E886" s="143"/>
      <c r="F886" s="143"/>
    </row>
    <row r="887" spans="1:6">
      <c r="A887" s="473"/>
      <c r="B887" s="26"/>
      <c r="C887" s="143"/>
      <c r="D887" s="143"/>
      <c r="E887" s="143"/>
      <c r="F887" s="143"/>
    </row>
    <row r="888" spans="1:6">
      <c r="A888" s="473"/>
      <c r="B888" s="26"/>
      <c r="C888" s="143"/>
      <c r="D888" s="143"/>
      <c r="E888" s="143"/>
      <c r="F888" s="143"/>
    </row>
    <row r="889" spans="1:6">
      <c r="A889" s="473"/>
      <c r="B889" s="26"/>
      <c r="C889" s="143"/>
      <c r="D889" s="143"/>
      <c r="E889" s="143"/>
      <c r="F889" s="143"/>
    </row>
    <row r="890" spans="1:6">
      <c r="A890" s="473"/>
      <c r="B890" s="26"/>
      <c r="C890" s="143"/>
      <c r="D890" s="143"/>
      <c r="E890" s="143"/>
      <c r="F890" s="143"/>
    </row>
    <row r="891" spans="1:6">
      <c r="A891" s="473"/>
      <c r="B891" s="26"/>
      <c r="C891" s="143"/>
      <c r="D891" s="143"/>
      <c r="E891" s="143"/>
      <c r="F891" s="143"/>
    </row>
    <row r="892" spans="1:6">
      <c r="A892" s="473"/>
      <c r="B892" s="26"/>
      <c r="C892" s="143"/>
      <c r="D892" s="143"/>
      <c r="E892" s="143"/>
      <c r="F892" s="143"/>
    </row>
    <row r="893" spans="1:6">
      <c r="A893" s="473"/>
      <c r="B893" s="26"/>
      <c r="C893" s="143"/>
      <c r="D893" s="143"/>
      <c r="E893" s="143"/>
      <c r="F893" s="143"/>
    </row>
    <row r="894" spans="1:6">
      <c r="A894" s="473"/>
      <c r="B894" s="26"/>
      <c r="C894" s="143"/>
      <c r="D894" s="143"/>
      <c r="E894" s="143"/>
      <c r="F894" s="143"/>
    </row>
    <row r="895" spans="1:6">
      <c r="A895" s="473"/>
      <c r="B895" s="26"/>
      <c r="C895" s="143"/>
      <c r="D895" s="143"/>
      <c r="E895" s="143"/>
      <c r="F895" s="143"/>
    </row>
    <row r="896" spans="1:6">
      <c r="A896" s="473"/>
      <c r="B896" s="26"/>
      <c r="C896" s="143"/>
      <c r="D896" s="143"/>
      <c r="E896" s="143"/>
      <c r="F896" s="143"/>
    </row>
    <row r="897" spans="1:6">
      <c r="A897" s="473"/>
      <c r="B897" s="26"/>
      <c r="C897" s="143"/>
      <c r="D897" s="143"/>
      <c r="E897" s="143"/>
      <c r="F897" s="143"/>
    </row>
    <row r="898" spans="1:6">
      <c r="A898" s="473"/>
      <c r="B898" s="26"/>
      <c r="C898" s="143"/>
      <c r="D898" s="143"/>
      <c r="E898" s="143"/>
      <c r="F898" s="143"/>
    </row>
    <row r="899" spans="1:6">
      <c r="A899" s="473"/>
      <c r="B899" s="26"/>
      <c r="C899" s="143"/>
      <c r="D899" s="143"/>
      <c r="E899" s="143"/>
      <c r="F899" s="143"/>
    </row>
    <row r="900" spans="1:6">
      <c r="A900" s="473"/>
      <c r="B900" s="26"/>
      <c r="C900" s="143"/>
      <c r="D900" s="143"/>
      <c r="E900" s="143"/>
      <c r="F900" s="143"/>
    </row>
    <row r="901" spans="1:6">
      <c r="A901" s="473"/>
      <c r="B901" s="26"/>
      <c r="C901" s="143"/>
      <c r="D901" s="143"/>
      <c r="E901" s="143"/>
      <c r="F901" s="143"/>
    </row>
    <row r="902" spans="1:6">
      <c r="A902" s="473"/>
      <c r="B902" s="26"/>
      <c r="C902" s="143"/>
      <c r="D902" s="143"/>
      <c r="E902" s="143"/>
      <c r="F902" s="143"/>
    </row>
    <row r="903" spans="1:6">
      <c r="A903" s="473"/>
      <c r="B903" s="26"/>
      <c r="C903" s="143"/>
      <c r="D903" s="143"/>
      <c r="E903" s="143"/>
      <c r="F903" s="143"/>
    </row>
    <row r="904" spans="1:6">
      <c r="A904" s="473"/>
      <c r="B904" s="26"/>
      <c r="C904" s="143"/>
      <c r="D904" s="143"/>
      <c r="E904" s="143"/>
      <c r="F904" s="143"/>
    </row>
    <row r="905" spans="1:6">
      <c r="A905" s="473"/>
      <c r="B905" s="26"/>
      <c r="C905" s="143"/>
      <c r="D905" s="143"/>
      <c r="E905" s="143"/>
      <c r="F905" s="143"/>
    </row>
    <row r="906" spans="1:6">
      <c r="A906" s="473"/>
      <c r="B906" s="26"/>
      <c r="C906" s="143"/>
      <c r="D906" s="143"/>
      <c r="E906" s="143"/>
      <c r="F906" s="143"/>
    </row>
    <row r="907" spans="1:6">
      <c r="A907" s="473"/>
      <c r="B907" s="26"/>
      <c r="C907" s="143"/>
      <c r="D907" s="143"/>
      <c r="E907" s="143"/>
      <c r="F907" s="143"/>
    </row>
    <row r="908" spans="1:6">
      <c r="A908" s="473"/>
      <c r="B908" s="26"/>
      <c r="C908" s="143"/>
      <c r="D908" s="143"/>
      <c r="E908" s="143"/>
      <c r="F908" s="143"/>
    </row>
    <row r="909" spans="1:6">
      <c r="A909" s="473"/>
      <c r="B909" s="26"/>
      <c r="C909" s="143"/>
      <c r="D909" s="143"/>
      <c r="E909" s="143"/>
      <c r="F909" s="143"/>
    </row>
    <row r="910" spans="1:6">
      <c r="A910" s="473"/>
      <c r="B910" s="26"/>
      <c r="C910" s="143"/>
      <c r="D910" s="143"/>
      <c r="E910" s="143"/>
      <c r="F910" s="143"/>
    </row>
    <row r="911" spans="1:6">
      <c r="A911" s="473"/>
      <c r="B911" s="26"/>
      <c r="C911" s="143"/>
      <c r="D911" s="143"/>
      <c r="E911" s="143"/>
      <c r="F911" s="143"/>
    </row>
    <row r="912" spans="1:6">
      <c r="A912" s="473"/>
      <c r="B912" s="26"/>
      <c r="C912" s="143"/>
      <c r="D912" s="143"/>
      <c r="E912" s="143"/>
      <c r="F912" s="143"/>
    </row>
    <row r="913" spans="1:6">
      <c r="A913" s="473"/>
      <c r="B913" s="26"/>
      <c r="C913" s="143"/>
      <c r="D913" s="143"/>
      <c r="E913" s="143"/>
      <c r="F913" s="143"/>
    </row>
    <row r="914" spans="1:6">
      <c r="A914" s="473"/>
      <c r="B914" s="26"/>
      <c r="C914" s="143"/>
      <c r="D914" s="143"/>
      <c r="E914" s="143"/>
      <c r="F914" s="143"/>
    </row>
    <row r="915" spans="1:6">
      <c r="A915" s="473"/>
      <c r="B915" s="26"/>
      <c r="C915" s="143"/>
      <c r="D915" s="143"/>
      <c r="E915" s="143"/>
      <c r="F915" s="143"/>
    </row>
    <row r="916" spans="1:6">
      <c r="A916" s="473"/>
      <c r="B916" s="26"/>
      <c r="C916" s="143"/>
      <c r="D916" s="143"/>
      <c r="E916" s="143"/>
      <c r="F916" s="143"/>
    </row>
    <row r="917" spans="1:6">
      <c r="A917" s="473"/>
      <c r="B917" s="26"/>
      <c r="C917" s="143"/>
      <c r="D917" s="143"/>
      <c r="E917" s="143"/>
      <c r="F917" s="143"/>
    </row>
    <row r="918" spans="1:6">
      <c r="A918" s="473"/>
      <c r="B918" s="26"/>
      <c r="C918" s="143"/>
      <c r="D918" s="143"/>
      <c r="E918" s="143"/>
      <c r="F918" s="143"/>
    </row>
    <row r="919" spans="1:6">
      <c r="A919" s="473"/>
      <c r="B919" s="26"/>
      <c r="C919" s="143"/>
      <c r="D919" s="143"/>
      <c r="E919" s="143"/>
      <c r="F919" s="143"/>
    </row>
    <row r="920" spans="1:6">
      <c r="A920" s="473"/>
      <c r="B920" s="26"/>
      <c r="C920" s="143"/>
      <c r="D920" s="143"/>
      <c r="E920" s="143"/>
      <c r="F920" s="143"/>
    </row>
    <row r="921" spans="1:6">
      <c r="A921" s="473"/>
      <c r="B921" s="26"/>
      <c r="C921" s="143"/>
      <c r="D921" s="143"/>
      <c r="E921" s="143"/>
      <c r="F921" s="143"/>
    </row>
    <row r="922" spans="1:6">
      <c r="A922" s="473"/>
      <c r="B922" s="26"/>
      <c r="C922" s="143"/>
      <c r="D922" s="143"/>
      <c r="E922" s="143"/>
      <c r="F922" s="143"/>
    </row>
    <row r="923" spans="1:6">
      <c r="A923" s="473"/>
      <c r="B923" s="26"/>
      <c r="C923" s="143"/>
      <c r="D923" s="143"/>
      <c r="E923" s="143"/>
      <c r="F923" s="143"/>
    </row>
    <row r="924" spans="1:6">
      <c r="A924" s="473"/>
      <c r="B924" s="26"/>
      <c r="C924" s="143"/>
      <c r="D924" s="143"/>
      <c r="E924" s="143"/>
      <c r="F924" s="143"/>
    </row>
    <row r="925" spans="1:6">
      <c r="A925" s="473"/>
      <c r="B925" s="26"/>
      <c r="C925" s="143"/>
      <c r="D925" s="143"/>
      <c r="E925" s="143"/>
      <c r="F925" s="143"/>
    </row>
    <row r="926" spans="1:6">
      <c r="A926" s="473"/>
      <c r="B926" s="26"/>
      <c r="C926" s="143"/>
      <c r="D926" s="143"/>
      <c r="E926" s="143"/>
      <c r="F926" s="143"/>
    </row>
    <row r="927" spans="1:6">
      <c r="A927" s="473"/>
      <c r="B927" s="26"/>
      <c r="C927" s="143"/>
      <c r="D927" s="143"/>
      <c r="E927" s="143"/>
      <c r="F927" s="143"/>
    </row>
    <row r="928" spans="1:6">
      <c r="A928" s="473"/>
      <c r="B928" s="26"/>
      <c r="C928" s="143"/>
      <c r="D928" s="143"/>
      <c r="E928" s="143"/>
      <c r="F928" s="143"/>
    </row>
    <row r="929" spans="1:6">
      <c r="A929" s="473"/>
      <c r="B929" s="26"/>
      <c r="C929" s="143"/>
      <c r="D929" s="143"/>
      <c r="E929" s="143"/>
      <c r="F929" s="143"/>
    </row>
    <row r="930" spans="1:6">
      <c r="A930" s="473"/>
      <c r="B930" s="26"/>
      <c r="C930" s="143"/>
      <c r="D930" s="143"/>
      <c r="E930" s="143"/>
      <c r="F930" s="143"/>
    </row>
    <row r="931" spans="1:6">
      <c r="A931" s="473"/>
      <c r="B931" s="26"/>
      <c r="C931" s="143"/>
      <c r="D931" s="143"/>
      <c r="E931" s="143"/>
      <c r="F931" s="143"/>
    </row>
    <row r="932" spans="1:6">
      <c r="A932" s="473"/>
      <c r="B932" s="26"/>
      <c r="C932" s="143"/>
      <c r="D932" s="143"/>
      <c r="E932" s="143"/>
      <c r="F932" s="143"/>
    </row>
    <row r="933" spans="1:6">
      <c r="A933" s="473"/>
      <c r="B933" s="26"/>
      <c r="C933" s="143"/>
      <c r="D933" s="143"/>
      <c r="E933" s="143"/>
      <c r="F933" s="143"/>
    </row>
    <row r="934" spans="1:6">
      <c r="A934" s="473"/>
      <c r="B934" s="26"/>
      <c r="C934" s="143"/>
      <c r="D934" s="143"/>
      <c r="E934" s="143"/>
      <c r="F934" s="143"/>
    </row>
    <row r="935" spans="1:6">
      <c r="A935" s="473"/>
      <c r="B935" s="26"/>
      <c r="C935" s="143"/>
      <c r="D935" s="143"/>
      <c r="E935" s="143"/>
      <c r="F935" s="143"/>
    </row>
    <row r="936" spans="1:6">
      <c r="A936" s="473"/>
      <c r="B936" s="26"/>
      <c r="C936" s="143"/>
      <c r="D936" s="143"/>
      <c r="E936" s="143"/>
      <c r="F936" s="143"/>
    </row>
    <row r="937" spans="1:6">
      <c r="A937" s="473"/>
      <c r="B937" s="26"/>
      <c r="C937" s="143"/>
      <c r="D937" s="143"/>
      <c r="E937" s="143"/>
      <c r="F937" s="143"/>
    </row>
    <row r="938" spans="1:6">
      <c r="A938" s="473"/>
      <c r="B938" s="26"/>
      <c r="C938" s="143"/>
      <c r="D938" s="143"/>
      <c r="E938" s="143"/>
      <c r="F938" s="143"/>
    </row>
    <row r="939" spans="1:6">
      <c r="A939" s="473"/>
      <c r="B939" s="26"/>
      <c r="C939" s="143"/>
      <c r="D939" s="143"/>
      <c r="E939" s="143"/>
      <c r="F939" s="143"/>
    </row>
    <row r="940" spans="1:6">
      <c r="A940" s="473"/>
      <c r="B940" s="26"/>
      <c r="C940" s="143"/>
      <c r="D940" s="143"/>
      <c r="E940" s="143"/>
      <c r="F940" s="143"/>
    </row>
    <row r="941" spans="1:6">
      <c r="A941" s="473"/>
      <c r="B941" s="26"/>
      <c r="C941" s="143"/>
      <c r="D941" s="143"/>
      <c r="E941" s="143"/>
      <c r="F941" s="143"/>
    </row>
    <row r="942" spans="1:6">
      <c r="A942" s="473"/>
      <c r="B942" s="26"/>
      <c r="C942" s="143"/>
      <c r="D942" s="143"/>
      <c r="E942" s="143"/>
      <c r="F942" s="143"/>
    </row>
    <row r="943" spans="1:6">
      <c r="A943" s="473"/>
      <c r="B943" s="26"/>
      <c r="C943" s="143"/>
      <c r="D943" s="143"/>
      <c r="E943" s="143"/>
      <c r="F943" s="143"/>
    </row>
    <row r="944" spans="1:6">
      <c r="A944" s="473"/>
      <c r="B944" s="26"/>
      <c r="C944" s="143"/>
      <c r="D944" s="143"/>
      <c r="E944" s="143"/>
      <c r="F944" s="143"/>
    </row>
    <row r="945" spans="1:6">
      <c r="A945" s="473"/>
      <c r="B945" s="26"/>
      <c r="C945" s="143"/>
      <c r="D945" s="143"/>
      <c r="E945" s="143"/>
      <c r="F945" s="143"/>
    </row>
    <row r="946" spans="1:6">
      <c r="A946" s="473"/>
      <c r="B946" s="26"/>
      <c r="C946" s="143"/>
      <c r="D946" s="143"/>
      <c r="E946" s="143"/>
      <c r="F946" s="143"/>
    </row>
    <row r="947" spans="1:6">
      <c r="A947" s="473"/>
      <c r="B947" s="26"/>
      <c r="C947" s="143"/>
      <c r="D947" s="143"/>
      <c r="E947" s="143"/>
      <c r="F947" s="143"/>
    </row>
    <row r="948" spans="1:6">
      <c r="A948" s="473"/>
      <c r="B948" s="26"/>
      <c r="C948" s="143"/>
      <c r="D948" s="143"/>
      <c r="E948" s="143"/>
      <c r="F948" s="143"/>
    </row>
    <row r="949" spans="1:6">
      <c r="A949" s="473"/>
      <c r="B949" s="26"/>
      <c r="C949" s="143"/>
      <c r="D949" s="143"/>
      <c r="E949" s="143"/>
      <c r="F949" s="143"/>
    </row>
    <row r="950" spans="1:6">
      <c r="A950" s="473"/>
      <c r="B950" s="26"/>
      <c r="C950" s="143"/>
      <c r="D950" s="143"/>
      <c r="E950" s="143"/>
      <c r="F950" s="143"/>
    </row>
    <row r="951" spans="1:6">
      <c r="A951" s="473"/>
      <c r="B951" s="26"/>
      <c r="C951" s="143"/>
      <c r="D951" s="143"/>
      <c r="E951" s="143"/>
      <c r="F951" s="143"/>
    </row>
    <row r="952" spans="1:6">
      <c r="A952" s="473"/>
      <c r="B952" s="26"/>
      <c r="C952" s="143"/>
      <c r="D952" s="143"/>
      <c r="E952" s="143"/>
      <c r="F952" s="143"/>
    </row>
    <row r="953" spans="1:6">
      <c r="A953" s="473"/>
      <c r="B953" s="26"/>
      <c r="C953" s="143"/>
      <c r="D953" s="143"/>
      <c r="E953" s="143"/>
      <c r="F953" s="143"/>
    </row>
    <row r="954" spans="1:6">
      <c r="A954" s="473"/>
      <c r="B954" s="26"/>
      <c r="C954" s="143"/>
      <c r="D954" s="143"/>
      <c r="E954" s="143"/>
      <c r="F954" s="143"/>
    </row>
    <row r="955" spans="1:6">
      <c r="A955" s="473"/>
      <c r="B955" s="26"/>
      <c r="C955" s="143"/>
      <c r="D955" s="143"/>
      <c r="E955" s="143"/>
      <c r="F955" s="143"/>
    </row>
    <row r="956" spans="1:6">
      <c r="A956" s="473"/>
      <c r="B956" s="26"/>
      <c r="C956" s="143"/>
      <c r="D956" s="143"/>
      <c r="E956" s="143"/>
      <c r="F956" s="143"/>
    </row>
    <row r="957" spans="1:6">
      <c r="A957" s="473"/>
      <c r="B957" s="26"/>
      <c r="C957" s="143"/>
      <c r="D957" s="143"/>
      <c r="E957" s="143"/>
      <c r="F957" s="143"/>
    </row>
    <row r="958" spans="1:6">
      <c r="A958" s="473"/>
      <c r="B958" s="26"/>
      <c r="C958" s="143"/>
      <c r="D958" s="143"/>
      <c r="E958" s="143"/>
      <c r="F958" s="143"/>
    </row>
    <row r="959" spans="1:6">
      <c r="A959" s="473"/>
      <c r="B959" s="26"/>
      <c r="C959" s="143"/>
      <c r="D959" s="143"/>
      <c r="E959" s="143"/>
      <c r="F959" s="143"/>
    </row>
    <row r="960" spans="1:6">
      <c r="A960" s="473"/>
      <c r="B960" s="26"/>
      <c r="C960" s="143"/>
      <c r="D960" s="143"/>
      <c r="E960" s="143"/>
      <c r="F960" s="143"/>
    </row>
    <row r="961" spans="1:6">
      <c r="A961" s="473"/>
      <c r="B961" s="26"/>
      <c r="C961" s="143"/>
      <c r="D961" s="143"/>
      <c r="E961" s="143"/>
      <c r="F961" s="143"/>
    </row>
    <row r="962" spans="1:6">
      <c r="A962" s="473"/>
      <c r="B962" s="26"/>
      <c r="C962" s="143"/>
      <c r="D962" s="143"/>
      <c r="E962" s="143"/>
      <c r="F962" s="143"/>
    </row>
    <row r="963" spans="1:6">
      <c r="A963" s="473"/>
      <c r="B963" s="26"/>
      <c r="C963" s="143"/>
      <c r="D963" s="143"/>
      <c r="E963" s="143"/>
      <c r="F963" s="143"/>
    </row>
    <row r="964" spans="1:6">
      <c r="A964" s="473"/>
      <c r="B964" s="26"/>
      <c r="C964" s="143"/>
      <c r="D964" s="143"/>
      <c r="E964" s="143"/>
      <c r="F964" s="143"/>
    </row>
    <row r="965" spans="1:6">
      <c r="A965" s="473"/>
      <c r="B965" s="26"/>
      <c r="C965" s="143"/>
      <c r="D965" s="143"/>
      <c r="E965" s="143"/>
      <c r="F965" s="143"/>
    </row>
    <row r="966" spans="1:6">
      <c r="A966" s="473"/>
      <c r="B966" s="26"/>
      <c r="C966" s="143"/>
      <c r="D966" s="143"/>
      <c r="E966" s="143"/>
      <c r="F966" s="143"/>
    </row>
    <row r="967" spans="1:6">
      <c r="A967" s="473"/>
      <c r="B967" s="26"/>
      <c r="C967" s="143"/>
      <c r="D967" s="143"/>
      <c r="E967" s="143"/>
      <c r="F967" s="143"/>
    </row>
    <row r="968" spans="1:6">
      <c r="A968" s="473"/>
      <c r="B968" s="26"/>
      <c r="C968" s="143"/>
      <c r="D968" s="143"/>
      <c r="E968" s="143"/>
      <c r="F968" s="143"/>
    </row>
    <row r="969" spans="1:6">
      <c r="A969" s="473"/>
      <c r="B969" s="26"/>
      <c r="C969" s="143"/>
      <c r="D969" s="143"/>
      <c r="E969" s="143"/>
      <c r="F969" s="143"/>
    </row>
    <row r="970" spans="1:6">
      <c r="A970" s="473"/>
      <c r="B970" s="26"/>
      <c r="C970" s="143"/>
      <c r="D970" s="143"/>
      <c r="E970" s="143"/>
      <c r="F970" s="143"/>
    </row>
    <row r="971" spans="1:6">
      <c r="A971" s="473"/>
      <c r="B971" s="26"/>
      <c r="C971" s="143"/>
      <c r="D971" s="143"/>
      <c r="E971" s="143"/>
      <c r="F971" s="143"/>
    </row>
    <row r="972" spans="1:6">
      <c r="A972" s="473"/>
      <c r="B972" s="26"/>
      <c r="C972" s="143"/>
      <c r="D972" s="143"/>
      <c r="E972" s="143"/>
      <c r="F972" s="143"/>
    </row>
    <row r="973" spans="1:6">
      <c r="A973" s="473"/>
      <c r="B973" s="26"/>
      <c r="C973" s="143"/>
      <c r="D973" s="143"/>
      <c r="E973" s="143"/>
      <c r="F973" s="143"/>
    </row>
    <row r="974" spans="1:6">
      <c r="A974" s="473"/>
      <c r="B974" s="26"/>
      <c r="C974" s="143"/>
      <c r="D974" s="143"/>
      <c r="E974" s="143"/>
      <c r="F974" s="143"/>
    </row>
    <row r="975" spans="1:6">
      <c r="A975" s="473"/>
      <c r="B975" s="26"/>
      <c r="C975" s="143"/>
      <c r="D975" s="143"/>
      <c r="E975" s="143"/>
      <c r="F975" s="143"/>
    </row>
    <row r="976" spans="1:6">
      <c r="A976" s="473"/>
      <c r="B976" s="26"/>
      <c r="C976" s="143"/>
      <c r="D976" s="143"/>
      <c r="E976" s="143"/>
      <c r="F976" s="143"/>
    </row>
    <row r="977" spans="1:6">
      <c r="A977" s="473"/>
      <c r="B977" s="26"/>
      <c r="C977" s="143"/>
      <c r="D977" s="143"/>
      <c r="E977" s="143"/>
      <c r="F977" s="143"/>
    </row>
    <row r="978" spans="1:6">
      <c r="A978" s="473"/>
      <c r="B978" s="26"/>
      <c r="C978" s="143"/>
      <c r="D978" s="143"/>
      <c r="E978" s="143"/>
      <c r="F978" s="143"/>
    </row>
    <row r="979" spans="1:6">
      <c r="A979" s="473"/>
      <c r="B979" s="26"/>
      <c r="C979" s="143"/>
      <c r="D979" s="143"/>
      <c r="E979" s="143"/>
      <c r="F979" s="143"/>
    </row>
    <row r="980" spans="1:6">
      <c r="A980" s="473"/>
      <c r="B980" s="26"/>
      <c r="C980" s="143"/>
      <c r="D980" s="143"/>
      <c r="E980" s="143"/>
      <c r="F980" s="143"/>
    </row>
    <row r="981" spans="1:6">
      <c r="A981" s="473"/>
      <c r="B981" s="26"/>
      <c r="C981" s="143"/>
      <c r="D981" s="143"/>
      <c r="E981" s="143"/>
      <c r="F981" s="143"/>
    </row>
    <row r="982" spans="1:6">
      <c r="A982" s="473"/>
      <c r="B982" s="26"/>
      <c r="C982" s="143"/>
      <c r="D982" s="143"/>
      <c r="E982" s="143"/>
      <c r="F982" s="143"/>
    </row>
    <row r="983" spans="1:6">
      <c r="A983" s="473"/>
      <c r="B983" s="26"/>
      <c r="C983" s="143"/>
      <c r="D983" s="143"/>
      <c r="E983" s="143"/>
      <c r="F983" s="143"/>
    </row>
    <row r="984" spans="1:6">
      <c r="A984" s="473"/>
      <c r="B984" s="26"/>
      <c r="C984" s="143"/>
      <c r="D984" s="143"/>
      <c r="E984" s="143"/>
      <c r="F984" s="143"/>
    </row>
    <row r="985" spans="1:6">
      <c r="A985" s="473"/>
      <c r="B985" s="26"/>
      <c r="C985" s="143"/>
      <c r="D985" s="143"/>
      <c r="E985" s="143"/>
      <c r="F985" s="143"/>
    </row>
    <row r="986" spans="1:6">
      <c r="A986" s="473"/>
      <c r="B986" s="26"/>
      <c r="C986" s="143"/>
      <c r="D986" s="143"/>
      <c r="E986" s="143"/>
      <c r="F986" s="143"/>
    </row>
    <row r="987" spans="1:6">
      <c r="A987" s="473"/>
      <c r="B987" s="26"/>
      <c r="C987" s="143"/>
      <c r="D987" s="143"/>
      <c r="E987" s="143"/>
      <c r="F987" s="143"/>
    </row>
    <row r="988" spans="1:6">
      <c r="A988" s="473"/>
      <c r="B988" s="26"/>
      <c r="C988" s="143"/>
      <c r="D988" s="143"/>
      <c r="E988" s="143"/>
      <c r="F988" s="143"/>
    </row>
    <row r="989" spans="1:6">
      <c r="A989" s="473"/>
      <c r="B989" s="26"/>
      <c r="C989" s="143"/>
      <c r="D989" s="143"/>
      <c r="E989" s="143"/>
      <c r="F989" s="143"/>
    </row>
    <row r="990" spans="1:6">
      <c r="A990" s="473"/>
      <c r="B990" s="26"/>
      <c r="C990" s="143"/>
      <c r="D990" s="143"/>
      <c r="E990" s="143"/>
      <c r="F990" s="143"/>
    </row>
    <row r="991" spans="1:6">
      <c r="A991" s="473"/>
      <c r="B991" s="26"/>
      <c r="C991" s="143"/>
      <c r="D991" s="143"/>
      <c r="E991" s="143"/>
      <c r="F991" s="143"/>
    </row>
    <row r="992" spans="1:6">
      <c r="A992" s="473"/>
      <c r="B992" s="26"/>
      <c r="C992" s="143"/>
      <c r="D992" s="143"/>
      <c r="E992" s="143"/>
      <c r="F992" s="143"/>
    </row>
    <row r="993" spans="1:6">
      <c r="A993" s="473"/>
      <c r="B993" s="26"/>
      <c r="C993" s="143"/>
      <c r="D993" s="143"/>
      <c r="E993" s="143"/>
      <c r="F993" s="143"/>
    </row>
    <row r="994" spans="1:6">
      <c r="A994" s="473"/>
      <c r="B994" s="26"/>
      <c r="C994" s="143"/>
      <c r="D994" s="143"/>
      <c r="E994" s="143"/>
      <c r="F994" s="143"/>
    </row>
    <row r="995" spans="1:6">
      <c r="A995" s="473"/>
      <c r="B995" s="26"/>
      <c r="C995" s="143"/>
      <c r="D995" s="143"/>
      <c r="E995" s="143"/>
      <c r="F995" s="143"/>
    </row>
    <row r="996" spans="1:6">
      <c r="A996" s="473"/>
      <c r="B996" s="26"/>
      <c r="C996" s="143"/>
      <c r="D996" s="143"/>
      <c r="E996" s="143"/>
      <c r="F996" s="143"/>
    </row>
    <row r="997" spans="1:6">
      <c r="A997" s="473"/>
      <c r="B997" s="26"/>
      <c r="C997" s="143"/>
      <c r="D997" s="143"/>
      <c r="E997" s="143"/>
      <c r="F997" s="143"/>
    </row>
    <row r="998" spans="1:6">
      <c r="A998" s="473"/>
      <c r="B998" s="26"/>
      <c r="C998" s="143"/>
      <c r="D998" s="143"/>
      <c r="E998" s="143"/>
      <c r="F998" s="143"/>
    </row>
    <row r="999" spans="1:6">
      <c r="A999" s="473"/>
      <c r="B999" s="26"/>
      <c r="C999" s="143"/>
      <c r="D999" s="143"/>
      <c r="E999" s="143"/>
      <c r="F999" s="143"/>
    </row>
    <row r="1000" spans="1:6">
      <c r="A1000" s="473"/>
      <c r="B1000" s="26"/>
      <c r="C1000" s="143"/>
      <c r="D1000" s="143"/>
      <c r="E1000" s="143"/>
      <c r="F1000" s="143"/>
    </row>
    <row r="1001" spans="1:6">
      <c r="A1001" s="473"/>
      <c r="B1001" s="26"/>
      <c r="C1001" s="143"/>
      <c r="D1001" s="143"/>
      <c r="E1001" s="143"/>
      <c r="F1001" s="143"/>
    </row>
    <row r="1002" spans="1:6">
      <c r="A1002" s="473"/>
      <c r="B1002" s="26"/>
      <c r="C1002" s="143"/>
      <c r="D1002" s="143"/>
      <c r="E1002" s="143"/>
      <c r="F1002" s="143"/>
    </row>
    <row r="1003" spans="1:6">
      <c r="A1003" s="473"/>
      <c r="B1003" s="26"/>
      <c r="C1003" s="143"/>
      <c r="D1003" s="143"/>
      <c r="E1003" s="143"/>
      <c r="F1003" s="143"/>
    </row>
    <row r="1004" spans="1:6">
      <c r="A1004" s="473"/>
      <c r="B1004" s="26"/>
      <c r="C1004" s="143"/>
      <c r="D1004" s="143"/>
      <c r="E1004" s="143"/>
      <c r="F1004" s="143"/>
    </row>
    <row r="1005" spans="1:6">
      <c r="A1005" s="473"/>
      <c r="B1005" s="26"/>
      <c r="C1005" s="143"/>
      <c r="D1005" s="143"/>
      <c r="E1005" s="143"/>
      <c r="F1005" s="143"/>
    </row>
    <row r="1006" spans="1:6">
      <c r="A1006" s="473"/>
      <c r="B1006" s="26"/>
      <c r="C1006" s="143"/>
      <c r="D1006" s="143"/>
      <c r="E1006" s="143"/>
      <c r="F1006" s="143"/>
    </row>
    <row r="1007" spans="1:6">
      <c r="A1007" s="473"/>
      <c r="B1007" s="26"/>
      <c r="C1007" s="143"/>
      <c r="D1007" s="143"/>
      <c r="E1007" s="143"/>
      <c r="F1007" s="143"/>
    </row>
    <row r="1008" spans="1:6">
      <c r="A1008" s="473"/>
      <c r="B1008" s="26"/>
      <c r="C1008" s="143"/>
      <c r="D1008" s="143"/>
      <c r="E1008" s="143"/>
      <c r="F1008" s="143"/>
    </row>
    <row r="1009" spans="1:6">
      <c r="A1009" s="473"/>
      <c r="B1009" s="26"/>
      <c r="C1009" s="143"/>
      <c r="D1009" s="143"/>
      <c r="E1009" s="143"/>
      <c r="F1009" s="143"/>
    </row>
    <row r="1010" spans="1:6">
      <c r="A1010" s="473"/>
      <c r="B1010" s="26"/>
      <c r="C1010" s="143"/>
      <c r="D1010" s="143"/>
      <c r="E1010" s="143"/>
      <c r="F1010" s="143"/>
    </row>
    <row r="1011" spans="1:6">
      <c r="A1011" s="473"/>
      <c r="B1011" s="26"/>
      <c r="C1011" s="143"/>
      <c r="D1011" s="143"/>
      <c r="E1011" s="143"/>
      <c r="F1011" s="143"/>
    </row>
    <row r="1012" spans="1:6">
      <c r="A1012" s="473"/>
      <c r="B1012" s="26"/>
      <c r="C1012" s="143"/>
      <c r="D1012" s="143"/>
      <c r="E1012" s="143"/>
      <c r="F1012" s="143"/>
    </row>
    <row r="1013" spans="1:6">
      <c r="A1013" s="473"/>
      <c r="B1013" s="26"/>
      <c r="C1013" s="143"/>
      <c r="D1013" s="143"/>
      <c r="E1013" s="143"/>
      <c r="F1013" s="143"/>
    </row>
    <row r="1014" spans="1:6">
      <c r="A1014" s="473"/>
      <c r="B1014" s="26"/>
      <c r="C1014" s="143"/>
      <c r="D1014" s="143"/>
      <c r="E1014" s="143"/>
      <c r="F1014" s="143"/>
    </row>
    <row r="1015" spans="1:6">
      <c r="A1015" s="473"/>
      <c r="B1015" s="26"/>
      <c r="C1015" s="143"/>
      <c r="D1015" s="143"/>
      <c r="E1015" s="143"/>
      <c r="F1015" s="143"/>
    </row>
    <row r="1016" spans="1:6">
      <c r="A1016" s="473"/>
      <c r="B1016" s="26"/>
      <c r="C1016" s="143"/>
      <c r="D1016" s="143"/>
      <c r="E1016" s="143"/>
      <c r="F1016" s="143"/>
    </row>
    <row r="1017" spans="1:6">
      <c r="A1017" s="473"/>
      <c r="B1017" s="26"/>
      <c r="C1017" s="143"/>
      <c r="D1017" s="143"/>
      <c r="E1017" s="143"/>
      <c r="F1017" s="143"/>
    </row>
    <row r="1018" spans="1:6">
      <c r="A1018" s="473"/>
      <c r="B1018" s="26"/>
      <c r="C1018" s="143"/>
      <c r="D1018" s="143"/>
      <c r="E1018" s="143"/>
      <c r="F1018" s="143"/>
    </row>
    <row r="1019" spans="1:6">
      <c r="A1019" s="473"/>
      <c r="B1019" s="26"/>
      <c r="C1019" s="143"/>
      <c r="D1019" s="143"/>
      <c r="E1019" s="143"/>
      <c r="F1019" s="143"/>
    </row>
    <row r="1020" spans="1:6">
      <c r="A1020" s="473"/>
      <c r="B1020" s="26"/>
      <c r="C1020" s="143"/>
      <c r="D1020" s="143"/>
      <c r="E1020" s="143"/>
      <c r="F1020" s="143"/>
    </row>
    <row r="1021" spans="1:6">
      <c r="A1021" s="473"/>
      <c r="B1021" s="26"/>
      <c r="C1021" s="143"/>
      <c r="D1021" s="143"/>
      <c r="E1021" s="143"/>
      <c r="F1021" s="143"/>
    </row>
    <row r="1022" spans="1:6">
      <c r="A1022" s="473"/>
      <c r="B1022" s="26"/>
      <c r="C1022" s="143"/>
      <c r="D1022" s="143"/>
      <c r="E1022" s="143"/>
      <c r="F1022" s="143"/>
    </row>
    <row r="1023" spans="1:6">
      <c r="A1023" s="473"/>
      <c r="B1023" s="26"/>
      <c r="C1023" s="143"/>
      <c r="D1023" s="143"/>
      <c r="E1023" s="143"/>
      <c r="F1023" s="143"/>
    </row>
    <row r="1024" spans="1:6">
      <c r="A1024" s="473"/>
      <c r="B1024" s="26"/>
      <c r="C1024" s="143"/>
      <c r="D1024" s="143"/>
      <c r="E1024" s="143"/>
      <c r="F1024" s="143"/>
    </row>
    <row r="1025" spans="1:6">
      <c r="A1025" s="473"/>
      <c r="B1025" s="26"/>
      <c r="C1025" s="143"/>
      <c r="D1025" s="143"/>
      <c r="E1025" s="143"/>
      <c r="F1025" s="143"/>
    </row>
    <row r="1026" spans="1:6">
      <c r="A1026" s="473"/>
      <c r="B1026" s="26"/>
      <c r="C1026" s="143"/>
      <c r="D1026" s="143"/>
      <c r="E1026" s="143"/>
      <c r="F1026" s="143"/>
    </row>
    <row r="1027" spans="1:6">
      <c r="A1027" s="473"/>
      <c r="B1027" s="26"/>
      <c r="C1027" s="143"/>
      <c r="D1027" s="143"/>
      <c r="E1027" s="143"/>
      <c r="F1027" s="143"/>
    </row>
    <row r="1028" spans="1:6">
      <c r="A1028" s="473"/>
      <c r="B1028" s="26"/>
      <c r="C1028" s="143"/>
      <c r="D1028" s="143"/>
      <c r="E1028" s="143"/>
      <c r="F1028" s="143"/>
    </row>
    <row r="1029" spans="1:6">
      <c r="A1029" s="473"/>
      <c r="B1029" s="26"/>
      <c r="C1029" s="143"/>
      <c r="D1029" s="143"/>
      <c r="E1029" s="143"/>
      <c r="F1029" s="143"/>
    </row>
    <row r="1030" spans="1:6">
      <c r="A1030" s="473"/>
      <c r="B1030" s="26"/>
      <c r="C1030" s="143"/>
      <c r="D1030" s="143"/>
      <c r="E1030" s="143"/>
      <c r="F1030" s="143"/>
    </row>
    <row r="1031" spans="1:6">
      <c r="A1031" s="473"/>
      <c r="B1031" s="26"/>
      <c r="C1031" s="143"/>
      <c r="D1031" s="143"/>
      <c r="E1031" s="143"/>
      <c r="F1031" s="143"/>
    </row>
    <row r="1032" spans="1:6">
      <c r="A1032" s="473"/>
      <c r="B1032" s="26"/>
      <c r="C1032" s="143"/>
      <c r="D1032" s="143"/>
      <c r="E1032" s="143"/>
      <c r="F1032" s="143"/>
    </row>
    <row r="1033" spans="1:6">
      <c r="A1033" s="473"/>
      <c r="B1033" s="26"/>
      <c r="C1033" s="143"/>
      <c r="D1033" s="143"/>
      <c r="E1033" s="143"/>
      <c r="F1033" s="143"/>
    </row>
    <row r="1034" spans="1:6">
      <c r="A1034" s="473"/>
      <c r="B1034" s="26"/>
      <c r="C1034" s="143"/>
      <c r="D1034" s="143"/>
      <c r="E1034" s="143"/>
      <c r="F1034" s="143"/>
    </row>
    <row r="1035" spans="1:6">
      <c r="A1035" s="473"/>
      <c r="B1035" s="26"/>
      <c r="C1035" s="143"/>
      <c r="D1035" s="143"/>
      <c r="E1035" s="143"/>
      <c r="F1035" s="143"/>
    </row>
    <row r="1036" spans="1:6">
      <c r="A1036" s="473"/>
      <c r="B1036" s="26"/>
      <c r="C1036" s="143"/>
      <c r="D1036" s="143"/>
      <c r="E1036" s="143"/>
      <c r="F1036" s="143"/>
    </row>
    <row r="1037" spans="1:6">
      <c r="A1037" s="473"/>
      <c r="B1037" s="26"/>
      <c r="C1037" s="143"/>
      <c r="D1037" s="143"/>
      <c r="E1037" s="143"/>
      <c r="F1037" s="143"/>
    </row>
    <row r="1038" spans="1:6">
      <c r="A1038" s="473"/>
      <c r="B1038" s="26"/>
      <c r="C1038" s="143"/>
      <c r="D1038" s="143"/>
      <c r="E1038" s="143"/>
      <c r="F1038" s="143"/>
    </row>
    <row r="1039" spans="1:6">
      <c r="A1039" s="473"/>
      <c r="B1039" s="26"/>
      <c r="C1039" s="143"/>
      <c r="D1039" s="143"/>
      <c r="E1039" s="143"/>
      <c r="F1039" s="143"/>
    </row>
    <row r="1040" spans="1:6">
      <c r="A1040" s="473"/>
      <c r="B1040" s="26"/>
      <c r="C1040" s="143"/>
      <c r="D1040" s="143"/>
      <c r="E1040" s="143"/>
      <c r="F1040" s="143"/>
    </row>
    <row r="1041" spans="1:6">
      <c r="A1041" s="473"/>
      <c r="B1041" s="26"/>
      <c r="C1041" s="143"/>
      <c r="D1041" s="143"/>
      <c r="E1041" s="143"/>
      <c r="F1041" s="143"/>
    </row>
    <row r="1042" spans="1:6">
      <c r="A1042" s="473"/>
      <c r="B1042" s="26"/>
      <c r="C1042" s="143"/>
      <c r="D1042" s="143"/>
      <c r="E1042" s="143"/>
      <c r="F1042" s="143"/>
    </row>
    <row r="1043" spans="1:6">
      <c r="A1043" s="473"/>
      <c r="B1043" s="26"/>
      <c r="C1043" s="143"/>
      <c r="D1043" s="143"/>
      <c r="E1043" s="143"/>
      <c r="F1043" s="143"/>
    </row>
    <row r="1044" spans="1:6">
      <c r="A1044" s="473"/>
      <c r="B1044" s="26"/>
      <c r="C1044" s="143"/>
      <c r="D1044" s="143"/>
      <c r="E1044" s="143"/>
      <c r="F1044" s="143"/>
    </row>
    <row r="1045" spans="1:6">
      <c r="A1045" s="473"/>
      <c r="B1045" s="26"/>
      <c r="C1045" s="143"/>
      <c r="D1045" s="143"/>
      <c r="E1045" s="143"/>
      <c r="F1045" s="143"/>
    </row>
    <row r="1046" spans="1:6">
      <c r="A1046" s="473"/>
      <c r="B1046" s="26"/>
      <c r="C1046" s="143"/>
      <c r="D1046" s="143"/>
      <c r="E1046" s="143"/>
      <c r="F1046" s="143"/>
    </row>
    <row r="1047" spans="1:6">
      <c r="A1047" s="473"/>
      <c r="B1047" s="26"/>
      <c r="C1047" s="143"/>
      <c r="D1047" s="143"/>
      <c r="E1047" s="143"/>
      <c r="F1047" s="143"/>
    </row>
    <row r="1048" spans="1:6">
      <c r="A1048" s="473"/>
      <c r="B1048" s="26"/>
      <c r="C1048" s="143"/>
      <c r="D1048" s="143"/>
      <c r="E1048" s="143"/>
      <c r="F1048" s="143"/>
    </row>
    <row r="1049" spans="1:6">
      <c r="A1049" s="473"/>
      <c r="B1049" s="26"/>
      <c r="C1049" s="143"/>
      <c r="D1049" s="143"/>
      <c r="E1049" s="143"/>
      <c r="F1049" s="143"/>
    </row>
    <row r="1050" spans="1:6">
      <c r="A1050" s="473"/>
      <c r="B1050" s="26"/>
      <c r="C1050" s="143"/>
      <c r="D1050" s="143"/>
      <c r="E1050" s="143"/>
      <c r="F1050" s="143"/>
    </row>
    <row r="1051" spans="1:6">
      <c r="A1051" s="473"/>
      <c r="B1051" s="26"/>
      <c r="C1051" s="143"/>
      <c r="D1051" s="143"/>
      <c r="E1051" s="143"/>
      <c r="F1051" s="143"/>
    </row>
    <row r="1052" spans="1:6">
      <c r="A1052" s="473"/>
      <c r="B1052" s="26"/>
      <c r="C1052" s="143"/>
      <c r="D1052" s="143"/>
      <c r="E1052" s="143"/>
      <c r="F1052" s="143"/>
    </row>
    <row r="1053" spans="1:6">
      <c r="A1053" s="473"/>
      <c r="B1053" s="26"/>
      <c r="C1053" s="143"/>
      <c r="D1053" s="143"/>
      <c r="E1053" s="143"/>
      <c r="F1053" s="143"/>
    </row>
    <row r="1054" spans="1:6">
      <c r="A1054" s="473"/>
      <c r="B1054" s="26"/>
      <c r="C1054" s="143"/>
      <c r="D1054" s="143"/>
      <c r="E1054" s="143"/>
      <c r="F1054" s="143"/>
    </row>
    <row r="1055" spans="1:6">
      <c r="A1055" s="473"/>
      <c r="B1055" s="26"/>
      <c r="C1055" s="143"/>
      <c r="D1055" s="143"/>
      <c r="E1055" s="143"/>
      <c r="F1055" s="143"/>
    </row>
    <row r="1056" spans="1:6">
      <c r="A1056" s="473"/>
      <c r="B1056" s="26"/>
      <c r="C1056" s="143"/>
      <c r="D1056" s="143"/>
      <c r="E1056" s="143"/>
      <c r="F1056" s="143"/>
    </row>
    <row r="1057" spans="1:6">
      <c r="A1057" s="473"/>
      <c r="B1057" s="26"/>
      <c r="C1057" s="143"/>
      <c r="D1057" s="143"/>
      <c r="E1057" s="143"/>
      <c r="F1057" s="143"/>
    </row>
    <row r="1058" spans="1:6">
      <c r="A1058" s="473"/>
      <c r="B1058" s="26"/>
      <c r="C1058" s="143"/>
      <c r="D1058" s="143"/>
      <c r="E1058" s="143"/>
      <c r="F1058" s="143"/>
    </row>
    <row r="1059" spans="1:6">
      <c r="A1059" s="473"/>
      <c r="B1059" s="26"/>
      <c r="C1059" s="143"/>
      <c r="D1059" s="143"/>
      <c r="E1059" s="143"/>
      <c r="F1059" s="143"/>
    </row>
    <row r="1060" spans="1:6">
      <c r="A1060" s="473"/>
      <c r="B1060" s="26"/>
      <c r="C1060" s="143"/>
      <c r="D1060" s="143"/>
      <c r="E1060" s="143"/>
      <c r="F1060" s="143"/>
    </row>
    <row r="1061" spans="1:6">
      <c r="A1061" s="473"/>
      <c r="B1061" s="26"/>
      <c r="C1061" s="143"/>
      <c r="D1061" s="143"/>
      <c r="E1061" s="143"/>
      <c r="F1061" s="143"/>
    </row>
    <row r="1062" spans="1:6">
      <c r="A1062" s="473"/>
      <c r="B1062" s="26"/>
      <c r="C1062" s="143"/>
      <c r="D1062" s="143"/>
      <c r="E1062" s="143"/>
      <c r="F1062" s="143"/>
    </row>
    <row r="1063" spans="1:6">
      <c r="A1063" s="473"/>
      <c r="B1063" s="26"/>
      <c r="C1063" s="143"/>
      <c r="D1063" s="143"/>
      <c r="E1063" s="143"/>
      <c r="F1063" s="143"/>
    </row>
    <row r="1064" spans="1:6">
      <c r="A1064" s="473"/>
      <c r="B1064" s="26"/>
      <c r="C1064" s="143"/>
      <c r="D1064" s="143"/>
      <c r="E1064" s="143"/>
      <c r="F1064" s="143"/>
    </row>
    <row r="1065" spans="1:6">
      <c r="A1065" s="473"/>
      <c r="B1065" s="26"/>
      <c r="C1065" s="143"/>
      <c r="D1065" s="143"/>
      <c r="E1065" s="143"/>
      <c r="F1065" s="143"/>
    </row>
    <row r="1066" spans="1:6">
      <c r="A1066" s="473"/>
      <c r="B1066" s="26"/>
      <c r="C1066" s="143"/>
      <c r="D1066" s="143"/>
      <c r="E1066" s="143"/>
      <c r="F1066" s="143"/>
    </row>
    <row r="1067" spans="1:6">
      <c r="A1067" s="473"/>
      <c r="B1067" s="26"/>
      <c r="C1067" s="143"/>
      <c r="D1067" s="143"/>
      <c r="E1067" s="143"/>
      <c r="F1067" s="143"/>
    </row>
    <row r="1068" spans="1:6">
      <c r="A1068" s="473"/>
      <c r="B1068" s="26"/>
      <c r="C1068" s="143"/>
      <c r="D1068" s="143"/>
      <c r="E1068" s="143"/>
      <c r="F1068" s="143"/>
    </row>
    <row r="1069" spans="1:6">
      <c r="A1069" s="473"/>
      <c r="B1069" s="26"/>
      <c r="C1069" s="143"/>
      <c r="D1069" s="143"/>
      <c r="E1069" s="143"/>
      <c r="F1069" s="143"/>
    </row>
    <row r="1070" spans="1:6">
      <c r="A1070" s="473"/>
      <c r="B1070" s="26"/>
      <c r="C1070" s="143"/>
      <c r="D1070" s="143"/>
      <c r="E1070" s="143"/>
      <c r="F1070" s="143"/>
    </row>
    <row r="1071" spans="1:6">
      <c r="A1071" s="473"/>
      <c r="B1071" s="26"/>
      <c r="C1071" s="143"/>
      <c r="D1071" s="143"/>
      <c r="E1071" s="143"/>
      <c r="F1071" s="143"/>
    </row>
    <row r="1072" spans="1:6">
      <c r="A1072" s="473"/>
      <c r="B1072" s="26"/>
      <c r="C1072" s="143"/>
      <c r="D1072" s="143"/>
      <c r="E1072" s="143"/>
      <c r="F1072" s="143"/>
    </row>
    <row r="1073" spans="1:6">
      <c r="A1073" s="473"/>
      <c r="B1073" s="26"/>
      <c r="C1073" s="143"/>
      <c r="D1073" s="143"/>
      <c r="E1073" s="143"/>
      <c r="F1073" s="143"/>
    </row>
    <row r="1074" spans="1:6">
      <c r="A1074" s="473"/>
      <c r="B1074" s="26"/>
      <c r="C1074" s="143"/>
      <c r="D1074" s="143"/>
      <c r="E1074" s="143"/>
      <c r="F1074" s="143"/>
    </row>
    <row r="1075" spans="1:6">
      <c r="A1075" s="473"/>
      <c r="B1075" s="26"/>
      <c r="C1075" s="143"/>
      <c r="D1075" s="143"/>
      <c r="E1075" s="143"/>
      <c r="F1075" s="143"/>
    </row>
    <row r="1076" spans="1:6">
      <c r="A1076" s="473"/>
      <c r="B1076" s="26"/>
      <c r="C1076" s="143"/>
      <c r="D1076" s="143"/>
      <c r="E1076" s="143"/>
      <c r="F1076" s="143"/>
    </row>
    <row r="1077" spans="1:6">
      <c r="A1077" s="473"/>
      <c r="B1077" s="26"/>
      <c r="C1077" s="143"/>
      <c r="D1077" s="143"/>
      <c r="E1077" s="143"/>
      <c r="F1077" s="143"/>
    </row>
    <row r="1078" spans="1:6">
      <c r="A1078" s="473"/>
      <c r="B1078" s="26"/>
      <c r="C1078" s="143"/>
      <c r="D1078" s="143"/>
      <c r="E1078" s="143"/>
      <c r="F1078" s="143"/>
    </row>
    <row r="1079" spans="1:6">
      <c r="A1079" s="473"/>
      <c r="B1079" s="26"/>
      <c r="C1079" s="143"/>
      <c r="D1079" s="143"/>
      <c r="E1079" s="143"/>
      <c r="F1079" s="143"/>
    </row>
    <row r="1080" spans="1:6">
      <c r="A1080" s="473"/>
      <c r="B1080" s="26"/>
      <c r="C1080" s="143"/>
      <c r="D1080" s="143"/>
      <c r="E1080" s="143"/>
      <c r="F1080" s="143"/>
    </row>
    <row r="1081" spans="1:6">
      <c r="A1081" s="473"/>
      <c r="B1081" s="26"/>
      <c r="C1081" s="143"/>
      <c r="D1081" s="143"/>
      <c r="E1081" s="143"/>
      <c r="F1081" s="143"/>
    </row>
    <row r="1082" spans="1:6">
      <c r="A1082" s="473"/>
      <c r="B1082" s="26"/>
      <c r="C1082" s="143"/>
      <c r="D1082" s="143"/>
      <c r="E1082" s="143"/>
      <c r="F1082" s="143"/>
    </row>
    <row r="1083" spans="1:6">
      <c r="A1083" s="473"/>
      <c r="B1083" s="26"/>
      <c r="C1083" s="143"/>
      <c r="D1083" s="143"/>
      <c r="E1083" s="143"/>
      <c r="F1083" s="143"/>
    </row>
    <row r="1084" spans="1:6">
      <c r="A1084" s="473"/>
      <c r="B1084" s="26"/>
      <c r="C1084" s="143"/>
      <c r="D1084" s="143"/>
      <c r="E1084" s="143"/>
      <c r="F1084" s="143"/>
    </row>
    <row r="1085" spans="1:6">
      <c r="A1085" s="473"/>
      <c r="B1085" s="26"/>
      <c r="C1085" s="143"/>
      <c r="D1085" s="143"/>
      <c r="E1085" s="143"/>
      <c r="F1085" s="143"/>
    </row>
    <row r="1086" spans="1:6">
      <c r="A1086" s="473"/>
      <c r="B1086" s="26"/>
      <c r="C1086" s="143"/>
      <c r="D1086" s="143"/>
      <c r="E1086" s="143"/>
      <c r="F1086" s="143"/>
    </row>
    <row r="1087" spans="1:6">
      <c r="A1087" s="473"/>
      <c r="B1087" s="26"/>
      <c r="C1087" s="143"/>
      <c r="D1087" s="143"/>
      <c r="E1087" s="143"/>
      <c r="F1087" s="143"/>
    </row>
    <row r="1088" spans="1:6">
      <c r="A1088" s="473"/>
      <c r="B1088" s="26"/>
      <c r="C1088" s="143"/>
      <c r="D1088" s="143"/>
      <c r="E1088" s="143"/>
      <c r="F1088" s="143"/>
    </row>
    <row r="1089" spans="1:6">
      <c r="A1089" s="473"/>
      <c r="B1089" s="26"/>
      <c r="C1089" s="143"/>
      <c r="D1089" s="143"/>
      <c r="E1089" s="143"/>
      <c r="F1089" s="143"/>
    </row>
    <row r="1090" spans="1:6">
      <c r="A1090" s="473"/>
      <c r="B1090" s="26"/>
      <c r="C1090" s="143"/>
      <c r="D1090" s="143"/>
      <c r="E1090" s="143"/>
      <c r="F1090" s="143"/>
    </row>
    <row r="1091" spans="1:6">
      <c r="A1091" s="473"/>
      <c r="B1091" s="26"/>
      <c r="C1091" s="143"/>
      <c r="D1091" s="143"/>
      <c r="E1091" s="143"/>
      <c r="F1091" s="143"/>
    </row>
    <row r="1092" spans="1:6">
      <c r="A1092" s="473"/>
      <c r="B1092" s="26"/>
      <c r="C1092" s="143"/>
      <c r="D1092" s="143"/>
      <c r="E1092" s="143"/>
      <c r="F1092" s="143"/>
    </row>
    <row r="1093" spans="1:6">
      <c r="A1093" s="473"/>
      <c r="B1093" s="26"/>
      <c r="C1093" s="143"/>
      <c r="D1093" s="143"/>
      <c r="E1093" s="143"/>
      <c r="F1093" s="143"/>
    </row>
    <row r="1094" spans="1:6">
      <c r="A1094" s="473"/>
      <c r="B1094" s="26"/>
      <c r="C1094" s="143"/>
      <c r="D1094" s="143"/>
      <c r="E1094" s="143"/>
      <c r="F1094" s="143"/>
    </row>
    <row r="1095" spans="1:6">
      <c r="A1095" s="473"/>
      <c r="B1095" s="26"/>
      <c r="C1095" s="143"/>
      <c r="D1095" s="143"/>
      <c r="E1095" s="143"/>
      <c r="F1095" s="143"/>
    </row>
    <row r="1096" spans="1:6">
      <c r="A1096" s="473"/>
      <c r="B1096" s="26"/>
      <c r="C1096" s="143"/>
      <c r="D1096" s="143"/>
      <c r="E1096" s="143"/>
      <c r="F1096" s="143"/>
    </row>
    <row r="1097" spans="1:6">
      <c r="A1097" s="473"/>
      <c r="B1097" s="26"/>
      <c r="C1097" s="143"/>
      <c r="D1097" s="143"/>
      <c r="E1097" s="143"/>
      <c r="F1097" s="143"/>
    </row>
    <row r="1098" spans="1:6">
      <c r="A1098" s="473"/>
      <c r="B1098" s="26"/>
      <c r="C1098" s="143"/>
      <c r="D1098" s="143"/>
      <c r="E1098" s="143"/>
      <c r="F1098" s="143"/>
    </row>
    <row r="1099" spans="1:6">
      <c r="A1099" s="473"/>
      <c r="B1099" s="26"/>
      <c r="C1099" s="143"/>
      <c r="D1099" s="143"/>
      <c r="E1099" s="143"/>
      <c r="F1099" s="143"/>
    </row>
    <row r="1100" spans="1:6">
      <c r="A1100" s="473"/>
      <c r="B1100" s="26"/>
      <c r="C1100" s="143"/>
      <c r="D1100" s="143"/>
      <c r="E1100" s="143"/>
      <c r="F1100" s="143"/>
    </row>
    <row r="1101" spans="1:6">
      <c r="A1101" s="473"/>
      <c r="B1101" s="26"/>
      <c r="C1101" s="143"/>
      <c r="D1101" s="143"/>
      <c r="E1101" s="143"/>
      <c r="F1101" s="143"/>
    </row>
    <row r="1102" spans="1:6">
      <c r="A1102" s="473"/>
      <c r="B1102" s="26"/>
      <c r="C1102" s="143"/>
      <c r="D1102" s="143"/>
      <c r="E1102" s="143"/>
      <c r="F1102" s="143"/>
    </row>
    <row r="1103" spans="1:6">
      <c r="A1103" s="473"/>
      <c r="B1103" s="26"/>
      <c r="C1103" s="143"/>
      <c r="D1103" s="143"/>
      <c r="E1103" s="143"/>
      <c r="F1103" s="143"/>
    </row>
    <row r="1104" spans="1:6">
      <c r="A1104" s="473"/>
      <c r="B1104" s="26"/>
      <c r="C1104" s="143"/>
      <c r="D1104" s="143"/>
      <c r="E1104" s="143"/>
      <c r="F1104" s="143"/>
    </row>
    <row r="1105" spans="1:6">
      <c r="A1105" s="473"/>
      <c r="B1105" s="26"/>
      <c r="C1105" s="143"/>
      <c r="D1105" s="143"/>
      <c r="E1105" s="143"/>
      <c r="F1105" s="143"/>
    </row>
    <row r="1106" spans="1:6">
      <c r="A1106" s="473"/>
      <c r="B1106" s="26"/>
      <c r="C1106" s="143"/>
      <c r="D1106" s="143"/>
      <c r="E1106" s="143"/>
      <c r="F1106" s="143"/>
    </row>
    <row r="1107" spans="1:6">
      <c r="A1107" s="473"/>
      <c r="B1107" s="26"/>
      <c r="C1107" s="143"/>
      <c r="D1107" s="143"/>
      <c r="E1107" s="143"/>
      <c r="F1107" s="143"/>
    </row>
    <row r="1108" spans="1:6">
      <c r="A1108" s="473"/>
      <c r="B1108" s="26"/>
      <c r="C1108" s="143"/>
      <c r="D1108" s="143"/>
      <c r="E1108" s="143"/>
      <c r="F1108" s="143"/>
    </row>
    <row r="1109" spans="1:6">
      <c r="A1109" s="473"/>
      <c r="B1109" s="26"/>
      <c r="C1109" s="143"/>
      <c r="D1109" s="143"/>
      <c r="E1109" s="143"/>
      <c r="F1109" s="143"/>
    </row>
    <row r="1110" spans="1:6">
      <c r="A1110" s="473"/>
      <c r="B1110" s="26"/>
      <c r="C1110" s="143"/>
      <c r="D1110" s="143"/>
      <c r="E1110" s="143"/>
      <c r="F1110" s="143"/>
    </row>
    <row r="1111" spans="1:6">
      <c r="A1111" s="473"/>
      <c r="B1111" s="26"/>
      <c r="C1111" s="143"/>
      <c r="D1111" s="143"/>
      <c r="E1111" s="143"/>
      <c r="F1111" s="143"/>
    </row>
    <row r="1112" spans="1:6">
      <c r="A1112" s="473"/>
      <c r="B1112" s="26"/>
      <c r="C1112" s="143"/>
      <c r="D1112" s="143"/>
      <c r="E1112" s="143"/>
      <c r="F1112" s="143"/>
    </row>
    <row r="1113" spans="1:6">
      <c r="A1113" s="473"/>
      <c r="B1113" s="26"/>
      <c r="C1113" s="143"/>
      <c r="D1113" s="143"/>
      <c r="E1113" s="143"/>
      <c r="F1113" s="143"/>
    </row>
    <row r="1114" spans="1:6">
      <c r="A1114" s="473"/>
      <c r="B1114" s="26"/>
      <c r="C1114" s="143"/>
      <c r="D1114" s="143"/>
      <c r="E1114" s="143"/>
      <c r="F1114" s="143"/>
    </row>
    <row r="1115" spans="1:6">
      <c r="A1115" s="473"/>
      <c r="B1115" s="26"/>
      <c r="C1115" s="143"/>
      <c r="D1115" s="143"/>
      <c r="E1115" s="143"/>
      <c r="F1115" s="143"/>
    </row>
    <row r="1116" spans="1:6">
      <c r="A1116" s="473"/>
      <c r="B1116" s="26"/>
      <c r="C1116" s="143"/>
      <c r="D1116" s="143"/>
      <c r="E1116" s="143"/>
      <c r="F1116" s="143"/>
    </row>
    <row r="1117" spans="1:6">
      <c r="A1117" s="473"/>
      <c r="B1117" s="26"/>
      <c r="C1117" s="143"/>
      <c r="D1117" s="143"/>
      <c r="E1117" s="143"/>
      <c r="F1117" s="143"/>
    </row>
    <row r="1118" spans="1:6">
      <c r="A1118" s="473"/>
      <c r="B1118" s="26"/>
      <c r="C1118" s="143"/>
      <c r="D1118" s="143"/>
      <c r="E1118" s="143"/>
      <c r="F1118" s="143"/>
    </row>
    <row r="1119" spans="1:6">
      <c r="A1119" s="473"/>
      <c r="B1119" s="26"/>
      <c r="C1119" s="143"/>
      <c r="D1119" s="143"/>
      <c r="E1119" s="143"/>
      <c r="F1119" s="143"/>
    </row>
    <row r="1120" spans="1:6">
      <c r="A1120" s="473"/>
      <c r="B1120" s="26"/>
      <c r="C1120" s="143"/>
      <c r="D1120" s="143"/>
      <c r="E1120" s="143"/>
      <c r="F1120" s="143"/>
    </row>
    <row r="1121" spans="1:6">
      <c r="A1121" s="473"/>
      <c r="B1121" s="26"/>
      <c r="C1121" s="143"/>
      <c r="D1121" s="143"/>
      <c r="E1121" s="143"/>
      <c r="F1121" s="143"/>
    </row>
    <row r="1122" spans="1:6">
      <c r="A1122" s="473"/>
      <c r="B1122" s="26"/>
      <c r="C1122" s="143"/>
      <c r="D1122" s="143"/>
      <c r="E1122" s="143"/>
      <c r="F1122" s="143"/>
    </row>
    <row r="1123" spans="1:6">
      <c r="A1123" s="473"/>
      <c r="B1123" s="26"/>
      <c r="C1123" s="143"/>
      <c r="D1123" s="143"/>
      <c r="E1123" s="143"/>
      <c r="F1123" s="143"/>
    </row>
    <row r="1124" spans="1:6">
      <c r="A1124" s="473"/>
      <c r="B1124" s="26"/>
      <c r="C1124" s="143"/>
      <c r="D1124" s="143"/>
      <c r="E1124" s="143"/>
      <c r="F1124" s="143"/>
    </row>
    <row r="1125" spans="1:6">
      <c r="A1125" s="473"/>
      <c r="B1125" s="26"/>
      <c r="C1125" s="143"/>
      <c r="D1125" s="143"/>
      <c r="E1125" s="143"/>
      <c r="F1125" s="143"/>
    </row>
    <row r="1126" spans="1:6">
      <c r="A1126" s="473"/>
      <c r="B1126" s="26"/>
      <c r="C1126" s="143"/>
      <c r="D1126" s="143"/>
      <c r="E1126" s="143"/>
      <c r="F1126" s="143"/>
    </row>
    <row r="1127" spans="1:6">
      <c r="A1127" s="473"/>
      <c r="B1127" s="26"/>
      <c r="C1127" s="143"/>
      <c r="D1127" s="143"/>
      <c r="E1127" s="143"/>
      <c r="F1127" s="143"/>
    </row>
    <row r="1128" spans="1:6">
      <c r="A1128" s="473"/>
      <c r="B1128" s="26"/>
      <c r="C1128" s="143"/>
      <c r="D1128" s="143"/>
      <c r="E1128" s="143"/>
      <c r="F1128" s="143"/>
    </row>
    <row r="1129" spans="1:6">
      <c r="A1129" s="473"/>
      <c r="B1129" s="26"/>
      <c r="C1129" s="143"/>
      <c r="D1129" s="143"/>
      <c r="E1129" s="143"/>
      <c r="F1129" s="143"/>
    </row>
    <row r="1130" spans="1:6">
      <c r="A1130" s="473"/>
      <c r="B1130" s="26"/>
      <c r="C1130" s="143"/>
      <c r="D1130" s="143"/>
      <c r="E1130" s="143"/>
      <c r="F1130" s="143"/>
    </row>
    <row r="1131" spans="1:6">
      <c r="A1131" s="473"/>
      <c r="B1131" s="26"/>
      <c r="C1131" s="143"/>
      <c r="D1131" s="143"/>
      <c r="E1131" s="143"/>
      <c r="F1131" s="143"/>
    </row>
    <row r="1132" spans="1:6">
      <c r="A1132" s="473"/>
      <c r="B1132" s="26"/>
      <c r="C1132" s="143"/>
      <c r="D1132" s="143"/>
      <c r="E1132" s="143"/>
      <c r="F1132" s="143"/>
    </row>
    <row r="1133" spans="1:6">
      <c r="A1133" s="473"/>
      <c r="B1133" s="26"/>
      <c r="C1133" s="143"/>
      <c r="D1133" s="143"/>
      <c r="E1133" s="143"/>
      <c r="F1133" s="143"/>
    </row>
    <row r="1134" spans="1:6">
      <c r="A1134" s="473"/>
      <c r="B1134" s="26"/>
      <c r="C1134" s="143"/>
      <c r="D1134" s="143"/>
      <c r="E1134" s="143"/>
      <c r="F1134" s="143"/>
    </row>
    <row r="1135" spans="1:6">
      <c r="A1135" s="473"/>
      <c r="B1135" s="26"/>
      <c r="C1135" s="143"/>
      <c r="D1135" s="143"/>
      <c r="E1135" s="143"/>
      <c r="F1135" s="143"/>
    </row>
    <row r="1136" spans="1:6">
      <c r="A1136" s="473"/>
      <c r="B1136" s="26"/>
      <c r="C1136" s="143"/>
      <c r="D1136" s="143"/>
      <c r="E1136" s="143"/>
      <c r="F1136" s="143"/>
    </row>
    <row r="1137" spans="1:6">
      <c r="A1137" s="473"/>
      <c r="B1137" s="26"/>
      <c r="C1137" s="143"/>
      <c r="D1137" s="143"/>
      <c r="E1137" s="143"/>
      <c r="F1137" s="143"/>
    </row>
    <row r="1138" spans="1:6">
      <c r="A1138" s="473"/>
      <c r="B1138" s="26"/>
      <c r="C1138" s="143"/>
      <c r="D1138" s="143"/>
      <c r="E1138" s="143"/>
      <c r="F1138" s="143"/>
    </row>
    <row r="1139" spans="1:6">
      <c r="A1139" s="473"/>
      <c r="B1139" s="26"/>
      <c r="C1139" s="143"/>
      <c r="D1139" s="143"/>
      <c r="E1139" s="143"/>
      <c r="F1139" s="143"/>
    </row>
    <row r="1140" spans="1:6">
      <c r="A1140" s="473"/>
      <c r="B1140" s="26"/>
      <c r="C1140" s="143"/>
      <c r="D1140" s="143"/>
      <c r="E1140" s="143"/>
      <c r="F1140" s="143"/>
    </row>
    <row r="1141" spans="1:6">
      <c r="A1141" s="473"/>
      <c r="B1141" s="26"/>
      <c r="C1141" s="143"/>
      <c r="D1141" s="143"/>
      <c r="E1141" s="143"/>
      <c r="F1141" s="143"/>
    </row>
    <row r="1142" spans="1:6">
      <c r="A1142" s="473"/>
      <c r="B1142" s="26"/>
      <c r="C1142" s="143"/>
      <c r="D1142" s="143"/>
      <c r="E1142" s="143"/>
      <c r="F1142" s="143"/>
    </row>
    <row r="1143" spans="1:6">
      <c r="A1143" s="473"/>
      <c r="B1143" s="26"/>
      <c r="C1143" s="143"/>
      <c r="D1143" s="143"/>
      <c r="E1143" s="143"/>
      <c r="F1143" s="143"/>
    </row>
    <row r="1144" spans="1:6">
      <c r="A1144" s="473"/>
      <c r="B1144" s="26"/>
      <c r="C1144" s="143"/>
      <c r="D1144" s="143"/>
      <c r="E1144" s="143"/>
      <c r="F1144" s="143"/>
    </row>
    <row r="1145" spans="1:6">
      <c r="A1145" s="473"/>
      <c r="B1145" s="26"/>
      <c r="C1145" s="143"/>
      <c r="D1145" s="143"/>
      <c r="E1145" s="143"/>
      <c r="F1145" s="143"/>
    </row>
    <row r="1146" spans="1:6">
      <c r="A1146" s="473"/>
      <c r="B1146" s="26"/>
      <c r="C1146" s="143"/>
      <c r="D1146" s="143"/>
      <c r="E1146" s="143"/>
      <c r="F1146" s="143"/>
    </row>
    <row r="1147" spans="1:6">
      <c r="A1147" s="473"/>
      <c r="B1147" s="26"/>
      <c r="C1147" s="143"/>
      <c r="D1147" s="143"/>
      <c r="E1147" s="143"/>
      <c r="F1147" s="143"/>
    </row>
    <row r="1148" spans="1:6">
      <c r="A1148" s="473"/>
      <c r="B1148" s="26"/>
      <c r="C1148" s="143"/>
      <c r="D1148" s="143"/>
      <c r="E1148" s="143"/>
      <c r="F1148" s="143"/>
    </row>
    <row r="1149" spans="1:6">
      <c r="A1149" s="473"/>
      <c r="B1149" s="26"/>
      <c r="C1149" s="143"/>
      <c r="D1149" s="143"/>
      <c r="E1149" s="143"/>
      <c r="F1149" s="143"/>
    </row>
    <row r="1150" spans="1:6">
      <c r="A1150" s="473"/>
      <c r="B1150" s="26"/>
      <c r="C1150" s="143"/>
      <c r="D1150" s="143"/>
      <c r="E1150" s="143"/>
      <c r="F1150" s="143"/>
    </row>
    <row r="1151" spans="1:6">
      <c r="A1151" s="473"/>
      <c r="B1151" s="26"/>
      <c r="C1151" s="143"/>
      <c r="D1151" s="143"/>
      <c r="E1151" s="143"/>
      <c r="F1151" s="143"/>
    </row>
    <row r="1152" spans="1:6">
      <c r="A1152" s="473"/>
      <c r="B1152" s="26"/>
      <c r="C1152" s="143"/>
      <c r="D1152" s="143"/>
      <c r="E1152" s="143"/>
      <c r="F1152" s="143"/>
    </row>
    <row r="1153" spans="1:6">
      <c r="A1153" s="473"/>
      <c r="B1153" s="26"/>
      <c r="C1153" s="143"/>
      <c r="D1153" s="143"/>
      <c r="E1153" s="143"/>
      <c r="F1153" s="143"/>
    </row>
    <row r="1154" spans="1:6">
      <c r="A1154" s="473"/>
      <c r="B1154" s="26"/>
      <c r="C1154" s="143"/>
      <c r="D1154" s="143"/>
      <c r="E1154" s="143"/>
      <c r="F1154" s="143"/>
    </row>
    <row r="1155" spans="1:6">
      <c r="A1155" s="473"/>
      <c r="B1155" s="26"/>
      <c r="C1155" s="143"/>
      <c r="D1155" s="143"/>
      <c r="E1155" s="143"/>
      <c r="F1155" s="143"/>
    </row>
    <row r="1156" spans="1:6">
      <c r="A1156" s="473"/>
      <c r="B1156" s="26"/>
      <c r="C1156" s="143"/>
      <c r="D1156" s="143"/>
      <c r="E1156" s="143"/>
      <c r="F1156" s="143"/>
    </row>
    <row r="1157" spans="1:6">
      <c r="A1157" s="473"/>
      <c r="B1157" s="26"/>
      <c r="C1157" s="143"/>
      <c r="D1157" s="143"/>
      <c r="E1157" s="143"/>
      <c r="F1157" s="143"/>
    </row>
    <row r="1158" spans="1:6">
      <c r="A1158" s="473"/>
      <c r="B1158" s="26"/>
      <c r="C1158" s="143"/>
      <c r="D1158" s="143"/>
      <c r="E1158" s="143"/>
      <c r="F1158" s="143"/>
    </row>
    <row r="1159" spans="1:6">
      <c r="A1159" s="473"/>
      <c r="B1159" s="26"/>
      <c r="C1159" s="143"/>
      <c r="D1159" s="143"/>
      <c r="E1159" s="143"/>
      <c r="F1159" s="143"/>
    </row>
    <row r="1160" spans="1:6">
      <c r="A1160" s="473"/>
      <c r="B1160" s="26"/>
      <c r="C1160" s="143"/>
      <c r="D1160" s="143"/>
      <c r="E1160" s="143"/>
      <c r="F1160" s="143"/>
    </row>
    <row r="1161" spans="1:6">
      <c r="A1161" s="473"/>
      <c r="B1161" s="26"/>
      <c r="C1161" s="143"/>
      <c r="D1161" s="143"/>
      <c r="E1161" s="143"/>
      <c r="F1161" s="143"/>
    </row>
    <row r="1162" spans="1:6">
      <c r="A1162" s="473"/>
      <c r="B1162" s="26"/>
      <c r="C1162" s="143"/>
      <c r="D1162" s="143"/>
      <c r="E1162" s="143"/>
      <c r="F1162" s="143"/>
    </row>
    <row r="1163" spans="1:6">
      <c r="A1163" s="473"/>
      <c r="B1163" s="26"/>
      <c r="C1163" s="143"/>
      <c r="D1163" s="143"/>
      <c r="E1163" s="143"/>
      <c r="F1163" s="143"/>
    </row>
    <row r="1164" spans="1:6">
      <c r="A1164" s="473"/>
      <c r="B1164" s="26"/>
      <c r="C1164" s="143"/>
      <c r="D1164" s="143"/>
      <c r="E1164" s="143"/>
      <c r="F1164" s="143"/>
    </row>
    <row r="1165" spans="1:6">
      <c r="A1165" s="473"/>
      <c r="B1165" s="26"/>
      <c r="C1165" s="143"/>
      <c r="D1165" s="143"/>
      <c r="E1165" s="143"/>
      <c r="F1165" s="143"/>
    </row>
    <row r="1166" spans="1:6">
      <c r="A1166" s="473"/>
      <c r="B1166" s="26"/>
      <c r="C1166" s="143"/>
      <c r="D1166" s="143"/>
      <c r="E1166" s="143"/>
      <c r="F1166" s="143"/>
    </row>
    <row r="1167" spans="1:6">
      <c r="A1167" s="473"/>
      <c r="B1167" s="26"/>
      <c r="C1167" s="143"/>
      <c r="D1167" s="143"/>
      <c r="E1167" s="143"/>
      <c r="F1167" s="143"/>
    </row>
    <row r="1168" spans="1:6">
      <c r="A1168" s="473"/>
      <c r="B1168" s="26"/>
      <c r="C1168" s="143"/>
      <c r="D1168" s="143"/>
      <c r="E1168" s="143"/>
      <c r="F1168" s="143"/>
    </row>
    <row r="1169" spans="1:6">
      <c r="A1169" s="473"/>
      <c r="B1169" s="26"/>
      <c r="C1169" s="143"/>
      <c r="D1169" s="143"/>
      <c r="E1169" s="143"/>
      <c r="F1169" s="143"/>
    </row>
    <row r="1170" spans="1:6">
      <c r="A1170" s="473"/>
      <c r="B1170" s="26"/>
      <c r="C1170" s="143"/>
      <c r="D1170" s="143"/>
      <c r="E1170" s="143"/>
      <c r="F1170" s="143"/>
    </row>
    <row r="1171" spans="1:6">
      <c r="A1171" s="473"/>
      <c r="B1171" s="26"/>
      <c r="C1171" s="143"/>
      <c r="D1171" s="143"/>
      <c r="E1171" s="143"/>
      <c r="F1171" s="143"/>
    </row>
    <row r="1172" spans="1:6">
      <c r="A1172" s="473"/>
      <c r="B1172" s="26"/>
      <c r="C1172" s="143"/>
      <c r="D1172" s="143"/>
      <c r="E1172" s="143"/>
      <c r="F1172" s="143"/>
    </row>
    <row r="1173" spans="1:6">
      <c r="A1173" s="473"/>
      <c r="B1173" s="26"/>
      <c r="C1173" s="143"/>
      <c r="D1173" s="143"/>
      <c r="E1173" s="143"/>
      <c r="F1173" s="143"/>
    </row>
    <row r="1174" spans="1:6">
      <c r="A1174" s="473"/>
      <c r="B1174" s="26"/>
      <c r="C1174" s="143"/>
      <c r="D1174" s="143"/>
      <c r="E1174" s="143"/>
      <c r="F1174" s="143"/>
    </row>
    <row r="1175" spans="1:6">
      <c r="A1175" s="473"/>
      <c r="B1175" s="26"/>
      <c r="C1175" s="143"/>
      <c r="D1175" s="143"/>
      <c r="E1175" s="143"/>
      <c r="F1175" s="143"/>
    </row>
    <row r="1176" spans="1:6">
      <c r="A1176" s="473"/>
      <c r="B1176" s="26"/>
      <c r="C1176" s="143"/>
      <c r="D1176" s="143"/>
      <c r="E1176" s="143"/>
      <c r="F1176" s="143"/>
    </row>
    <row r="1177" spans="1:6">
      <c r="A1177" s="473"/>
      <c r="B1177" s="26"/>
      <c r="C1177" s="143"/>
      <c r="D1177" s="143"/>
      <c r="E1177" s="143"/>
      <c r="F1177" s="143"/>
    </row>
    <row r="1178" spans="1:6">
      <c r="A1178" s="473"/>
      <c r="B1178" s="26"/>
      <c r="C1178" s="143"/>
      <c r="D1178" s="143"/>
      <c r="E1178" s="143"/>
      <c r="F1178" s="143"/>
    </row>
    <row r="1179" spans="1:6">
      <c r="A1179" s="473"/>
      <c r="B1179" s="26"/>
      <c r="C1179" s="143"/>
      <c r="D1179" s="143"/>
      <c r="E1179" s="143"/>
      <c r="F1179" s="143"/>
    </row>
    <row r="1180" spans="1:6">
      <c r="A1180" s="473"/>
      <c r="B1180" s="26"/>
      <c r="C1180" s="143"/>
      <c r="D1180" s="143"/>
      <c r="E1180" s="143"/>
      <c r="F1180" s="143"/>
    </row>
    <row r="1181" spans="1:6">
      <c r="A1181" s="473"/>
      <c r="B1181" s="26"/>
      <c r="C1181" s="143"/>
      <c r="D1181" s="143"/>
      <c r="E1181" s="143"/>
      <c r="F1181" s="143"/>
    </row>
    <row r="1182" spans="1:6">
      <c r="A1182" s="473"/>
      <c r="B1182" s="26"/>
      <c r="C1182" s="143"/>
      <c r="D1182" s="143"/>
      <c r="E1182" s="143"/>
      <c r="F1182" s="143"/>
    </row>
    <row r="1183" spans="1:6">
      <c r="A1183" s="473"/>
      <c r="B1183" s="26"/>
      <c r="C1183" s="143"/>
      <c r="D1183" s="143"/>
      <c r="E1183" s="143"/>
      <c r="F1183" s="143"/>
    </row>
    <row r="1184" spans="1:6">
      <c r="A1184" s="473"/>
      <c r="B1184" s="26"/>
      <c r="C1184" s="143"/>
      <c r="D1184" s="143"/>
      <c r="E1184" s="143"/>
      <c r="F1184" s="143"/>
    </row>
    <row r="1185" spans="1:6">
      <c r="A1185" s="473"/>
      <c r="B1185" s="26"/>
      <c r="C1185" s="143"/>
      <c r="D1185" s="143"/>
      <c r="E1185" s="143"/>
      <c r="F1185" s="143"/>
    </row>
    <row r="1186" spans="1:6">
      <c r="A1186" s="473"/>
      <c r="B1186" s="26"/>
      <c r="C1186" s="143"/>
      <c r="D1186" s="143"/>
      <c r="E1186" s="143"/>
      <c r="F1186" s="143"/>
    </row>
    <row r="1187" spans="1:6">
      <c r="A1187" s="473"/>
      <c r="B1187" s="26"/>
      <c r="C1187" s="143"/>
      <c r="D1187" s="143"/>
      <c r="E1187" s="143"/>
      <c r="F1187" s="143"/>
    </row>
    <row r="1188" spans="1:6">
      <c r="A1188" s="473"/>
      <c r="B1188" s="26"/>
      <c r="C1188" s="143"/>
      <c r="D1188" s="143"/>
      <c r="E1188" s="143"/>
      <c r="F1188" s="143"/>
    </row>
    <row r="1189" spans="1:6">
      <c r="A1189" s="473"/>
      <c r="B1189" s="26"/>
      <c r="C1189" s="143"/>
      <c r="D1189" s="143"/>
      <c r="E1189" s="143"/>
      <c r="F1189" s="143"/>
    </row>
    <row r="1190" spans="1:6">
      <c r="A1190" s="473"/>
      <c r="B1190" s="26"/>
      <c r="C1190" s="143"/>
      <c r="D1190" s="143"/>
      <c r="E1190" s="143"/>
      <c r="F1190" s="143"/>
    </row>
    <row r="1191" spans="1:6">
      <c r="A1191" s="473"/>
      <c r="B1191" s="26"/>
      <c r="C1191" s="143"/>
      <c r="D1191" s="143"/>
      <c r="E1191" s="143"/>
      <c r="F1191" s="143"/>
    </row>
    <row r="1192" spans="1:6">
      <c r="A1192" s="473"/>
      <c r="B1192" s="26"/>
      <c r="C1192" s="143"/>
      <c r="D1192" s="143"/>
      <c r="E1192" s="143"/>
      <c r="F1192" s="143"/>
    </row>
    <row r="1193" spans="1:6">
      <c r="A1193" s="473"/>
      <c r="B1193" s="26"/>
      <c r="C1193" s="143"/>
      <c r="D1193" s="143"/>
      <c r="E1193" s="143"/>
      <c r="F1193" s="143"/>
    </row>
    <row r="1194" spans="1:6">
      <c r="A1194" s="473"/>
      <c r="B1194" s="26"/>
      <c r="C1194" s="143"/>
      <c r="D1194" s="143"/>
      <c r="E1194" s="143"/>
      <c r="F1194" s="143"/>
    </row>
    <row r="1195" spans="1:6">
      <c r="A1195" s="473"/>
      <c r="B1195" s="26"/>
      <c r="C1195" s="143"/>
      <c r="D1195" s="143"/>
      <c r="E1195" s="143"/>
      <c r="F1195" s="143"/>
    </row>
    <row r="1196" spans="1:6">
      <c r="A1196" s="473"/>
      <c r="B1196" s="26"/>
      <c r="C1196" s="143"/>
      <c r="D1196" s="143"/>
      <c r="E1196" s="143"/>
      <c r="F1196" s="143"/>
    </row>
    <row r="1197" spans="1:6">
      <c r="A1197" s="473"/>
      <c r="B1197" s="26"/>
      <c r="C1197" s="143"/>
      <c r="D1197" s="143"/>
      <c r="E1197" s="143"/>
      <c r="F1197" s="143"/>
    </row>
    <row r="1198" spans="1:6">
      <c r="A1198" s="473"/>
      <c r="B1198" s="26"/>
      <c r="C1198" s="143"/>
      <c r="D1198" s="143"/>
      <c r="E1198" s="143"/>
      <c r="F1198" s="143"/>
    </row>
    <row r="1199" spans="1:6">
      <c r="A1199" s="473"/>
      <c r="B1199" s="26"/>
      <c r="C1199" s="143"/>
      <c r="D1199" s="143"/>
      <c r="E1199" s="143"/>
      <c r="F1199" s="143"/>
    </row>
    <row r="1200" spans="1:6">
      <c r="A1200" s="473"/>
      <c r="B1200" s="26"/>
      <c r="C1200" s="143"/>
      <c r="D1200" s="143"/>
      <c r="E1200" s="143"/>
      <c r="F1200" s="143"/>
    </row>
    <row r="1201" spans="1:6">
      <c r="A1201" s="473"/>
      <c r="B1201" s="26"/>
      <c r="C1201" s="143"/>
      <c r="D1201" s="143"/>
      <c r="E1201" s="143"/>
      <c r="F1201" s="143"/>
    </row>
    <row r="1202" spans="1:6">
      <c r="A1202" s="473"/>
      <c r="B1202" s="26"/>
      <c r="C1202" s="143"/>
      <c r="D1202" s="143"/>
      <c r="E1202" s="143"/>
      <c r="F1202" s="143"/>
    </row>
    <row r="1203" spans="1:6">
      <c r="A1203" s="473"/>
      <c r="B1203" s="26"/>
      <c r="C1203" s="143"/>
      <c r="D1203" s="143"/>
      <c r="E1203" s="143"/>
      <c r="F1203" s="143"/>
    </row>
    <row r="1204" spans="1:6">
      <c r="A1204" s="473"/>
      <c r="B1204" s="26"/>
      <c r="C1204" s="143"/>
      <c r="D1204" s="143"/>
      <c r="E1204" s="143"/>
      <c r="F1204" s="143"/>
    </row>
    <row r="1205" spans="1:6">
      <c r="A1205" s="473"/>
      <c r="B1205" s="26"/>
      <c r="C1205" s="143"/>
      <c r="D1205" s="143"/>
      <c r="E1205" s="143"/>
      <c r="F1205" s="143"/>
    </row>
    <row r="1206" spans="1:6">
      <c r="A1206" s="473"/>
      <c r="B1206" s="26"/>
      <c r="C1206" s="143"/>
      <c r="D1206" s="143"/>
      <c r="E1206" s="143"/>
      <c r="F1206" s="143"/>
    </row>
    <row r="1207" spans="1:6">
      <c r="A1207" s="473"/>
      <c r="B1207" s="26"/>
      <c r="C1207" s="143"/>
      <c r="D1207" s="143"/>
      <c r="E1207" s="143"/>
      <c r="F1207" s="143"/>
    </row>
    <row r="1208" spans="1:6">
      <c r="A1208" s="473"/>
      <c r="B1208" s="145"/>
      <c r="C1208" s="143"/>
      <c r="D1208" s="143"/>
      <c r="E1208" s="143"/>
      <c r="F1208" s="143"/>
    </row>
    <row r="1209" spans="1:6">
      <c r="A1209" s="473"/>
      <c r="B1209" s="145"/>
      <c r="C1209" s="143"/>
      <c r="D1209" s="143"/>
      <c r="E1209" s="143"/>
      <c r="F1209" s="143"/>
    </row>
    <row r="1210" spans="1:6">
      <c r="A1210" s="473"/>
      <c r="B1210" s="145"/>
      <c r="C1210" s="143"/>
      <c r="D1210" s="143"/>
      <c r="E1210" s="143"/>
      <c r="F1210" s="143"/>
    </row>
    <row r="1211" spans="1:6">
      <c r="A1211" s="473"/>
      <c r="B1211" s="145"/>
      <c r="C1211" s="143"/>
      <c r="D1211" s="143"/>
      <c r="E1211" s="143"/>
      <c r="F1211" s="143"/>
    </row>
    <row r="1212" spans="1:6">
      <c r="A1212" s="473"/>
      <c r="B1212" s="145"/>
      <c r="C1212" s="143"/>
      <c r="D1212" s="143"/>
      <c r="E1212" s="143"/>
      <c r="F1212" s="143"/>
    </row>
    <row r="1213" spans="1:6">
      <c r="A1213" s="473"/>
      <c r="B1213" s="145"/>
      <c r="C1213" s="143"/>
      <c r="D1213" s="143"/>
      <c r="E1213" s="143"/>
      <c r="F1213" s="143"/>
    </row>
    <row r="1214" spans="1:6">
      <c r="A1214" s="473"/>
      <c r="B1214" s="145"/>
      <c r="C1214" s="143"/>
      <c r="D1214" s="143"/>
      <c r="E1214" s="143"/>
      <c r="F1214" s="143"/>
    </row>
    <row r="1215" spans="1:6">
      <c r="A1215" s="473"/>
      <c r="B1215" s="145"/>
      <c r="C1215" s="143"/>
      <c r="D1215" s="143"/>
      <c r="E1215" s="143"/>
      <c r="F1215" s="143"/>
    </row>
    <row r="1216" spans="1:6">
      <c r="A1216" s="473"/>
      <c r="B1216" s="145"/>
      <c r="C1216" s="143"/>
      <c r="D1216" s="143"/>
      <c r="E1216" s="143"/>
      <c r="F1216" s="143"/>
    </row>
    <row r="1217" spans="1:6">
      <c r="A1217" s="473"/>
      <c r="B1217" s="145"/>
      <c r="C1217" s="143"/>
      <c r="D1217" s="143"/>
      <c r="E1217" s="143"/>
      <c r="F1217" s="143"/>
    </row>
    <row r="1218" spans="1:6">
      <c r="A1218" s="473"/>
      <c r="B1218" s="145"/>
      <c r="C1218" s="143"/>
      <c r="D1218" s="143"/>
      <c r="E1218" s="143"/>
      <c r="F1218" s="143"/>
    </row>
    <row r="1219" spans="1:6">
      <c r="A1219" s="473"/>
      <c r="B1219" s="145"/>
      <c r="C1219" s="143"/>
      <c r="D1219" s="143"/>
      <c r="E1219" s="143"/>
      <c r="F1219" s="143"/>
    </row>
    <row r="1220" spans="1:6">
      <c r="A1220" s="473"/>
      <c r="B1220" s="145"/>
      <c r="C1220" s="143"/>
      <c r="D1220" s="143"/>
      <c r="E1220" s="143"/>
      <c r="F1220" s="143"/>
    </row>
    <row r="1221" spans="1:6">
      <c r="A1221" s="473"/>
      <c r="B1221" s="145"/>
      <c r="C1221" s="143"/>
      <c r="D1221" s="143"/>
      <c r="E1221" s="143"/>
      <c r="F1221" s="143"/>
    </row>
    <row r="1222" spans="1:6">
      <c r="A1222" s="473"/>
      <c r="B1222" s="145"/>
      <c r="C1222" s="143"/>
      <c r="D1222" s="143"/>
      <c r="E1222" s="143"/>
      <c r="F1222" s="143"/>
    </row>
    <row r="1223" spans="1:6">
      <c r="A1223" s="473"/>
      <c r="B1223" s="145"/>
      <c r="C1223" s="143"/>
      <c r="D1223" s="143"/>
      <c r="E1223" s="143"/>
      <c r="F1223" s="143"/>
    </row>
    <row r="1224" spans="1:6">
      <c r="A1224" s="473"/>
      <c r="B1224" s="145"/>
      <c r="C1224" s="143"/>
      <c r="D1224" s="143"/>
      <c r="E1224" s="143"/>
      <c r="F1224" s="143"/>
    </row>
    <row r="1225" spans="1:6">
      <c r="A1225" s="473"/>
      <c r="B1225" s="145"/>
      <c r="C1225" s="143"/>
      <c r="D1225" s="143"/>
      <c r="E1225" s="143"/>
      <c r="F1225" s="143"/>
    </row>
    <row r="1226" spans="1:6">
      <c r="A1226" s="473"/>
      <c r="B1226" s="145"/>
      <c r="C1226" s="143"/>
      <c r="D1226" s="143"/>
      <c r="E1226" s="143"/>
      <c r="F1226" s="143"/>
    </row>
    <row r="1227" spans="1:6">
      <c r="A1227" s="473"/>
      <c r="B1227" s="145"/>
      <c r="C1227" s="143"/>
      <c r="D1227" s="143"/>
      <c r="E1227" s="143"/>
      <c r="F1227" s="143"/>
    </row>
    <row r="1228" spans="1:6">
      <c r="A1228" s="473"/>
      <c r="B1228" s="145"/>
      <c r="C1228" s="143"/>
      <c r="D1228" s="143"/>
      <c r="E1228" s="143"/>
      <c r="F1228" s="143"/>
    </row>
    <row r="1229" spans="1:6">
      <c r="A1229" s="473"/>
      <c r="B1229" s="145"/>
      <c r="C1229" s="143"/>
      <c r="D1229" s="143"/>
      <c r="E1229" s="143"/>
      <c r="F1229" s="143"/>
    </row>
    <row r="1230" spans="1:6">
      <c r="A1230" s="473"/>
      <c r="B1230" s="145"/>
      <c r="C1230" s="143"/>
      <c r="D1230" s="143"/>
      <c r="E1230" s="143"/>
      <c r="F1230" s="143"/>
    </row>
    <row r="1231" spans="1:6">
      <c r="A1231" s="473"/>
      <c r="B1231" s="145"/>
      <c r="C1231" s="143"/>
      <c r="D1231" s="143"/>
      <c r="E1231" s="143"/>
      <c r="F1231" s="143"/>
    </row>
    <row r="1232" spans="1:6">
      <c r="A1232" s="473"/>
      <c r="B1232" s="145"/>
      <c r="C1232" s="143"/>
      <c r="D1232" s="143"/>
      <c r="E1232" s="143"/>
      <c r="F1232" s="143"/>
    </row>
    <row r="1233" spans="1:6">
      <c r="A1233" s="473"/>
      <c r="B1233" s="145"/>
      <c r="C1233" s="143"/>
      <c r="D1233" s="143"/>
      <c r="E1233" s="143"/>
      <c r="F1233" s="143"/>
    </row>
    <row r="1234" spans="1:6">
      <c r="A1234" s="473"/>
      <c r="B1234" s="145"/>
      <c r="C1234" s="143"/>
      <c r="D1234" s="143"/>
      <c r="E1234" s="143"/>
      <c r="F1234" s="143"/>
    </row>
    <row r="1235" spans="1:6">
      <c r="A1235" s="473"/>
      <c r="B1235" s="145"/>
      <c r="C1235" s="143"/>
      <c r="D1235" s="143"/>
      <c r="E1235" s="143"/>
      <c r="F1235" s="143"/>
    </row>
    <row r="1236" spans="1:6">
      <c r="A1236" s="473"/>
      <c r="B1236" s="145"/>
      <c r="C1236" s="143"/>
      <c r="D1236" s="143"/>
      <c r="E1236" s="143"/>
      <c r="F1236" s="143"/>
    </row>
    <row r="1237" spans="1:6">
      <c r="A1237" s="473"/>
      <c r="B1237" s="145"/>
      <c r="C1237" s="143"/>
      <c r="D1237" s="143"/>
      <c r="E1237" s="143"/>
      <c r="F1237" s="143"/>
    </row>
    <row r="1238" spans="1:6">
      <c r="A1238" s="473"/>
      <c r="B1238" s="145"/>
      <c r="C1238" s="143"/>
      <c r="D1238" s="143"/>
      <c r="E1238" s="143"/>
      <c r="F1238" s="143"/>
    </row>
    <row r="1239" spans="1:6">
      <c r="A1239" s="473"/>
      <c r="B1239" s="145"/>
      <c r="C1239" s="143"/>
      <c r="D1239" s="143"/>
      <c r="E1239" s="143"/>
      <c r="F1239" s="143"/>
    </row>
    <row r="1240" spans="1:6">
      <c r="A1240" s="473"/>
      <c r="B1240" s="145"/>
      <c r="C1240" s="143"/>
      <c r="D1240" s="143"/>
      <c r="E1240" s="143"/>
      <c r="F1240" s="143"/>
    </row>
    <row r="1241" spans="1:6">
      <c r="A1241" s="473"/>
      <c r="B1241" s="145"/>
      <c r="C1241" s="143"/>
      <c r="D1241" s="143"/>
      <c r="E1241" s="143"/>
      <c r="F1241" s="143"/>
    </row>
    <row r="1242" spans="1:6">
      <c r="A1242" s="473"/>
      <c r="B1242" s="145"/>
      <c r="C1242" s="143"/>
      <c r="D1242" s="143"/>
      <c r="E1242" s="143"/>
      <c r="F1242" s="143"/>
    </row>
    <row r="1243" spans="1:6">
      <c r="A1243" s="473"/>
      <c r="B1243" s="145"/>
      <c r="C1243" s="143"/>
      <c r="D1243" s="143"/>
      <c r="E1243" s="143"/>
      <c r="F1243" s="143"/>
    </row>
    <row r="1244" spans="1:6">
      <c r="A1244" s="473"/>
      <c r="B1244" s="145"/>
      <c r="C1244" s="143"/>
      <c r="D1244" s="143"/>
      <c r="E1244" s="143"/>
      <c r="F1244" s="143"/>
    </row>
    <row r="1245" spans="1:6">
      <c r="A1245" s="473"/>
      <c r="B1245" s="145"/>
      <c r="C1245" s="143"/>
      <c r="D1245" s="143"/>
      <c r="E1245" s="143"/>
      <c r="F1245" s="143"/>
    </row>
    <row r="1246" spans="1:6">
      <c r="A1246" s="473"/>
      <c r="B1246" s="145"/>
      <c r="C1246" s="143"/>
      <c r="D1246" s="143"/>
      <c r="E1246" s="143"/>
      <c r="F1246" s="143"/>
    </row>
    <row r="1247" spans="1:6">
      <c r="A1247" s="473"/>
      <c r="B1247" s="145"/>
      <c r="C1247" s="143"/>
      <c r="D1247" s="143"/>
      <c r="E1247" s="143"/>
      <c r="F1247" s="143"/>
    </row>
    <row r="1248" spans="1:6">
      <c r="A1248" s="473"/>
      <c r="B1248" s="145"/>
      <c r="C1248" s="143"/>
      <c r="D1248" s="143"/>
      <c r="E1248" s="143"/>
      <c r="F1248" s="143"/>
    </row>
    <row r="1249" spans="1:6">
      <c r="A1249" s="473"/>
      <c r="B1249" s="145"/>
      <c r="C1249" s="143"/>
      <c r="D1249" s="143"/>
      <c r="E1249" s="143"/>
      <c r="F1249" s="143"/>
    </row>
    <row r="1250" spans="1:6">
      <c r="A1250" s="473"/>
      <c r="B1250" s="145"/>
      <c r="C1250" s="143"/>
      <c r="D1250" s="143"/>
      <c r="E1250" s="143"/>
      <c r="F1250" s="143"/>
    </row>
    <row r="1251" spans="1:6">
      <c r="A1251" s="473"/>
      <c r="B1251" s="145"/>
      <c r="C1251" s="143"/>
      <c r="D1251" s="143"/>
      <c r="E1251" s="143"/>
      <c r="F1251" s="143"/>
    </row>
    <row r="1252" spans="1:6">
      <c r="A1252" s="473"/>
      <c r="B1252" s="145"/>
      <c r="C1252" s="143"/>
      <c r="D1252" s="143"/>
      <c r="E1252" s="143"/>
      <c r="F1252" s="143"/>
    </row>
    <row r="1253" spans="1:6">
      <c r="A1253" s="473"/>
      <c r="B1253" s="145"/>
      <c r="C1253" s="143"/>
      <c r="D1253" s="143"/>
      <c r="E1253" s="143"/>
      <c r="F1253" s="143"/>
    </row>
    <row r="1254" spans="1:6">
      <c r="A1254" s="473"/>
      <c r="B1254" s="145"/>
      <c r="C1254" s="143"/>
      <c r="D1254" s="143"/>
      <c r="E1254" s="143"/>
      <c r="F1254" s="143"/>
    </row>
    <row r="1255" spans="1:6">
      <c r="A1255" s="473"/>
      <c r="B1255" s="145"/>
      <c r="C1255" s="143"/>
      <c r="D1255" s="143"/>
      <c r="E1255" s="143"/>
      <c r="F1255" s="143"/>
    </row>
    <row r="1256" spans="1:6">
      <c r="A1256" s="473"/>
      <c r="B1256" s="145"/>
      <c r="C1256" s="143"/>
      <c r="D1256" s="143"/>
      <c r="E1256" s="143"/>
      <c r="F1256" s="143"/>
    </row>
    <row r="1257" spans="1:6">
      <c r="A1257" s="473"/>
      <c r="B1257" s="145"/>
      <c r="C1257" s="143"/>
      <c r="D1257" s="143"/>
      <c r="E1257" s="143"/>
      <c r="F1257" s="143"/>
    </row>
    <row r="1258" spans="1:6">
      <c r="A1258" s="473"/>
      <c r="B1258" s="145"/>
      <c r="C1258" s="143"/>
      <c r="D1258" s="143"/>
      <c r="E1258" s="143"/>
      <c r="F1258" s="143"/>
    </row>
    <row r="1259" spans="1:6">
      <c r="A1259" s="473"/>
      <c r="B1259" s="145"/>
      <c r="C1259" s="143"/>
      <c r="D1259" s="143"/>
      <c r="E1259" s="143"/>
      <c r="F1259" s="143"/>
    </row>
    <row r="1260" spans="1:6">
      <c r="A1260" s="473"/>
      <c r="B1260" s="145"/>
      <c r="C1260" s="143"/>
      <c r="D1260" s="143"/>
      <c r="E1260" s="143"/>
      <c r="F1260" s="143"/>
    </row>
    <row r="1261" spans="1:6">
      <c r="A1261" s="473"/>
      <c r="B1261" s="145"/>
      <c r="C1261" s="143"/>
      <c r="D1261" s="143"/>
      <c r="E1261" s="143"/>
      <c r="F1261" s="143"/>
    </row>
    <row r="1262" spans="1:6">
      <c r="A1262" s="473"/>
      <c r="B1262" s="145"/>
      <c r="C1262" s="143"/>
      <c r="D1262" s="143"/>
      <c r="E1262" s="143"/>
      <c r="F1262" s="143"/>
    </row>
    <row r="1263" spans="1:6">
      <c r="A1263" s="473"/>
      <c r="B1263" s="145"/>
      <c r="C1263" s="143"/>
      <c r="D1263" s="143"/>
      <c r="E1263" s="143"/>
      <c r="F1263" s="143"/>
    </row>
    <row r="1264" spans="1:6">
      <c r="A1264" s="473"/>
      <c r="B1264" s="145"/>
      <c r="C1264" s="143"/>
      <c r="D1264" s="143"/>
      <c r="E1264" s="143"/>
      <c r="F1264" s="143"/>
    </row>
    <row r="1265" spans="1:6">
      <c r="A1265" s="473"/>
      <c r="B1265" s="145"/>
      <c r="C1265" s="143"/>
      <c r="D1265" s="143"/>
      <c r="E1265" s="143"/>
      <c r="F1265" s="143"/>
    </row>
    <row r="1266" spans="1:6">
      <c r="A1266" s="473"/>
      <c r="B1266" s="145"/>
      <c r="C1266" s="143"/>
      <c r="D1266" s="143"/>
      <c r="E1266" s="143"/>
      <c r="F1266" s="143"/>
    </row>
    <row r="1267" spans="1:6">
      <c r="A1267" s="473"/>
      <c r="B1267" s="145"/>
      <c r="C1267" s="143"/>
      <c r="D1267" s="143"/>
      <c r="E1267" s="143"/>
      <c r="F1267" s="143"/>
    </row>
    <row r="1268" spans="1:6">
      <c r="A1268" s="473"/>
      <c r="B1268" s="145"/>
      <c r="C1268" s="143"/>
      <c r="D1268" s="143"/>
      <c r="E1268" s="143"/>
      <c r="F1268" s="143"/>
    </row>
    <row r="1269" spans="1:6">
      <c r="A1269" s="473"/>
      <c r="B1269" s="145"/>
      <c r="C1269" s="143"/>
      <c r="D1269" s="143"/>
      <c r="E1269" s="143"/>
      <c r="F1269" s="143"/>
    </row>
    <row r="1270" spans="1:6">
      <c r="A1270" s="473"/>
      <c r="B1270" s="145"/>
      <c r="C1270" s="143"/>
      <c r="D1270" s="143"/>
      <c r="E1270" s="143"/>
      <c r="F1270" s="143"/>
    </row>
    <row r="1271" spans="1:6">
      <c r="A1271" s="473"/>
      <c r="B1271" s="145"/>
      <c r="C1271" s="143"/>
      <c r="D1271" s="143"/>
      <c r="E1271" s="143"/>
      <c r="F1271" s="143"/>
    </row>
    <row r="1272" spans="1:6">
      <c r="A1272" s="473"/>
      <c r="B1272" s="145"/>
      <c r="C1272" s="143"/>
      <c r="D1272" s="143"/>
      <c r="E1272" s="143"/>
      <c r="F1272" s="143"/>
    </row>
    <row r="1273" spans="1:6">
      <c r="A1273" s="473"/>
      <c r="B1273" s="145"/>
      <c r="C1273" s="143"/>
      <c r="D1273" s="143"/>
      <c r="E1273" s="143"/>
      <c r="F1273" s="143"/>
    </row>
    <row r="1274" spans="1:6">
      <c r="A1274" s="473"/>
      <c r="B1274" s="145"/>
      <c r="C1274" s="143"/>
      <c r="D1274" s="143"/>
      <c r="E1274" s="143"/>
      <c r="F1274" s="143"/>
    </row>
    <row r="1275" spans="1:6">
      <c r="A1275" s="473"/>
      <c r="B1275" s="145"/>
      <c r="C1275" s="143"/>
      <c r="D1275" s="143"/>
      <c r="E1275" s="143"/>
      <c r="F1275" s="143"/>
    </row>
    <row r="1276" spans="1:6">
      <c r="A1276" s="473"/>
      <c r="B1276" s="145"/>
      <c r="C1276" s="143"/>
      <c r="D1276" s="143"/>
      <c r="E1276" s="143"/>
      <c r="F1276" s="143"/>
    </row>
    <row r="1277" spans="1:6">
      <c r="A1277" s="473"/>
      <c r="B1277" s="145"/>
      <c r="C1277" s="143"/>
      <c r="D1277" s="143"/>
      <c r="E1277" s="143"/>
      <c r="F1277" s="143"/>
    </row>
    <row r="1278" spans="1:6">
      <c r="A1278" s="473"/>
      <c r="B1278" s="145"/>
      <c r="C1278" s="143"/>
      <c r="D1278" s="143"/>
      <c r="E1278" s="143"/>
      <c r="F1278" s="143"/>
    </row>
    <row r="1279" spans="1:6">
      <c r="A1279" s="473"/>
      <c r="B1279" s="145"/>
      <c r="C1279" s="143"/>
      <c r="D1279" s="143"/>
      <c r="E1279" s="143"/>
      <c r="F1279" s="143"/>
    </row>
    <row r="1280" spans="1:6">
      <c r="A1280" s="473"/>
      <c r="B1280" s="145"/>
      <c r="C1280" s="143"/>
      <c r="D1280" s="143"/>
      <c r="E1280" s="143"/>
      <c r="F1280" s="143"/>
    </row>
    <row r="1281" spans="1:6">
      <c r="A1281" s="473"/>
      <c r="B1281" s="145"/>
      <c r="C1281" s="143"/>
      <c r="D1281" s="143"/>
      <c r="E1281" s="143"/>
      <c r="F1281" s="143"/>
    </row>
    <row r="1282" spans="1:6">
      <c r="A1282" s="473"/>
      <c r="B1282" s="145"/>
      <c r="C1282" s="143"/>
      <c r="D1282" s="143"/>
      <c r="E1282" s="143"/>
      <c r="F1282" s="143"/>
    </row>
    <row r="1283" spans="1:6">
      <c r="A1283" s="473"/>
      <c r="B1283" s="145"/>
      <c r="C1283" s="143"/>
      <c r="D1283" s="143"/>
      <c r="E1283" s="143"/>
      <c r="F1283" s="143"/>
    </row>
    <row r="1284" spans="1:6">
      <c r="A1284" s="473"/>
      <c r="B1284" s="145"/>
      <c r="C1284" s="143"/>
      <c r="D1284" s="143"/>
      <c r="E1284" s="143"/>
      <c r="F1284" s="143"/>
    </row>
    <row r="1285" spans="1:6">
      <c r="A1285" s="473"/>
      <c r="B1285" s="145"/>
      <c r="C1285" s="143"/>
      <c r="D1285" s="143"/>
      <c r="E1285" s="143"/>
      <c r="F1285" s="143"/>
    </row>
    <row r="1286" spans="1:6">
      <c r="A1286" s="473"/>
      <c r="B1286" s="145"/>
      <c r="C1286" s="143"/>
      <c r="D1286" s="143"/>
      <c r="E1286" s="143"/>
      <c r="F1286" s="143"/>
    </row>
    <row r="1287" spans="1:6">
      <c r="A1287" s="473"/>
      <c r="B1287" s="145"/>
      <c r="C1287" s="143"/>
      <c r="D1287" s="143"/>
      <c r="E1287" s="143"/>
      <c r="F1287" s="143"/>
    </row>
    <row r="1288" spans="1:6">
      <c r="A1288" s="473"/>
      <c r="B1288" s="145"/>
      <c r="C1288" s="143"/>
      <c r="D1288" s="143"/>
      <c r="E1288" s="143"/>
      <c r="F1288" s="143"/>
    </row>
    <row r="1289" spans="1:6">
      <c r="A1289" s="473"/>
      <c r="B1289" s="145"/>
      <c r="C1289" s="143"/>
      <c r="D1289" s="143"/>
      <c r="E1289" s="143"/>
      <c r="F1289" s="143"/>
    </row>
    <row r="1290" spans="1:6">
      <c r="A1290" s="473"/>
      <c r="B1290" s="145"/>
      <c r="C1290" s="143"/>
      <c r="D1290" s="143"/>
      <c r="E1290" s="143"/>
      <c r="F1290" s="143"/>
    </row>
    <row r="1291" spans="1:6">
      <c r="A1291" s="473"/>
      <c r="B1291" s="145"/>
      <c r="C1291" s="143"/>
      <c r="D1291" s="143"/>
      <c r="E1291" s="143"/>
      <c r="F1291" s="143"/>
    </row>
    <row r="1292" spans="1:6">
      <c r="A1292" s="473"/>
      <c r="B1292" s="145"/>
      <c r="C1292" s="143"/>
      <c r="D1292" s="143"/>
      <c r="E1292" s="143"/>
      <c r="F1292" s="143"/>
    </row>
    <row r="1293" spans="1:6">
      <c r="A1293" s="473"/>
      <c r="B1293" s="145"/>
      <c r="C1293" s="143"/>
      <c r="D1293" s="143"/>
      <c r="E1293" s="143"/>
      <c r="F1293" s="143"/>
    </row>
    <row r="1294" spans="1:6">
      <c r="A1294" s="473"/>
      <c r="B1294" s="145"/>
      <c r="C1294" s="143"/>
      <c r="D1294" s="143"/>
      <c r="E1294" s="143"/>
      <c r="F1294" s="143"/>
    </row>
    <row r="1295" spans="1:6">
      <c r="A1295" s="473"/>
      <c r="B1295" s="145"/>
      <c r="C1295" s="143"/>
      <c r="D1295" s="143"/>
      <c r="E1295" s="143"/>
      <c r="F1295" s="143"/>
    </row>
    <row r="1296" spans="1:6">
      <c r="A1296" s="473"/>
      <c r="B1296" s="145"/>
      <c r="C1296" s="143"/>
      <c r="D1296" s="143"/>
      <c r="E1296" s="143"/>
      <c r="F1296" s="143"/>
    </row>
    <row r="1297" spans="1:6">
      <c r="A1297" s="473"/>
      <c r="B1297" s="145"/>
      <c r="C1297" s="143"/>
      <c r="D1297" s="143"/>
      <c r="E1297" s="143"/>
      <c r="F1297" s="143"/>
    </row>
    <row r="1298" spans="1:6">
      <c r="A1298" s="473"/>
      <c r="B1298" s="145"/>
      <c r="C1298" s="143"/>
      <c r="D1298" s="143"/>
      <c r="E1298" s="143"/>
      <c r="F1298" s="143"/>
    </row>
    <row r="1299" spans="1:6">
      <c r="A1299" s="473"/>
      <c r="B1299" s="145"/>
      <c r="C1299" s="143"/>
      <c r="D1299" s="143"/>
      <c r="E1299" s="143"/>
      <c r="F1299" s="143"/>
    </row>
    <row r="1300" spans="1:6">
      <c r="A1300" s="473"/>
      <c r="B1300" s="145"/>
      <c r="C1300" s="143"/>
      <c r="D1300" s="143"/>
      <c r="E1300" s="143"/>
      <c r="F1300" s="143"/>
    </row>
    <row r="1301" spans="1:6">
      <c r="A1301" s="473"/>
      <c r="B1301" s="145"/>
      <c r="C1301" s="143"/>
      <c r="D1301" s="143"/>
      <c r="E1301" s="143"/>
      <c r="F1301" s="143"/>
    </row>
    <row r="1302" spans="1:6">
      <c r="A1302" s="473"/>
      <c r="B1302" s="145"/>
      <c r="C1302" s="143"/>
      <c r="D1302" s="143"/>
      <c r="E1302" s="143"/>
      <c r="F1302" s="143"/>
    </row>
    <row r="1303" spans="1:6">
      <c r="A1303" s="473"/>
      <c r="B1303" s="145"/>
      <c r="C1303" s="143"/>
      <c r="D1303" s="143"/>
      <c r="E1303" s="143"/>
      <c r="F1303" s="143"/>
    </row>
    <row r="1304" spans="1:6">
      <c r="A1304" s="473"/>
      <c r="B1304" s="145"/>
      <c r="C1304" s="143"/>
      <c r="D1304" s="143"/>
      <c r="E1304" s="143"/>
      <c r="F1304" s="143"/>
    </row>
    <row r="1305" spans="1:6">
      <c r="A1305" s="473"/>
      <c r="B1305" s="145"/>
      <c r="C1305" s="143"/>
      <c r="D1305" s="143"/>
      <c r="E1305" s="143"/>
      <c r="F1305" s="143"/>
    </row>
    <row r="1306" spans="1:6">
      <c r="A1306" s="473"/>
      <c r="B1306" s="145"/>
      <c r="C1306" s="143"/>
      <c r="D1306" s="143"/>
      <c r="E1306" s="143"/>
      <c r="F1306" s="143"/>
    </row>
    <row r="1307" spans="1:6">
      <c r="A1307" s="473"/>
      <c r="B1307" s="145"/>
      <c r="C1307" s="143"/>
      <c r="D1307" s="143"/>
      <c r="E1307" s="143"/>
      <c r="F1307" s="143"/>
    </row>
    <row r="1308" spans="1:6">
      <c r="A1308" s="473"/>
      <c r="B1308" s="145"/>
      <c r="C1308" s="143"/>
      <c r="D1308" s="143"/>
      <c r="E1308" s="143"/>
      <c r="F1308" s="143"/>
    </row>
    <row r="1309" spans="1:6">
      <c r="A1309" s="473"/>
      <c r="B1309" s="145"/>
      <c r="C1309" s="143"/>
      <c r="D1309" s="143"/>
      <c r="E1309" s="143"/>
      <c r="F1309" s="143"/>
    </row>
    <row r="1310" spans="1:6">
      <c r="A1310" s="473"/>
      <c r="B1310" s="145"/>
      <c r="C1310" s="143"/>
      <c r="D1310" s="143"/>
      <c r="E1310" s="143"/>
      <c r="F1310" s="143"/>
    </row>
    <row r="1311" spans="1:6">
      <c r="A1311" s="473"/>
      <c r="B1311" s="145"/>
      <c r="C1311" s="143"/>
      <c r="D1311" s="143"/>
      <c r="E1311" s="143"/>
      <c r="F1311" s="143"/>
    </row>
    <row r="1312" spans="1:6">
      <c r="A1312" s="473"/>
      <c r="B1312" s="145"/>
      <c r="C1312" s="143"/>
      <c r="D1312" s="143"/>
      <c r="E1312" s="143"/>
      <c r="F1312" s="143"/>
    </row>
    <row r="1313" spans="1:6">
      <c r="A1313" s="473"/>
      <c r="B1313" s="145"/>
      <c r="C1313" s="143"/>
      <c r="D1313" s="143"/>
      <c r="E1313" s="143"/>
      <c r="F1313" s="143"/>
    </row>
    <row r="1314" spans="1:6">
      <c r="A1314" s="473"/>
      <c r="B1314" s="145"/>
      <c r="C1314" s="143"/>
      <c r="D1314" s="143"/>
      <c r="E1314" s="143"/>
      <c r="F1314" s="143"/>
    </row>
    <row r="1315" spans="1:6">
      <c r="A1315" s="473"/>
      <c r="B1315" s="145"/>
      <c r="C1315" s="143"/>
      <c r="D1315" s="143"/>
      <c r="E1315" s="143"/>
      <c r="F1315" s="143"/>
    </row>
    <row r="1316" spans="1:6">
      <c r="A1316" s="473"/>
      <c r="B1316" s="145"/>
      <c r="C1316" s="143"/>
      <c r="D1316" s="143"/>
      <c r="E1316" s="143"/>
      <c r="F1316" s="143"/>
    </row>
    <row r="1317" spans="1:6">
      <c r="A1317" s="473"/>
      <c r="B1317" s="145"/>
      <c r="C1317" s="143"/>
      <c r="D1317" s="143"/>
      <c r="E1317" s="143"/>
      <c r="F1317" s="143"/>
    </row>
    <row r="1318" spans="1:6">
      <c r="A1318" s="473"/>
      <c r="B1318" s="145"/>
      <c r="C1318" s="143"/>
      <c r="D1318" s="143"/>
      <c r="E1318" s="143"/>
      <c r="F1318" s="143"/>
    </row>
    <row r="1319" spans="1:6">
      <c r="A1319" s="473"/>
      <c r="B1319" s="145"/>
      <c r="C1319" s="143"/>
      <c r="D1319" s="143"/>
      <c r="E1319" s="143"/>
      <c r="F1319" s="143"/>
    </row>
    <row r="1320" spans="1:6">
      <c r="A1320" s="473"/>
      <c r="B1320" s="145"/>
      <c r="C1320" s="143"/>
      <c r="D1320" s="143"/>
      <c r="E1320" s="143"/>
      <c r="F1320" s="143"/>
    </row>
    <row r="1321" spans="1:6">
      <c r="A1321" s="473"/>
      <c r="B1321" s="145"/>
      <c r="C1321" s="143"/>
      <c r="D1321" s="143"/>
      <c r="E1321" s="143"/>
      <c r="F1321" s="143"/>
    </row>
  </sheetData>
  <sheetProtection algorithmName="SHA-512" hashValue="kZgPoA3em/x3pjMY+c6EScG0N5dlGsWAwmyJhTqMBKXdx3JfUADykhPrq5SfSAEUAR+Uc06VaOZgArbtS4tv6g==" saltValue="Y438waA4npddUh/+wR/oPA==" spinCount="100000" sheet="1" objects="1" scenarios="1"/>
  <pageMargins left="0.98425196850393704" right="0.59055118110236227" top="0.19685039370078741" bottom="0.39370078740157483" header="0.31496062992125984" footer="0.31496062992125984"/>
  <pageSetup paperSize="9" scale="74" orientation="portrait" r:id="rId1"/>
  <rowBreaks count="3" manualBreakCount="3">
    <brk id="85" max="5" man="1"/>
    <brk id="126" max="5" man="1"/>
    <brk id="160" max="5"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BD"/>
  </sheetPr>
  <dimension ref="A1:AC1173"/>
  <sheetViews>
    <sheetView view="pageBreakPreview" topLeftCell="A25" zoomScaleNormal="100" zoomScaleSheetLayoutView="100" workbookViewId="0">
      <selection activeCell="E31" sqref="E31"/>
    </sheetView>
  </sheetViews>
  <sheetFormatPr defaultColWidth="9.140625" defaultRowHeight="14.25"/>
  <cols>
    <col min="1" max="1" width="8.28515625" style="172" customWidth="1"/>
    <col min="2" max="2" width="52.85546875" style="426" customWidth="1"/>
    <col min="3" max="3" width="8.7109375" style="162" customWidth="1"/>
    <col min="4" max="4" width="10.7109375" style="162" customWidth="1"/>
    <col min="5" max="5" width="15.7109375" style="162" customWidth="1"/>
    <col min="6" max="6" width="18.140625" style="162" customWidth="1"/>
    <col min="7" max="16384" width="9.140625" style="418"/>
  </cols>
  <sheetData>
    <row r="1" spans="1:7" ht="54.75" customHeight="1">
      <c r="A1" s="474"/>
      <c r="B1" s="421"/>
      <c r="C1" s="422"/>
      <c r="D1" s="422"/>
      <c r="E1" s="422"/>
      <c r="F1" s="422"/>
      <c r="G1" s="7"/>
    </row>
    <row r="2" spans="1:7">
      <c r="A2" s="334"/>
      <c r="B2" s="117"/>
      <c r="C2" s="306"/>
      <c r="D2" s="290"/>
      <c r="E2" s="119"/>
      <c r="F2" s="120"/>
      <c r="G2" s="121"/>
    </row>
    <row r="3" spans="1:7" ht="7.5" customHeight="1">
      <c r="A3" s="334"/>
      <c r="B3" s="117"/>
      <c r="C3" s="306"/>
      <c r="D3" s="290"/>
      <c r="E3" s="119"/>
      <c r="F3" s="120"/>
      <c r="G3" s="121"/>
    </row>
    <row r="4" spans="1:7" ht="20.25">
      <c r="A4" s="335" t="s">
        <v>332</v>
      </c>
      <c r="B4" s="300" t="s">
        <v>701</v>
      </c>
      <c r="C4" s="301"/>
      <c r="D4" s="307"/>
      <c r="E4" s="301"/>
      <c r="F4" s="301"/>
      <c r="G4" s="122"/>
    </row>
    <row r="5" spans="1:7" ht="15">
      <c r="A5" s="336"/>
      <c r="B5" s="124"/>
      <c r="C5" s="191"/>
      <c r="D5" s="191"/>
      <c r="E5" s="125"/>
      <c r="F5" s="126"/>
      <c r="G5" s="7"/>
    </row>
    <row r="6" spans="1:7" ht="15">
      <c r="A6" s="336"/>
      <c r="B6" s="124"/>
      <c r="C6" s="191"/>
      <c r="D6" s="191"/>
      <c r="E6" s="125"/>
      <c r="F6" s="126"/>
      <c r="G6" s="7"/>
    </row>
    <row r="7" spans="1:7" ht="20.25">
      <c r="A7" s="337" t="s">
        <v>11</v>
      </c>
      <c r="B7" s="301" t="s">
        <v>330</v>
      </c>
      <c r="C7" s="301"/>
      <c r="D7" s="307"/>
      <c r="E7" s="301"/>
      <c r="F7" s="301"/>
      <c r="G7" s="122"/>
    </row>
    <row r="8" spans="1:7" ht="15">
      <c r="A8" s="336"/>
      <c r="B8" s="124"/>
      <c r="C8" s="191"/>
      <c r="D8" s="191"/>
      <c r="E8" s="125"/>
      <c r="F8" s="126"/>
      <c r="G8" s="7"/>
    </row>
    <row r="9" spans="1:7" ht="15">
      <c r="A9" s="336"/>
      <c r="B9" s="124"/>
      <c r="C9" s="191"/>
      <c r="D9" s="191"/>
      <c r="E9" s="125"/>
      <c r="F9" s="126"/>
      <c r="G9" s="7"/>
    </row>
    <row r="10" spans="1:7" ht="15">
      <c r="A10" s="172" t="s">
        <v>137</v>
      </c>
      <c r="B10" s="127" t="s">
        <v>138</v>
      </c>
      <c r="C10" s="135"/>
      <c r="D10" s="133"/>
      <c r="E10" s="130"/>
      <c r="F10" s="131"/>
      <c r="G10" s="30"/>
    </row>
    <row r="11" spans="1:7" ht="57">
      <c r="B11" s="3" t="s">
        <v>472</v>
      </c>
      <c r="C11" s="135"/>
      <c r="D11" s="133"/>
      <c r="E11" s="130"/>
      <c r="F11" s="131"/>
      <c r="G11" s="30"/>
    </row>
    <row r="12" spans="1:7" s="423" customFormat="1" ht="28.5">
      <c r="A12" s="172"/>
      <c r="B12" s="304" t="s">
        <v>687</v>
      </c>
      <c r="C12" s="135" t="s">
        <v>5</v>
      </c>
      <c r="D12" s="133">
        <v>22</v>
      </c>
      <c r="E12" s="750"/>
      <c r="F12" s="133">
        <f>D12*E12</f>
        <v>0</v>
      </c>
      <c r="G12" s="303"/>
    </row>
    <row r="13" spans="1:7" ht="15.75" customHeight="1">
      <c r="B13" s="136"/>
      <c r="C13" s="135"/>
      <c r="D13" s="133"/>
      <c r="E13" s="133"/>
      <c r="F13" s="133"/>
      <c r="G13" s="30"/>
    </row>
    <row r="14" spans="1:7" ht="15.75" customHeight="1">
      <c r="B14" s="137"/>
      <c r="C14" s="210"/>
      <c r="D14" s="151"/>
      <c r="E14" s="133"/>
      <c r="F14" s="151"/>
      <c r="G14" s="30"/>
    </row>
    <row r="15" spans="1:7" ht="30">
      <c r="A15" s="141" t="s">
        <v>140</v>
      </c>
      <c r="B15" s="84" t="s">
        <v>473</v>
      </c>
      <c r="C15" s="135"/>
      <c r="D15" s="133"/>
      <c r="E15" s="133"/>
      <c r="F15" s="131"/>
      <c r="G15" s="27"/>
    </row>
    <row r="16" spans="1:7" ht="195.75" customHeight="1">
      <c r="B16" s="3" t="s">
        <v>597</v>
      </c>
      <c r="C16" s="135"/>
      <c r="D16" s="133"/>
      <c r="E16" s="133"/>
      <c r="F16" s="133"/>
      <c r="G16" s="30"/>
    </row>
    <row r="17" spans="1:11" s="423" customFormat="1" ht="18" customHeight="1">
      <c r="A17" s="172"/>
      <c r="B17" s="302" t="s">
        <v>31</v>
      </c>
      <c r="C17" s="317"/>
      <c r="D17" s="317"/>
      <c r="E17" s="133"/>
      <c r="F17" s="317"/>
      <c r="G17" s="303"/>
    </row>
    <row r="18" spans="1:11" s="423" customFormat="1" ht="18" customHeight="1">
      <c r="A18" s="172"/>
      <c r="B18" s="70" t="s">
        <v>474</v>
      </c>
      <c r="C18" s="135" t="s">
        <v>5</v>
      </c>
      <c r="D18" s="133">
        <v>92</v>
      </c>
      <c r="E18" s="750"/>
      <c r="F18" s="133">
        <f>D18*E18</f>
        <v>0</v>
      </c>
      <c r="G18" s="303"/>
    </row>
    <row r="19" spans="1:11" ht="15.75" customHeight="1">
      <c r="B19" s="137"/>
      <c r="C19" s="135"/>
      <c r="D19" s="133"/>
      <c r="E19" s="133"/>
      <c r="F19" s="131"/>
      <c r="G19" s="30"/>
    </row>
    <row r="20" spans="1:11" ht="15.75" customHeight="1">
      <c r="B20" s="137"/>
      <c r="C20" s="135"/>
      <c r="D20" s="133"/>
      <c r="E20" s="133"/>
      <c r="F20" s="131"/>
      <c r="G20" s="30"/>
    </row>
    <row r="21" spans="1:11" ht="15">
      <c r="A21" s="141" t="s">
        <v>141</v>
      </c>
      <c r="B21" s="127" t="s">
        <v>329</v>
      </c>
      <c r="C21" s="135"/>
      <c r="D21" s="133"/>
      <c r="E21" s="133"/>
      <c r="F21" s="131"/>
      <c r="G21" s="30"/>
    </row>
    <row r="22" spans="1:11" ht="318" customHeight="1">
      <c r="A22" s="567"/>
      <c r="B22" s="570" t="s">
        <v>720</v>
      </c>
      <c r="C22" s="568"/>
      <c r="D22" s="569"/>
      <c r="E22" s="133"/>
      <c r="F22" s="133"/>
      <c r="G22" s="30"/>
    </row>
    <row r="23" spans="1:11" ht="104.25" customHeight="1">
      <c r="A23" s="567"/>
      <c r="B23" s="571" t="s">
        <v>713</v>
      </c>
      <c r="C23" s="568"/>
      <c r="D23" s="568"/>
      <c r="E23" s="133"/>
      <c r="F23" s="135"/>
      <c r="G23" s="30"/>
    </row>
    <row r="24" spans="1:11" s="371" customFormat="1" ht="28.5">
      <c r="A24" s="42"/>
      <c r="B24" s="450" t="s">
        <v>570</v>
      </c>
      <c r="C24" s="42"/>
      <c r="D24" s="47"/>
      <c r="E24" s="133"/>
      <c r="F24" s="47"/>
      <c r="G24" s="242"/>
    </row>
    <row r="25" spans="1:11" s="371" customFormat="1" ht="24" customHeight="1">
      <c r="A25" s="42"/>
      <c r="B25" s="70" t="s">
        <v>494</v>
      </c>
      <c r="C25" s="42" t="s">
        <v>42</v>
      </c>
      <c r="D25" s="47">
        <v>73.2</v>
      </c>
      <c r="E25" s="750"/>
      <c r="F25" s="47">
        <f>D25*E25</f>
        <v>0</v>
      </c>
      <c r="G25" s="242"/>
    </row>
    <row r="26" spans="1:11" ht="15.75" customHeight="1">
      <c r="B26" s="136"/>
      <c r="C26" s="191"/>
      <c r="D26" s="191"/>
      <c r="E26" s="133"/>
      <c r="F26" s="126"/>
      <c r="G26" s="30"/>
    </row>
    <row r="27" spans="1:11" ht="15.75" customHeight="1">
      <c r="B27" s="136"/>
      <c r="C27" s="191"/>
      <c r="D27" s="191"/>
      <c r="E27" s="133"/>
      <c r="F27" s="126"/>
      <c r="G27" s="30"/>
    </row>
    <row r="28" spans="1:11" ht="15">
      <c r="A28" s="141" t="s">
        <v>145</v>
      </c>
      <c r="B28" s="127" t="s">
        <v>148</v>
      </c>
      <c r="C28" s="135"/>
      <c r="D28" s="133"/>
      <c r="E28" s="133"/>
      <c r="F28" s="131"/>
      <c r="G28" s="30"/>
    </row>
    <row r="29" spans="1:11" ht="327.75">
      <c r="B29" s="565" t="s">
        <v>719</v>
      </c>
      <c r="C29" s="135"/>
      <c r="D29" s="133"/>
      <c r="E29" s="133"/>
      <c r="F29" s="133"/>
      <c r="G29" s="30"/>
    </row>
    <row r="30" spans="1:11" ht="57">
      <c r="B30" s="3" t="s">
        <v>497</v>
      </c>
      <c r="C30" s="135"/>
      <c r="D30" s="135"/>
      <c r="E30" s="133"/>
      <c r="F30" s="135"/>
      <c r="G30" s="30"/>
    </row>
    <row r="31" spans="1:11" s="371" customFormat="1" ht="25.5" customHeight="1">
      <c r="A31" s="42"/>
      <c r="B31" s="70" t="s">
        <v>495</v>
      </c>
      <c r="C31" s="42" t="s">
        <v>51</v>
      </c>
      <c r="D31" s="47">
        <v>342.43</v>
      </c>
      <c r="E31" s="750"/>
      <c r="F31" s="47">
        <f>D31*E31</f>
        <v>0</v>
      </c>
      <c r="G31" s="242"/>
      <c r="H31" s="242"/>
      <c r="I31" s="242"/>
      <c r="J31" s="242"/>
      <c r="K31" s="242"/>
    </row>
    <row r="32" spans="1:11" ht="15.75" customHeight="1">
      <c r="B32" s="136"/>
      <c r="C32" s="191"/>
      <c r="D32" s="191"/>
      <c r="E32" s="133"/>
      <c r="F32" s="126"/>
      <c r="G32" s="30"/>
    </row>
    <row r="33" spans="1:29" ht="15">
      <c r="A33" s="336"/>
      <c r="B33" s="124"/>
      <c r="C33" s="135"/>
      <c r="D33" s="133"/>
      <c r="E33" s="133"/>
      <c r="F33" s="131"/>
      <c r="G33" s="7"/>
    </row>
    <row r="34" spans="1:29" ht="15">
      <c r="A34" s="336"/>
      <c r="B34" s="124"/>
      <c r="C34" s="135"/>
      <c r="D34" s="133"/>
      <c r="E34" s="133"/>
      <c r="F34" s="131"/>
      <c r="G34" s="7"/>
    </row>
    <row r="35" spans="1:29" s="424" customFormat="1" ht="30">
      <c r="A35" s="72" t="s">
        <v>147</v>
      </c>
      <c r="B35" s="41" t="s">
        <v>476</v>
      </c>
      <c r="C35" s="42"/>
      <c r="D35" s="47"/>
      <c r="E35" s="133"/>
      <c r="F35" s="44"/>
      <c r="G35" s="45"/>
      <c r="H35" s="45"/>
      <c r="I35" s="45"/>
      <c r="J35" s="45"/>
      <c r="K35" s="45"/>
    </row>
    <row r="36" spans="1:29" s="424" customFormat="1" ht="331.5" customHeight="1">
      <c r="A36" s="256"/>
      <c r="B36" s="565" t="s">
        <v>721</v>
      </c>
      <c r="C36" s="42"/>
      <c r="D36" s="47"/>
      <c r="E36" s="133"/>
      <c r="F36" s="47"/>
      <c r="G36" s="45"/>
      <c r="H36" s="45"/>
      <c r="I36" s="45"/>
      <c r="J36" s="45"/>
      <c r="K36" s="45"/>
    </row>
    <row r="37" spans="1:29" s="424" customFormat="1" ht="42.75">
      <c r="A37" s="256"/>
      <c r="B37" s="3" t="s">
        <v>375</v>
      </c>
      <c r="C37" s="42"/>
      <c r="D37" s="46"/>
      <c r="E37" s="133"/>
      <c r="F37" s="46"/>
      <c r="G37" s="45"/>
      <c r="H37" s="45"/>
      <c r="I37" s="45"/>
      <c r="J37" s="45"/>
      <c r="K37" s="45"/>
    </row>
    <row r="38" spans="1:29" s="371" customFormat="1" ht="18" customHeight="1">
      <c r="A38" s="42"/>
      <c r="B38" s="69" t="s">
        <v>150</v>
      </c>
      <c r="C38" s="42" t="s">
        <v>51</v>
      </c>
      <c r="D38" s="47">
        <v>888.21</v>
      </c>
      <c r="E38" s="750"/>
      <c r="F38" s="47">
        <f>D38*E38</f>
        <v>0</v>
      </c>
      <c r="G38" s="242"/>
      <c r="H38" s="242"/>
      <c r="I38" s="242"/>
      <c r="J38" s="242"/>
      <c r="K38" s="242"/>
    </row>
    <row r="39" spans="1:29" s="424" customFormat="1" ht="15.75" customHeight="1">
      <c r="A39" s="256"/>
      <c r="B39" s="49"/>
      <c r="C39" s="66"/>
      <c r="D39" s="447"/>
      <c r="E39" s="133"/>
      <c r="F39" s="40"/>
      <c r="G39" s="45"/>
      <c r="H39" s="45"/>
      <c r="I39" s="45"/>
      <c r="J39" s="45"/>
      <c r="K39" s="45"/>
    </row>
    <row r="40" spans="1:29" s="424" customFormat="1" ht="15.75" customHeight="1">
      <c r="A40" s="256"/>
      <c r="B40" s="49"/>
      <c r="C40" s="66"/>
      <c r="D40" s="447"/>
      <c r="E40" s="133"/>
      <c r="F40" s="40"/>
      <c r="G40" s="45"/>
      <c r="H40" s="45"/>
      <c r="I40" s="45"/>
      <c r="J40" s="45"/>
      <c r="K40" s="45"/>
    </row>
    <row r="41" spans="1:29" s="394" customFormat="1" ht="291" customHeight="1">
      <c r="A41" s="395" t="s">
        <v>149</v>
      </c>
      <c r="B41" s="397" t="s">
        <v>722</v>
      </c>
      <c r="C41" s="398" t="s">
        <v>6</v>
      </c>
      <c r="D41" s="400">
        <v>366</v>
      </c>
      <c r="E41" s="750"/>
      <c r="F41" s="400">
        <f>E41*D41</f>
        <v>0</v>
      </c>
      <c r="G41" s="475"/>
      <c r="H41" s="475"/>
      <c r="I41" s="475"/>
      <c r="J41" s="475"/>
      <c r="K41" s="475"/>
      <c r="L41" s="475"/>
      <c r="M41" s="475"/>
      <c r="N41" s="475"/>
      <c r="O41" s="475"/>
      <c r="P41" s="475"/>
      <c r="Q41" s="475"/>
      <c r="R41" s="475"/>
      <c r="S41" s="475"/>
      <c r="T41" s="475"/>
      <c r="U41" s="475"/>
      <c r="V41" s="475"/>
      <c r="W41" s="475"/>
      <c r="X41" s="475"/>
      <c r="Y41" s="475"/>
      <c r="Z41" s="475"/>
      <c r="AA41" s="475"/>
      <c r="AB41" s="475"/>
      <c r="AC41" s="475"/>
    </row>
    <row r="42" spans="1:29" s="424" customFormat="1" ht="15.75" customHeight="1">
      <c r="A42" s="256"/>
      <c r="B42" s="49"/>
      <c r="C42" s="66"/>
      <c r="D42" s="447"/>
      <c r="E42" s="133"/>
      <c r="F42" s="40"/>
      <c r="G42" s="45"/>
      <c r="H42" s="45"/>
      <c r="I42" s="45"/>
      <c r="J42" s="45"/>
      <c r="K42" s="45"/>
    </row>
    <row r="43" spans="1:29" s="424" customFormat="1" ht="15.75" customHeight="1">
      <c r="A43" s="256"/>
      <c r="B43" s="49"/>
      <c r="C43" s="66"/>
      <c r="D43" s="447"/>
      <c r="E43" s="133"/>
      <c r="F43" s="40"/>
      <c r="G43" s="45"/>
      <c r="H43" s="45"/>
      <c r="I43" s="45"/>
      <c r="J43" s="45"/>
      <c r="K43" s="45"/>
    </row>
    <row r="44" spans="1:29" s="424" customFormat="1" ht="399.75">
      <c r="A44" s="256" t="s">
        <v>477</v>
      </c>
      <c r="B44" s="566" t="s">
        <v>723</v>
      </c>
      <c r="C44" s="66"/>
      <c r="D44" s="447"/>
      <c r="E44" s="133"/>
      <c r="F44" s="40"/>
      <c r="G44" s="45"/>
      <c r="H44" s="45"/>
      <c r="I44" s="45"/>
      <c r="J44" s="45"/>
      <c r="K44" s="45"/>
    </row>
    <row r="45" spans="1:29" s="371" customFormat="1" ht="20.25" customHeight="1">
      <c r="A45" s="370" t="s">
        <v>350</v>
      </c>
      <c r="B45" s="70" t="s">
        <v>636</v>
      </c>
      <c r="C45" s="42" t="s">
        <v>42</v>
      </c>
      <c r="D45" s="47">
        <v>0.8</v>
      </c>
      <c r="E45" s="750"/>
      <c r="F45" s="47">
        <f>D45*E45</f>
        <v>0</v>
      </c>
      <c r="G45" s="242"/>
      <c r="H45" s="242"/>
      <c r="I45" s="242"/>
      <c r="J45" s="242"/>
      <c r="K45" s="242"/>
    </row>
    <row r="46" spans="1:29" s="371" customFormat="1" ht="20.25" customHeight="1">
      <c r="A46" s="370"/>
      <c r="B46" s="70"/>
      <c r="C46" s="42"/>
      <c r="D46" s="47"/>
      <c r="E46" s="133"/>
      <c r="F46" s="47"/>
      <c r="G46" s="242"/>
      <c r="H46" s="242"/>
      <c r="I46" s="242"/>
      <c r="J46" s="242"/>
      <c r="K46" s="242"/>
    </row>
    <row r="47" spans="1:29" s="371" customFormat="1" ht="20.25" customHeight="1">
      <c r="A47" s="370" t="s">
        <v>351</v>
      </c>
      <c r="B47" s="70" t="s">
        <v>637</v>
      </c>
      <c r="C47" s="42" t="s">
        <v>42</v>
      </c>
      <c r="D47" s="47">
        <v>1.2</v>
      </c>
      <c r="E47" s="750"/>
      <c r="F47" s="47">
        <f>D47*E47</f>
        <v>0</v>
      </c>
      <c r="G47" s="242"/>
      <c r="H47" s="242"/>
      <c r="I47" s="242"/>
      <c r="J47" s="242"/>
      <c r="K47" s="242"/>
    </row>
    <row r="48" spans="1:29" s="424" customFormat="1" ht="15.75" customHeight="1">
      <c r="A48" s="256"/>
      <c r="B48" s="49"/>
      <c r="C48" s="66"/>
      <c r="D48" s="447"/>
      <c r="E48" s="133"/>
      <c r="F48" s="40"/>
      <c r="G48" s="45"/>
      <c r="H48" s="45"/>
      <c r="I48" s="45"/>
      <c r="J48" s="45"/>
      <c r="K48" s="45"/>
    </row>
    <row r="49" spans="1:29" s="394" customFormat="1" ht="329.25">
      <c r="A49" s="395" t="s">
        <v>151</v>
      </c>
      <c r="B49" s="397" t="s">
        <v>725</v>
      </c>
      <c r="C49" s="398" t="s">
        <v>5</v>
      </c>
      <c r="D49" s="400">
        <v>15</v>
      </c>
      <c r="E49" s="750"/>
      <c r="F49" s="400">
        <f>E49*D49</f>
        <v>0</v>
      </c>
      <c r="G49" s="475"/>
      <c r="H49" s="475"/>
      <c r="I49" s="475"/>
      <c r="J49" s="475"/>
      <c r="K49" s="475"/>
      <c r="L49" s="475"/>
      <c r="M49" s="475"/>
      <c r="N49" s="475"/>
      <c r="O49" s="475"/>
      <c r="P49" s="475"/>
      <c r="Q49" s="475"/>
      <c r="R49" s="475"/>
      <c r="S49" s="475"/>
      <c r="T49" s="475"/>
      <c r="U49" s="475"/>
      <c r="V49" s="475"/>
      <c r="W49" s="475"/>
      <c r="X49" s="475"/>
      <c r="Y49" s="475"/>
      <c r="Z49" s="475"/>
      <c r="AA49" s="475"/>
      <c r="AB49" s="475"/>
      <c r="AC49" s="475"/>
    </row>
    <row r="50" spans="1:29" s="394" customFormat="1" ht="10.5" customHeight="1">
      <c r="A50" s="388"/>
      <c r="B50" s="389"/>
      <c r="C50" s="390"/>
      <c r="D50" s="386"/>
      <c r="E50" s="386"/>
      <c r="F50" s="386"/>
      <c r="G50" s="475"/>
      <c r="H50" s="475"/>
      <c r="I50" s="475"/>
      <c r="J50" s="475"/>
      <c r="K50" s="475"/>
      <c r="L50" s="475"/>
      <c r="M50" s="475"/>
      <c r="N50" s="475"/>
      <c r="O50" s="475"/>
      <c r="P50" s="475"/>
      <c r="Q50" s="475"/>
      <c r="R50" s="475"/>
      <c r="S50" s="475"/>
      <c r="T50" s="475"/>
      <c r="U50" s="475"/>
      <c r="V50" s="475"/>
      <c r="W50" s="475"/>
      <c r="X50" s="475"/>
      <c r="Y50" s="475"/>
      <c r="Z50" s="475"/>
      <c r="AA50" s="475"/>
      <c r="AB50" s="475"/>
      <c r="AC50" s="475"/>
    </row>
    <row r="51" spans="1:29" s="423" customFormat="1" ht="24" customHeight="1">
      <c r="A51" s="293">
        <v>8</v>
      </c>
      <c r="B51" s="292" t="s">
        <v>328</v>
      </c>
      <c r="C51" s="295"/>
      <c r="D51" s="295"/>
      <c r="E51" s="299" t="s">
        <v>334</v>
      </c>
      <c r="F51" s="295">
        <f>SUM(F11:F49)</f>
        <v>0</v>
      </c>
      <c r="G51" s="296"/>
      <c r="H51" s="296"/>
      <c r="I51" s="296"/>
      <c r="J51" s="296"/>
      <c r="K51" s="296"/>
      <c r="L51" s="296"/>
      <c r="M51" s="296"/>
      <c r="N51" s="296"/>
      <c r="O51" s="296"/>
      <c r="P51" s="296"/>
    </row>
    <row r="52" spans="1:29">
      <c r="A52" s="25"/>
      <c r="B52" s="26"/>
      <c r="C52" s="143"/>
      <c r="D52" s="143"/>
      <c r="E52" s="143"/>
      <c r="F52" s="143"/>
      <c r="G52" s="27"/>
      <c r="H52" s="27"/>
      <c r="I52" s="27"/>
      <c r="J52" s="27"/>
      <c r="K52" s="27"/>
      <c r="L52" s="27"/>
      <c r="M52" s="27"/>
      <c r="N52" s="27"/>
      <c r="O52" s="27"/>
      <c r="P52" s="27"/>
    </row>
    <row r="53" spans="1:29">
      <c r="A53" s="25"/>
      <c r="B53" s="26"/>
      <c r="C53" s="143"/>
      <c r="D53" s="143"/>
      <c r="E53" s="143"/>
      <c r="F53" s="143"/>
      <c r="G53" s="27"/>
      <c r="H53" s="27"/>
      <c r="I53" s="27"/>
      <c r="J53" s="27"/>
      <c r="K53" s="27"/>
      <c r="L53" s="27"/>
      <c r="M53" s="27"/>
      <c r="N53" s="27"/>
      <c r="O53" s="27"/>
      <c r="P53" s="27"/>
    </row>
    <row r="54" spans="1:29">
      <c r="A54" s="25"/>
      <c r="B54" s="26"/>
      <c r="C54" s="143"/>
      <c r="D54" s="143"/>
      <c r="E54" s="143"/>
      <c r="F54" s="143"/>
      <c r="G54" s="27"/>
      <c r="H54" s="27"/>
      <c r="I54" s="27"/>
      <c r="J54" s="27"/>
      <c r="K54" s="27"/>
      <c r="L54" s="27"/>
      <c r="M54" s="27"/>
      <c r="N54" s="27"/>
      <c r="O54" s="27"/>
      <c r="P54" s="27"/>
    </row>
    <row r="55" spans="1:29">
      <c r="A55" s="25"/>
      <c r="B55" s="26"/>
      <c r="C55" s="143"/>
      <c r="D55" s="143"/>
      <c r="E55" s="143"/>
      <c r="F55" s="143"/>
      <c r="G55" s="27"/>
      <c r="H55" s="27"/>
      <c r="I55" s="27"/>
      <c r="J55" s="27"/>
      <c r="K55" s="27"/>
      <c r="L55" s="27"/>
      <c r="M55" s="27"/>
      <c r="N55" s="27"/>
      <c r="O55" s="27"/>
      <c r="P55" s="27"/>
    </row>
    <row r="56" spans="1:29">
      <c r="A56" s="25"/>
      <c r="B56" s="26"/>
      <c r="C56" s="143"/>
      <c r="D56" s="143"/>
      <c r="E56" s="143"/>
      <c r="F56" s="143"/>
      <c r="G56" s="27"/>
      <c r="H56" s="27"/>
      <c r="I56" s="27"/>
      <c r="J56" s="27"/>
      <c r="K56" s="27"/>
      <c r="L56" s="27"/>
      <c r="M56" s="27"/>
      <c r="N56" s="27"/>
      <c r="O56" s="27"/>
      <c r="P56" s="27"/>
    </row>
    <row r="57" spans="1:29">
      <c r="A57" s="25"/>
      <c r="B57" s="26"/>
      <c r="C57" s="143"/>
      <c r="D57" s="143"/>
      <c r="E57" s="143"/>
      <c r="F57" s="143"/>
      <c r="G57" s="27"/>
      <c r="H57" s="27"/>
      <c r="I57" s="27"/>
      <c r="J57" s="27"/>
      <c r="K57" s="27"/>
      <c r="L57" s="27"/>
      <c r="M57" s="27"/>
      <c r="N57" s="27"/>
      <c r="O57" s="27"/>
      <c r="P57" s="27"/>
    </row>
    <row r="58" spans="1:29">
      <c r="A58" s="25"/>
      <c r="B58" s="26"/>
      <c r="C58" s="143"/>
      <c r="D58" s="143"/>
      <c r="E58" s="143"/>
      <c r="F58" s="143"/>
      <c r="G58" s="27"/>
      <c r="H58" s="27"/>
      <c r="I58" s="27"/>
      <c r="J58" s="27"/>
      <c r="K58" s="27"/>
      <c r="L58" s="27"/>
      <c r="M58" s="27"/>
      <c r="N58" s="27"/>
      <c r="O58" s="27"/>
      <c r="P58" s="27"/>
    </row>
    <row r="59" spans="1:29">
      <c r="A59" s="25"/>
      <c r="B59" s="26"/>
      <c r="C59" s="143"/>
      <c r="D59" s="143"/>
      <c r="E59" s="143"/>
      <c r="F59" s="143"/>
      <c r="G59" s="27"/>
      <c r="H59" s="27"/>
      <c r="I59" s="27"/>
      <c r="J59" s="27"/>
      <c r="K59" s="27"/>
      <c r="L59" s="27"/>
      <c r="M59" s="27"/>
      <c r="N59" s="27"/>
      <c r="O59" s="27"/>
      <c r="P59" s="27"/>
    </row>
    <row r="60" spans="1:29">
      <c r="A60" s="25"/>
      <c r="B60" s="26"/>
      <c r="C60" s="143"/>
      <c r="D60" s="143"/>
      <c r="E60" s="143"/>
      <c r="F60" s="143"/>
      <c r="G60" s="27"/>
      <c r="H60" s="27"/>
      <c r="I60" s="27"/>
      <c r="J60" s="27"/>
      <c r="K60" s="27"/>
      <c r="L60" s="27"/>
      <c r="M60" s="27"/>
      <c r="N60" s="27"/>
      <c r="O60" s="27"/>
      <c r="P60" s="27"/>
    </row>
    <row r="61" spans="1:29">
      <c r="A61" s="25"/>
      <c r="B61" s="26"/>
      <c r="C61" s="143"/>
      <c r="D61" s="143"/>
      <c r="E61" s="143"/>
      <c r="F61" s="143"/>
      <c r="G61" s="27"/>
      <c r="H61" s="27"/>
      <c r="I61" s="27"/>
      <c r="J61" s="27"/>
      <c r="K61" s="27"/>
      <c r="L61" s="27"/>
      <c r="M61" s="27"/>
      <c r="N61" s="27"/>
      <c r="O61" s="27"/>
      <c r="P61" s="27"/>
    </row>
    <row r="62" spans="1:29">
      <c r="A62" s="25"/>
      <c r="B62" s="26"/>
      <c r="C62" s="143"/>
      <c r="D62" s="143"/>
      <c r="E62" s="143"/>
      <c r="F62" s="143"/>
      <c r="G62" s="27"/>
      <c r="H62" s="27"/>
      <c r="I62" s="27"/>
      <c r="J62" s="27"/>
      <c r="K62" s="27"/>
      <c r="L62" s="27"/>
      <c r="M62" s="27"/>
      <c r="N62" s="27"/>
      <c r="O62" s="27"/>
      <c r="P62" s="27"/>
    </row>
    <row r="63" spans="1:29">
      <c r="A63" s="25"/>
      <c r="B63" s="26"/>
      <c r="C63" s="143"/>
      <c r="D63" s="143"/>
      <c r="E63" s="143"/>
      <c r="F63" s="143"/>
      <c r="G63" s="27"/>
      <c r="H63" s="27"/>
      <c r="I63" s="27"/>
      <c r="J63" s="27"/>
      <c r="K63" s="27"/>
      <c r="L63" s="27"/>
      <c r="M63" s="27"/>
      <c r="N63" s="27"/>
      <c r="O63" s="27"/>
      <c r="P63" s="27"/>
    </row>
    <row r="64" spans="1:29">
      <c r="A64" s="25"/>
      <c r="B64" s="26"/>
      <c r="C64" s="143"/>
      <c r="D64" s="143"/>
      <c r="E64" s="143"/>
      <c r="F64" s="143"/>
      <c r="G64" s="27"/>
      <c r="H64" s="27"/>
      <c r="I64" s="27"/>
      <c r="J64" s="27"/>
      <c r="K64" s="27"/>
      <c r="L64" s="27"/>
      <c r="M64" s="27"/>
      <c r="N64" s="27"/>
      <c r="O64" s="27"/>
      <c r="P64" s="27"/>
    </row>
    <row r="65" spans="1:7">
      <c r="A65" s="25"/>
      <c r="B65" s="26"/>
      <c r="C65" s="143"/>
      <c r="D65" s="143"/>
      <c r="E65" s="143"/>
      <c r="F65" s="143"/>
      <c r="G65" s="27"/>
    </row>
    <row r="66" spans="1:7">
      <c r="A66" s="25"/>
      <c r="B66" s="26"/>
      <c r="C66" s="143"/>
      <c r="D66" s="143"/>
      <c r="E66" s="143"/>
      <c r="F66" s="143"/>
      <c r="G66" s="27"/>
    </row>
    <row r="67" spans="1:7">
      <c r="A67" s="25"/>
      <c r="B67" s="26"/>
      <c r="C67" s="143"/>
      <c r="D67" s="143"/>
      <c r="E67" s="143"/>
      <c r="F67" s="143"/>
      <c r="G67" s="27"/>
    </row>
    <row r="68" spans="1:7">
      <c r="A68" s="25"/>
      <c r="B68" s="26"/>
      <c r="C68" s="143"/>
      <c r="D68" s="143"/>
      <c r="E68" s="143"/>
      <c r="F68" s="143"/>
      <c r="G68" s="27"/>
    </row>
    <row r="69" spans="1:7">
      <c r="A69" s="25"/>
      <c r="B69" s="26"/>
      <c r="C69" s="143"/>
      <c r="D69" s="143"/>
      <c r="E69" s="143"/>
      <c r="F69" s="143"/>
      <c r="G69" s="27"/>
    </row>
    <row r="70" spans="1:7">
      <c r="A70" s="25"/>
      <c r="B70" s="26"/>
      <c r="C70" s="143"/>
      <c r="D70" s="143"/>
      <c r="E70" s="143"/>
      <c r="F70" s="143"/>
      <c r="G70" s="27"/>
    </row>
    <row r="71" spans="1:7">
      <c r="A71" s="25"/>
      <c r="B71" s="26"/>
      <c r="C71" s="143"/>
      <c r="D71" s="143"/>
      <c r="E71" s="143"/>
      <c r="F71" s="143"/>
      <c r="G71" s="27"/>
    </row>
    <row r="72" spans="1:7">
      <c r="A72" s="25"/>
      <c r="B72" s="26"/>
      <c r="C72" s="143"/>
      <c r="D72" s="143"/>
      <c r="E72" s="143"/>
      <c r="F72" s="143"/>
      <c r="G72" s="27"/>
    </row>
    <row r="73" spans="1:7">
      <c r="A73" s="25"/>
      <c r="B73" s="26"/>
      <c r="C73" s="143"/>
      <c r="D73" s="143"/>
      <c r="E73" s="143"/>
      <c r="F73" s="143"/>
      <c r="G73" s="27"/>
    </row>
    <row r="74" spans="1:7">
      <c r="A74" s="25"/>
      <c r="B74" s="26"/>
      <c r="C74" s="143"/>
      <c r="D74" s="143"/>
      <c r="E74" s="143"/>
      <c r="F74" s="143"/>
      <c r="G74" s="27"/>
    </row>
    <row r="75" spans="1:7">
      <c r="A75" s="25"/>
      <c r="B75" s="26"/>
      <c r="C75" s="143"/>
      <c r="D75" s="143"/>
      <c r="E75" s="143"/>
      <c r="F75" s="143"/>
      <c r="G75" s="27"/>
    </row>
    <row r="76" spans="1:7">
      <c r="A76" s="25"/>
      <c r="B76" s="26"/>
      <c r="C76" s="143"/>
      <c r="D76" s="143"/>
      <c r="E76" s="143"/>
      <c r="F76" s="143"/>
      <c r="G76" s="27"/>
    </row>
    <row r="77" spans="1:7">
      <c r="A77" s="25"/>
      <c r="B77" s="26"/>
      <c r="C77" s="143"/>
      <c r="D77" s="143"/>
      <c r="E77" s="143"/>
      <c r="F77" s="143"/>
      <c r="G77" s="27"/>
    </row>
    <row r="78" spans="1:7">
      <c r="A78" s="25"/>
      <c r="B78" s="26"/>
      <c r="C78" s="143"/>
      <c r="D78" s="143"/>
      <c r="E78" s="143"/>
      <c r="F78" s="143"/>
      <c r="G78" s="27"/>
    </row>
    <row r="79" spans="1:7">
      <c r="A79" s="25"/>
      <c r="B79" s="26"/>
      <c r="C79" s="143"/>
      <c r="D79" s="143"/>
      <c r="E79" s="143"/>
      <c r="F79" s="143"/>
      <c r="G79" s="27"/>
    </row>
    <row r="80" spans="1:7">
      <c r="A80" s="25"/>
      <c r="B80" s="26"/>
      <c r="C80" s="143"/>
      <c r="D80" s="143"/>
      <c r="E80" s="143"/>
      <c r="F80" s="143"/>
      <c r="G80" s="27"/>
    </row>
    <row r="81" spans="1:7">
      <c r="A81" s="25"/>
      <c r="B81" s="26"/>
      <c r="C81" s="143"/>
      <c r="D81" s="143"/>
      <c r="E81" s="143"/>
      <c r="F81" s="143"/>
      <c r="G81" s="27"/>
    </row>
    <row r="82" spans="1:7">
      <c r="A82" s="25"/>
      <c r="B82" s="26"/>
      <c r="C82" s="143"/>
      <c r="D82" s="143"/>
      <c r="E82" s="143"/>
      <c r="F82" s="143"/>
      <c r="G82" s="27"/>
    </row>
    <row r="83" spans="1:7">
      <c r="A83" s="25"/>
      <c r="B83" s="26"/>
      <c r="C83" s="143"/>
      <c r="D83" s="143"/>
      <c r="E83" s="143"/>
      <c r="F83" s="143"/>
      <c r="G83" s="27"/>
    </row>
    <row r="84" spans="1:7">
      <c r="A84" s="25"/>
      <c r="B84" s="26"/>
      <c r="C84" s="143"/>
      <c r="D84" s="143"/>
      <c r="E84" s="143"/>
      <c r="F84" s="143"/>
      <c r="G84" s="27"/>
    </row>
    <row r="85" spans="1:7">
      <c r="A85" s="25"/>
      <c r="B85" s="26"/>
      <c r="C85" s="143"/>
      <c r="D85" s="143"/>
      <c r="E85" s="143"/>
      <c r="F85" s="143"/>
      <c r="G85" s="27"/>
    </row>
    <row r="86" spans="1:7">
      <c r="A86" s="25"/>
      <c r="B86" s="26"/>
      <c r="C86" s="143"/>
      <c r="D86" s="143"/>
      <c r="E86" s="143"/>
      <c r="F86" s="143"/>
      <c r="G86" s="27"/>
    </row>
    <row r="87" spans="1:7">
      <c r="A87" s="25"/>
      <c r="B87" s="26"/>
      <c r="C87" s="143"/>
      <c r="D87" s="143"/>
      <c r="E87" s="143"/>
      <c r="F87" s="143"/>
      <c r="G87" s="27"/>
    </row>
    <row r="88" spans="1:7">
      <c r="A88" s="25"/>
      <c r="B88" s="26"/>
      <c r="C88" s="143"/>
      <c r="D88" s="143"/>
      <c r="E88" s="143"/>
      <c r="F88" s="143"/>
      <c r="G88" s="27"/>
    </row>
    <row r="89" spans="1:7">
      <c r="A89" s="25"/>
      <c r="B89" s="26"/>
      <c r="C89" s="143"/>
      <c r="D89" s="143"/>
      <c r="E89" s="143"/>
      <c r="F89" s="143"/>
      <c r="G89" s="27"/>
    </row>
    <row r="90" spans="1:7">
      <c r="A90" s="25"/>
      <c r="B90" s="26"/>
      <c r="C90" s="143"/>
      <c r="D90" s="143"/>
      <c r="E90" s="143"/>
      <c r="F90" s="143"/>
      <c r="G90" s="27"/>
    </row>
    <row r="91" spans="1:7">
      <c r="A91" s="25"/>
      <c r="B91" s="26"/>
      <c r="C91" s="143"/>
      <c r="D91" s="143"/>
      <c r="E91" s="143"/>
      <c r="F91" s="143"/>
      <c r="G91" s="27"/>
    </row>
    <row r="92" spans="1:7">
      <c r="A92" s="25"/>
      <c r="B92" s="26"/>
      <c r="C92" s="143"/>
      <c r="D92" s="143"/>
      <c r="E92" s="143"/>
      <c r="F92" s="143"/>
      <c r="G92" s="27"/>
    </row>
    <row r="93" spans="1:7">
      <c r="A93" s="25"/>
      <c r="B93" s="26"/>
      <c r="C93" s="143"/>
      <c r="D93" s="143"/>
      <c r="E93" s="143"/>
      <c r="F93" s="143"/>
      <c r="G93" s="27"/>
    </row>
    <row r="94" spans="1:7">
      <c r="A94" s="25"/>
      <c r="B94" s="26"/>
      <c r="C94" s="143"/>
      <c r="D94" s="143"/>
      <c r="E94" s="143"/>
      <c r="F94" s="143"/>
      <c r="G94" s="27"/>
    </row>
    <row r="95" spans="1:7">
      <c r="A95" s="25"/>
      <c r="B95" s="26"/>
      <c r="C95" s="143"/>
      <c r="D95" s="143"/>
      <c r="E95" s="143"/>
      <c r="F95" s="143"/>
      <c r="G95" s="27"/>
    </row>
    <row r="96" spans="1:7">
      <c r="A96" s="25"/>
      <c r="B96" s="26"/>
      <c r="C96" s="143"/>
      <c r="D96" s="143"/>
      <c r="E96" s="143"/>
      <c r="F96" s="143"/>
      <c r="G96" s="27"/>
    </row>
    <row r="97" spans="1:7">
      <c r="A97" s="25"/>
      <c r="B97" s="26"/>
      <c r="C97" s="143"/>
      <c r="D97" s="143"/>
      <c r="E97" s="143"/>
      <c r="F97" s="143"/>
      <c r="G97" s="27"/>
    </row>
    <row r="98" spans="1:7">
      <c r="A98" s="25"/>
      <c r="B98" s="26"/>
      <c r="C98" s="143"/>
      <c r="D98" s="143"/>
      <c r="E98" s="143"/>
      <c r="F98" s="143"/>
      <c r="G98" s="27"/>
    </row>
    <row r="99" spans="1:7">
      <c r="A99" s="25"/>
      <c r="B99" s="26"/>
      <c r="C99" s="143"/>
      <c r="D99" s="143"/>
      <c r="E99" s="143"/>
      <c r="F99" s="143"/>
      <c r="G99" s="27"/>
    </row>
    <row r="100" spans="1:7">
      <c r="A100" s="25"/>
      <c r="B100" s="26"/>
      <c r="C100" s="143"/>
      <c r="D100" s="143"/>
      <c r="E100" s="143"/>
      <c r="F100" s="143"/>
      <c r="G100" s="27"/>
    </row>
    <row r="101" spans="1:7">
      <c r="A101" s="25"/>
      <c r="B101" s="26"/>
      <c r="C101" s="143"/>
      <c r="D101" s="143"/>
      <c r="E101" s="143"/>
      <c r="F101" s="143"/>
      <c r="G101" s="27"/>
    </row>
    <row r="102" spans="1:7">
      <c r="A102" s="25"/>
      <c r="B102" s="26"/>
      <c r="C102" s="143"/>
      <c r="D102" s="143"/>
      <c r="E102" s="143"/>
      <c r="F102" s="143"/>
      <c r="G102" s="27"/>
    </row>
    <row r="103" spans="1:7">
      <c r="A103" s="25"/>
      <c r="B103" s="26"/>
      <c r="C103" s="143"/>
      <c r="D103" s="143"/>
      <c r="E103" s="143"/>
      <c r="F103" s="143"/>
      <c r="G103" s="27"/>
    </row>
    <row r="104" spans="1:7">
      <c r="A104" s="25"/>
      <c r="B104" s="26"/>
      <c r="C104" s="143"/>
      <c r="D104" s="143"/>
      <c r="E104" s="143"/>
      <c r="F104" s="143"/>
      <c r="G104" s="27"/>
    </row>
    <row r="105" spans="1:7">
      <c r="A105" s="25"/>
      <c r="B105" s="26"/>
      <c r="C105" s="143"/>
      <c r="D105" s="143"/>
      <c r="E105" s="143"/>
      <c r="F105" s="143"/>
      <c r="G105" s="27"/>
    </row>
    <row r="106" spans="1:7">
      <c r="A106" s="25"/>
      <c r="B106" s="26"/>
      <c r="C106" s="143"/>
      <c r="D106" s="143"/>
      <c r="E106" s="143"/>
      <c r="F106" s="143"/>
      <c r="G106" s="27"/>
    </row>
    <row r="107" spans="1:7">
      <c r="A107" s="25"/>
      <c r="B107" s="26"/>
      <c r="C107" s="143"/>
      <c r="D107" s="143"/>
      <c r="E107" s="143"/>
      <c r="F107" s="143"/>
      <c r="G107" s="27"/>
    </row>
    <row r="108" spans="1:7">
      <c r="A108" s="25"/>
      <c r="B108" s="26"/>
      <c r="C108" s="143"/>
      <c r="D108" s="143"/>
      <c r="E108" s="143"/>
      <c r="F108" s="143"/>
      <c r="G108" s="27"/>
    </row>
    <row r="109" spans="1:7">
      <c r="A109" s="25"/>
      <c r="B109" s="26"/>
      <c r="C109" s="143"/>
      <c r="D109" s="143"/>
      <c r="E109" s="143"/>
      <c r="F109" s="143"/>
      <c r="G109" s="27"/>
    </row>
    <row r="110" spans="1:7">
      <c r="A110" s="25"/>
      <c r="B110" s="26"/>
      <c r="C110" s="143"/>
      <c r="D110" s="143"/>
      <c r="E110" s="143"/>
      <c r="F110" s="143"/>
      <c r="G110" s="27"/>
    </row>
    <row r="111" spans="1:7">
      <c r="A111" s="25"/>
      <c r="B111" s="26"/>
      <c r="C111" s="143"/>
      <c r="D111" s="143"/>
      <c r="E111" s="143"/>
      <c r="F111" s="143"/>
      <c r="G111" s="27"/>
    </row>
    <row r="112" spans="1:7">
      <c r="A112" s="25"/>
      <c r="B112" s="26"/>
      <c r="C112" s="143"/>
      <c r="D112" s="143"/>
      <c r="E112" s="143"/>
      <c r="F112" s="143"/>
      <c r="G112" s="27"/>
    </row>
    <row r="113" spans="1:7">
      <c r="A113" s="25"/>
      <c r="B113" s="26"/>
      <c r="C113" s="143"/>
      <c r="D113" s="143"/>
      <c r="E113" s="143"/>
      <c r="F113" s="143"/>
      <c r="G113" s="27"/>
    </row>
    <row r="114" spans="1:7">
      <c r="A114" s="25"/>
      <c r="B114" s="26"/>
      <c r="C114" s="143"/>
      <c r="D114" s="143"/>
      <c r="E114" s="143"/>
      <c r="F114" s="143"/>
      <c r="G114" s="27"/>
    </row>
    <row r="115" spans="1:7">
      <c r="A115" s="25"/>
      <c r="B115" s="26"/>
      <c r="C115" s="143"/>
      <c r="D115" s="143"/>
      <c r="E115" s="143"/>
      <c r="F115" s="143"/>
      <c r="G115" s="27"/>
    </row>
    <row r="116" spans="1:7">
      <c r="A116" s="25"/>
      <c r="B116" s="26"/>
      <c r="C116" s="143"/>
      <c r="D116" s="143"/>
      <c r="E116" s="143"/>
      <c r="F116" s="143"/>
      <c r="G116" s="27"/>
    </row>
    <row r="117" spans="1:7">
      <c r="A117" s="25"/>
      <c r="B117" s="26"/>
      <c r="C117" s="143"/>
      <c r="D117" s="143"/>
      <c r="E117" s="143"/>
      <c r="F117" s="143"/>
      <c r="G117" s="27"/>
    </row>
    <row r="118" spans="1:7">
      <c r="A118" s="25"/>
      <c r="B118" s="26"/>
      <c r="C118" s="143"/>
      <c r="D118" s="143"/>
      <c r="E118" s="143"/>
      <c r="F118" s="143"/>
      <c r="G118" s="27"/>
    </row>
    <row r="119" spans="1:7">
      <c r="A119" s="25"/>
      <c r="B119" s="26"/>
      <c r="C119" s="143"/>
      <c r="D119" s="143"/>
      <c r="E119" s="143"/>
      <c r="F119" s="143"/>
      <c r="G119" s="27"/>
    </row>
    <row r="120" spans="1:7">
      <c r="A120" s="25"/>
      <c r="B120" s="26"/>
      <c r="C120" s="143"/>
      <c r="D120" s="143"/>
      <c r="E120" s="143"/>
      <c r="F120" s="143"/>
      <c r="G120" s="27"/>
    </row>
    <row r="121" spans="1:7">
      <c r="A121" s="25"/>
      <c r="B121" s="26"/>
      <c r="C121" s="143"/>
      <c r="D121" s="143"/>
      <c r="E121" s="143"/>
      <c r="F121" s="143"/>
      <c r="G121" s="27"/>
    </row>
    <row r="122" spans="1:7">
      <c r="A122" s="25"/>
      <c r="B122" s="26"/>
      <c r="C122" s="143"/>
      <c r="D122" s="143"/>
      <c r="E122" s="143"/>
      <c r="F122" s="143"/>
      <c r="G122" s="27"/>
    </row>
    <row r="123" spans="1:7">
      <c r="A123" s="25"/>
      <c r="B123" s="26"/>
      <c r="C123" s="143"/>
      <c r="D123" s="143"/>
      <c r="E123" s="143"/>
      <c r="F123" s="143"/>
      <c r="G123" s="27"/>
    </row>
    <row r="124" spans="1:7">
      <c r="A124" s="25"/>
      <c r="B124" s="26"/>
      <c r="C124" s="143"/>
      <c r="D124" s="143"/>
      <c r="E124" s="143"/>
      <c r="F124" s="143"/>
      <c r="G124" s="27"/>
    </row>
    <row r="125" spans="1:7">
      <c r="A125" s="25"/>
      <c r="B125" s="26"/>
      <c r="C125" s="143"/>
      <c r="D125" s="143"/>
      <c r="E125" s="143"/>
      <c r="F125" s="143"/>
      <c r="G125" s="27"/>
    </row>
    <row r="126" spans="1:7">
      <c r="A126" s="25"/>
      <c r="B126" s="26"/>
      <c r="C126" s="143"/>
      <c r="D126" s="143"/>
      <c r="E126" s="143"/>
      <c r="F126" s="143"/>
      <c r="G126" s="27"/>
    </row>
    <row r="127" spans="1:7">
      <c r="A127" s="25"/>
      <c r="B127" s="26"/>
      <c r="C127" s="143"/>
      <c r="D127" s="143"/>
      <c r="E127" s="143"/>
      <c r="F127" s="143"/>
      <c r="G127" s="27"/>
    </row>
    <row r="128" spans="1:7">
      <c r="A128" s="25"/>
      <c r="B128" s="26"/>
      <c r="C128" s="143"/>
      <c r="D128" s="143"/>
      <c r="E128" s="143"/>
      <c r="F128" s="143"/>
      <c r="G128" s="27"/>
    </row>
    <row r="129" spans="1:7">
      <c r="A129" s="25"/>
      <c r="B129" s="26"/>
      <c r="C129" s="143"/>
      <c r="D129" s="143"/>
      <c r="E129" s="143"/>
      <c r="F129" s="143"/>
      <c r="G129" s="27"/>
    </row>
    <row r="130" spans="1:7">
      <c r="A130" s="25"/>
      <c r="B130" s="26"/>
      <c r="C130" s="143"/>
      <c r="D130" s="143"/>
      <c r="E130" s="143"/>
      <c r="F130" s="143"/>
      <c r="G130" s="27"/>
    </row>
    <row r="131" spans="1:7">
      <c r="A131" s="25"/>
      <c r="B131" s="26"/>
      <c r="C131" s="143"/>
      <c r="D131" s="143"/>
      <c r="E131" s="143"/>
      <c r="F131" s="143"/>
      <c r="G131" s="27"/>
    </row>
    <row r="132" spans="1:7">
      <c r="A132" s="25"/>
      <c r="B132" s="26"/>
      <c r="C132" s="143"/>
      <c r="D132" s="143"/>
      <c r="E132" s="143"/>
      <c r="F132" s="143"/>
      <c r="G132" s="27"/>
    </row>
    <row r="133" spans="1:7">
      <c r="A133" s="25"/>
      <c r="B133" s="26"/>
      <c r="C133" s="143"/>
      <c r="D133" s="143"/>
      <c r="E133" s="143"/>
      <c r="F133" s="143"/>
      <c r="G133" s="27"/>
    </row>
    <row r="134" spans="1:7">
      <c r="A134" s="25"/>
      <c r="B134" s="26"/>
      <c r="C134" s="143"/>
      <c r="D134" s="143"/>
      <c r="E134" s="143"/>
      <c r="F134" s="143"/>
      <c r="G134" s="27"/>
    </row>
    <row r="135" spans="1:7">
      <c r="A135" s="25"/>
      <c r="B135" s="26"/>
      <c r="C135" s="143"/>
      <c r="D135" s="143"/>
      <c r="E135" s="143"/>
      <c r="F135" s="143"/>
      <c r="G135" s="27"/>
    </row>
    <row r="136" spans="1:7">
      <c r="A136" s="25"/>
      <c r="B136" s="26"/>
      <c r="C136" s="143"/>
      <c r="D136" s="143"/>
      <c r="E136" s="143"/>
      <c r="F136" s="143"/>
      <c r="G136" s="27"/>
    </row>
    <row r="137" spans="1:7">
      <c r="A137" s="25"/>
      <c r="B137" s="26"/>
      <c r="C137" s="143"/>
      <c r="D137" s="143"/>
      <c r="E137" s="143"/>
      <c r="F137" s="143"/>
      <c r="G137" s="27"/>
    </row>
    <row r="138" spans="1:7">
      <c r="A138" s="25"/>
      <c r="B138" s="26"/>
      <c r="C138" s="143"/>
      <c r="D138" s="143"/>
      <c r="E138" s="143"/>
      <c r="F138" s="143"/>
      <c r="G138" s="27"/>
    </row>
    <row r="139" spans="1:7">
      <c r="A139" s="25"/>
      <c r="B139" s="26"/>
      <c r="C139" s="143"/>
      <c r="D139" s="143"/>
      <c r="E139" s="143"/>
      <c r="F139" s="143"/>
      <c r="G139" s="27"/>
    </row>
    <row r="140" spans="1:7">
      <c r="A140" s="25"/>
      <c r="B140" s="26"/>
      <c r="C140" s="143"/>
      <c r="D140" s="143"/>
      <c r="E140" s="143"/>
      <c r="F140" s="143"/>
      <c r="G140" s="27"/>
    </row>
    <row r="141" spans="1:7">
      <c r="A141" s="25"/>
      <c r="B141" s="26"/>
      <c r="C141" s="143"/>
      <c r="D141" s="143"/>
      <c r="E141" s="143"/>
      <c r="F141" s="143"/>
      <c r="G141" s="27"/>
    </row>
    <row r="142" spans="1:7">
      <c r="A142" s="25"/>
      <c r="B142" s="26"/>
      <c r="C142" s="143"/>
      <c r="D142" s="143"/>
      <c r="E142" s="143"/>
      <c r="F142" s="143"/>
      <c r="G142" s="27"/>
    </row>
    <row r="143" spans="1:7">
      <c r="A143" s="25"/>
      <c r="B143" s="26"/>
      <c r="C143" s="143"/>
      <c r="D143" s="143"/>
      <c r="E143" s="143"/>
      <c r="F143" s="143"/>
      <c r="G143" s="27"/>
    </row>
    <row r="144" spans="1:7">
      <c r="A144" s="25"/>
      <c r="B144" s="26"/>
      <c r="C144" s="143"/>
      <c r="D144" s="143"/>
      <c r="E144" s="143"/>
      <c r="F144" s="143"/>
      <c r="G144" s="27"/>
    </row>
    <row r="145" spans="1:7">
      <c r="A145" s="25"/>
      <c r="B145" s="26"/>
      <c r="C145" s="143"/>
      <c r="D145" s="143"/>
      <c r="E145" s="143"/>
      <c r="F145" s="143"/>
      <c r="G145" s="27"/>
    </row>
    <row r="146" spans="1:7">
      <c r="A146" s="25"/>
      <c r="B146" s="26"/>
      <c r="C146" s="143"/>
      <c r="D146" s="143"/>
      <c r="E146" s="143"/>
      <c r="F146" s="143"/>
      <c r="G146" s="27"/>
    </row>
    <row r="147" spans="1:7">
      <c r="A147" s="25"/>
      <c r="B147" s="26"/>
      <c r="C147" s="143"/>
      <c r="D147" s="143"/>
      <c r="E147" s="143"/>
      <c r="F147" s="143"/>
      <c r="G147" s="27"/>
    </row>
    <row r="148" spans="1:7">
      <c r="A148" s="25"/>
      <c r="B148" s="26"/>
      <c r="C148" s="143"/>
      <c r="D148" s="143"/>
      <c r="E148" s="143"/>
      <c r="F148" s="143"/>
      <c r="G148" s="27"/>
    </row>
    <row r="149" spans="1:7">
      <c r="A149" s="25"/>
      <c r="B149" s="26"/>
      <c r="C149" s="143"/>
      <c r="D149" s="143"/>
      <c r="E149" s="143"/>
      <c r="F149" s="143"/>
      <c r="G149" s="27"/>
    </row>
    <row r="150" spans="1:7">
      <c r="A150" s="25"/>
      <c r="B150" s="26"/>
      <c r="C150" s="143"/>
      <c r="D150" s="143"/>
      <c r="E150" s="143"/>
      <c r="F150" s="143"/>
      <c r="G150" s="27"/>
    </row>
    <row r="151" spans="1:7">
      <c r="A151" s="25"/>
      <c r="B151" s="26"/>
      <c r="C151" s="143"/>
      <c r="D151" s="143"/>
      <c r="E151" s="143"/>
      <c r="F151" s="143"/>
      <c r="G151" s="27"/>
    </row>
    <row r="152" spans="1:7">
      <c r="A152" s="25"/>
      <c r="B152" s="26"/>
      <c r="C152" s="143"/>
      <c r="D152" s="143"/>
      <c r="E152" s="143"/>
      <c r="F152" s="143"/>
      <c r="G152" s="27"/>
    </row>
    <row r="153" spans="1:7">
      <c r="A153" s="25"/>
      <c r="B153" s="26"/>
      <c r="C153" s="143"/>
      <c r="D153" s="143"/>
      <c r="E153" s="143"/>
      <c r="F153" s="143"/>
      <c r="G153" s="27"/>
    </row>
    <row r="154" spans="1:7">
      <c r="A154" s="25"/>
      <c r="B154" s="26"/>
      <c r="C154" s="143"/>
      <c r="D154" s="143"/>
      <c r="E154" s="143"/>
      <c r="F154" s="143"/>
      <c r="G154" s="27"/>
    </row>
    <row r="155" spans="1:7">
      <c r="A155" s="25"/>
      <c r="B155" s="26"/>
      <c r="C155" s="143"/>
      <c r="D155" s="143"/>
      <c r="E155" s="143"/>
      <c r="F155" s="143"/>
      <c r="G155" s="27"/>
    </row>
    <row r="156" spans="1:7">
      <c r="A156" s="25"/>
      <c r="B156" s="26"/>
      <c r="C156" s="143"/>
      <c r="D156" s="143"/>
      <c r="E156" s="143"/>
      <c r="F156" s="143"/>
      <c r="G156" s="27"/>
    </row>
    <row r="157" spans="1:7">
      <c r="A157" s="25"/>
      <c r="B157" s="26"/>
      <c r="C157" s="143"/>
      <c r="D157" s="143"/>
      <c r="E157" s="143"/>
      <c r="F157" s="143"/>
      <c r="G157" s="27"/>
    </row>
    <row r="158" spans="1:7">
      <c r="A158" s="25"/>
      <c r="B158" s="26"/>
      <c r="C158" s="143"/>
      <c r="D158" s="143"/>
      <c r="E158" s="143"/>
      <c r="F158" s="143"/>
      <c r="G158" s="27"/>
    </row>
    <row r="159" spans="1:7">
      <c r="A159" s="25"/>
      <c r="B159" s="26"/>
      <c r="C159" s="143"/>
      <c r="D159" s="143"/>
      <c r="E159" s="143"/>
      <c r="F159" s="143"/>
      <c r="G159" s="27"/>
    </row>
    <row r="160" spans="1:7">
      <c r="A160" s="25"/>
      <c r="B160" s="26"/>
      <c r="C160" s="143"/>
      <c r="D160" s="143"/>
      <c r="E160" s="143"/>
      <c r="F160" s="143"/>
      <c r="G160" s="27"/>
    </row>
    <row r="161" spans="1:7">
      <c r="A161" s="25"/>
      <c r="B161" s="26"/>
      <c r="C161" s="143"/>
      <c r="D161" s="143"/>
      <c r="E161" s="143"/>
      <c r="F161" s="143"/>
      <c r="G161" s="27"/>
    </row>
    <row r="162" spans="1:7">
      <c r="A162" s="25"/>
      <c r="B162" s="26"/>
      <c r="C162" s="143"/>
      <c r="D162" s="143"/>
      <c r="E162" s="143"/>
      <c r="F162" s="143"/>
      <c r="G162" s="27"/>
    </row>
    <row r="163" spans="1:7">
      <c r="A163" s="25"/>
      <c r="B163" s="26"/>
      <c r="C163" s="143"/>
      <c r="D163" s="143"/>
      <c r="E163" s="143"/>
      <c r="F163" s="143"/>
      <c r="G163" s="27"/>
    </row>
    <row r="164" spans="1:7">
      <c r="A164" s="25"/>
      <c r="B164" s="26"/>
      <c r="C164" s="143"/>
      <c r="D164" s="143"/>
      <c r="E164" s="143"/>
      <c r="F164" s="143"/>
      <c r="G164" s="27"/>
    </row>
    <row r="165" spans="1:7">
      <c r="A165" s="25"/>
      <c r="B165" s="26"/>
      <c r="C165" s="143"/>
      <c r="D165" s="143"/>
      <c r="E165" s="143"/>
      <c r="F165" s="143"/>
      <c r="G165" s="27"/>
    </row>
    <row r="166" spans="1:7">
      <c r="A166" s="25"/>
      <c r="B166" s="26"/>
      <c r="C166" s="143"/>
      <c r="D166" s="143"/>
      <c r="E166" s="143"/>
      <c r="F166" s="143"/>
      <c r="G166" s="27"/>
    </row>
    <row r="167" spans="1:7">
      <c r="A167" s="25"/>
      <c r="B167" s="26"/>
      <c r="C167" s="143"/>
      <c r="D167" s="143"/>
      <c r="E167" s="143"/>
      <c r="F167" s="143"/>
      <c r="G167" s="27"/>
    </row>
    <row r="168" spans="1:7">
      <c r="A168" s="25"/>
      <c r="B168" s="26"/>
      <c r="C168" s="143"/>
      <c r="D168" s="143"/>
      <c r="E168" s="143"/>
      <c r="F168" s="143"/>
      <c r="G168" s="27"/>
    </row>
    <row r="169" spans="1:7">
      <c r="A169" s="25"/>
      <c r="B169" s="26"/>
      <c r="C169" s="143"/>
      <c r="D169" s="143"/>
      <c r="E169" s="143"/>
      <c r="F169" s="143"/>
      <c r="G169" s="27"/>
    </row>
    <row r="170" spans="1:7">
      <c r="A170" s="25"/>
      <c r="B170" s="26"/>
      <c r="C170" s="143"/>
      <c r="D170" s="143"/>
      <c r="E170" s="143"/>
      <c r="F170" s="143"/>
      <c r="G170" s="27"/>
    </row>
    <row r="171" spans="1:7">
      <c r="A171" s="25"/>
      <c r="B171" s="26"/>
      <c r="C171" s="143"/>
      <c r="D171" s="143"/>
      <c r="E171" s="143"/>
      <c r="F171" s="143"/>
      <c r="G171" s="27"/>
    </row>
    <row r="172" spans="1:7">
      <c r="A172" s="25"/>
      <c r="B172" s="26"/>
      <c r="C172" s="143"/>
      <c r="D172" s="143"/>
      <c r="E172" s="143"/>
      <c r="F172" s="143"/>
      <c r="G172" s="27"/>
    </row>
    <row r="173" spans="1:7">
      <c r="A173" s="25"/>
      <c r="B173" s="26"/>
      <c r="C173" s="143"/>
      <c r="D173" s="143"/>
      <c r="E173" s="143"/>
      <c r="F173" s="143"/>
      <c r="G173" s="27"/>
    </row>
    <row r="174" spans="1:7">
      <c r="A174" s="25"/>
      <c r="B174" s="26"/>
      <c r="C174" s="143"/>
      <c r="D174" s="143"/>
      <c r="E174" s="143"/>
      <c r="F174" s="143"/>
      <c r="G174" s="27"/>
    </row>
    <row r="175" spans="1:7">
      <c r="A175" s="25"/>
      <c r="B175" s="26"/>
      <c r="C175" s="143"/>
      <c r="D175" s="143"/>
      <c r="E175" s="143"/>
      <c r="F175" s="143"/>
      <c r="G175" s="27"/>
    </row>
    <row r="176" spans="1:7">
      <c r="A176" s="25"/>
      <c r="B176" s="26"/>
      <c r="C176" s="143"/>
      <c r="D176" s="143"/>
      <c r="E176" s="143"/>
      <c r="F176" s="143"/>
      <c r="G176" s="27"/>
    </row>
    <row r="177" spans="1:7">
      <c r="A177" s="25"/>
      <c r="B177" s="26"/>
      <c r="C177" s="143"/>
      <c r="D177" s="143"/>
      <c r="E177" s="143"/>
      <c r="F177" s="143"/>
      <c r="G177" s="27"/>
    </row>
    <row r="178" spans="1:7">
      <c r="A178" s="25"/>
      <c r="B178" s="26"/>
      <c r="C178" s="143"/>
      <c r="D178" s="143"/>
      <c r="E178" s="143"/>
      <c r="F178" s="143"/>
      <c r="G178" s="27"/>
    </row>
    <row r="179" spans="1:7">
      <c r="A179" s="25"/>
      <c r="B179" s="26"/>
      <c r="C179" s="143"/>
      <c r="D179" s="143"/>
      <c r="E179" s="143"/>
      <c r="F179" s="143"/>
      <c r="G179" s="27"/>
    </row>
    <row r="180" spans="1:7">
      <c r="A180" s="25"/>
      <c r="B180" s="26"/>
      <c r="C180" s="143"/>
      <c r="D180" s="143"/>
      <c r="E180" s="143"/>
      <c r="F180" s="143"/>
      <c r="G180" s="27"/>
    </row>
    <row r="181" spans="1:7">
      <c r="A181" s="25"/>
      <c r="B181" s="26"/>
      <c r="C181" s="143"/>
      <c r="D181" s="143"/>
      <c r="E181" s="143"/>
      <c r="F181" s="143"/>
      <c r="G181" s="27"/>
    </row>
    <row r="182" spans="1:7">
      <c r="A182" s="25"/>
      <c r="B182" s="26"/>
      <c r="C182" s="143"/>
      <c r="D182" s="143"/>
      <c r="E182" s="143"/>
      <c r="F182" s="143"/>
      <c r="G182" s="27"/>
    </row>
    <row r="183" spans="1:7">
      <c r="A183" s="25"/>
      <c r="B183" s="26"/>
      <c r="C183" s="143"/>
      <c r="D183" s="143"/>
      <c r="E183" s="143"/>
      <c r="F183" s="143"/>
      <c r="G183" s="27"/>
    </row>
    <row r="184" spans="1:7">
      <c r="A184" s="25"/>
      <c r="B184" s="26"/>
      <c r="C184" s="143"/>
      <c r="D184" s="143"/>
      <c r="E184" s="143"/>
      <c r="F184" s="143"/>
      <c r="G184" s="27"/>
    </row>
    <row r="185" spans="1:7">
      <c r="A185" s="25"/>
      <c r="B185" s="26"/>
      <c r="C185" s="143"/>
      <c r="D185" s="143"/>
      <c r="E185" s="143"/>
      <c r="F185" s="143"/>
      <c r="G185" s="27"/>
    </row>
    <row r="186" spans="1:7">
      <c r="A186" s="25"/>
      <c r="B186" s="26"/>
      <c r="C186" s="143"/>
      <c r="D186" s="143"/>
      <c r="E186" s="143"/>
      <c r="F186" s="143"/>
      <c r="G186" s="27"/>
    </row>
    <row r="187" spans="1:7">
      <c r="A187" s="25"/>
      <c r="B187" s="26"/>
      <c r="C187" s="143"/>
      <c r="D187" s="143"/>
      <c r="E187" s="143"/>
      <c r="F187" s="143"/>
      <c r="G187" s="27"/>
    </row>
    <row r="188" spans="1:7">
      <c r="A188" s="25"/>
      <c r="B188" s="26"/>
      <c r="C188" s="143"/>
      <c r="D188" s="143"/>
      <c r="E188" s="143"/>
      <c r="F188" s="143"/>
      <c r="G188" s="27"/>
    </row>
    <row r="189" spans="1:7">
      <c r="A189" s="25"/>
      <c r="B189" s="26"/>
      <c r="C189" s="143"/>
      <c r="D189" s="143"/>
      <c r="E189" s="143"/>
      <c r="F189" s="143"/>
      <c r="G189" s="27"/>
    </row>
    <row r="190" spans="1:7">
      <c r="A190" s="25"/>
      <c r="B190" s="26"/>
      <c r="C190" s="143"/>
      <c r="D190" s="143"/>
      <c r="E190" s="143"/>
      <c r="F190" s="143"/>
      <c r="G190" s="27"/>
    </row>
    <row r="191" spans="1:7">
      <c r="A191" s="25"/>
      <c r="B191" s="26"/>
      <c r="C191" s="143"/>
      <c r="D191" s="143"/>
      <c r="E191" s="143"/>
      <c r="F191" s="143"/>
      <c r="G191" s="27"/>
    </row>
    <row r="192" spans="1:7">
      <c r="A192" s="25"/>
      <c r="B192" s="26"/>
      <c r="C192" s="143"/>
      <c r="D192" s="143"/>
      <c r="E192" s="143"/>
      <c r="F192" s="143"/>
      <c r="G192" s="27"/>
    </row>
    <row r="193" spans="1:7">
      <c r="A193" s="25"/>
      <c r="B193" s="26"/>
      <c r="C193" s="143"/>
      <c r="D193" s="143"/>
      <c r="E193" s="143"/>
      <c r="F193" s="143"/>
      <c r="G193" s="27"/>
    </row>
    <row r="194" spans="1:7">
      <c r="A194" s="25"/>
      <c r="B194" s="26"/>
      <c r="C194" s="143"/>
      <c r="D194" s="143"/>
      <c r="E194" s="143"/>
      <c r="F194" s="143"/>
      <c r="G194" s="27"/>
    </row>
    <row r="195" spans="1:7">
      <c r="A195" s="25"/>
      <c r="B195" s="26"/>
      <c r="C195" s="143"/>
      <c r="D195" s="143"/>
      <c r="E195" s="143"/>
      <c r="F195" s="143"/>
      <c r="G195" s="27"/>
    </row>
    <row r="196" spans="1:7">
      <c r="A196" s="25"/>
      <c r="B196" s="26"/>
      <c r="C196" s="143"/>
      <c r="D196" s="143"/>
      <c r="E196" s="143"/>
      <c r="F196" s="143"/>
      <c r="G196" s="27"/>
    </row>
    <row r="197" spans="1:7">
      <c r="A197" s="25"/>
      <c r="B197" s="26"/>
      <c r="C197" s="143"/>
      <c r="D197" s="143"/>
      <c r="E197" s="143"/>
      <c r="F197" s="143"/>
      <c r="G197" s="27"/>
    </row>
    <row r="198" spans="1:7">
      <c r="A198" s="25"/>
      <c r="B198" s="26"/>
      <c r="C198" s="143"/>
      <c r="D198" s="143"/>
      <c r="E198" s="143"/>
      <c r="F198" s="143"/>
      <c r="G198" s="27"/>
    </row>
    <row r="199" spans="1:7">
      <c r="A199" s="25"/>
      <c r="B199" s="26"/>
      <c r="C199" s="143"/>
      <c r="D199" s="143"/>
      <c r="E199" s="143"/>
      <c r="F199" s="143"/>
      <c r="G199" s="27"/>
    </row>
    <row r="200" spans="1:7">
      <c r="A200" s="25"/>
      <c r="B200" s="26"/>
      <c r="C200" s="143"/>
      <c r="D200" s="143"/>
      <c r="E200" s="143"/>
      <c r="F200" s="143"/>
      <c r="G200" s="27"/>
    </row>
    <row r="201" spans="1:7">
      <c r="A201" s="25"/>
      <c r="B201" s="26"/>
      <c r="C201" s="143"/>
      <c r="D201" s="143"/>
      <c r="E201" s="143"/>
      <c r="F201" s="143"/>
      <c r="G201" s="27"/>
    </row>
    <row r="202" spans="1:7">
      <c r="A202" s="25"/>
      <c r="B202" s="26"/>
      <c r="C202" s="143"/>
      <c r="D202" s="143"/>
      <c r="E202" s="143"/>
      <c r="F202" s="143"/>
      <c r="G202" s="27"/>
    </row>
    <row r="203" spans="1:7">
      <c r="A203" s="25"/>
      <c r="B203" s="26"/>
      <c r="C203" s="143"/>
      <c r="D203" s="143"/>
      <c r="E203" s="143"/>
      <c r="F203" s="143"/>
      <c r="G203" s="27"/>
    </row>
    <row r="204" spans="1:7">
      <c r="A204" s="25"/>
      <c r="B204" s="26"/>
      <c r="C204" s="143"/>
      <c r="D204" s="143"/>
      <c r="E204" s="143"/>
      <c r="F204" s="143"/>
      <c r="G204" s="27"/>
    </row>
    <row r="205" spans="1:7">
      <c r="A205" s="25"/>
      <c r="B205" s="26"/>
      <c r="C205" s="143"/>
      <c r="D205" s="143"/>
      <c r="E205" s="143"/>
      <c r="F205" s="143"/>
      <c r="G205" s="27"/>
    </row>
    <row r="206" spans="1:7">
      <c r="A206" s="25"/>
      <c r="B206" s="26"/>
      <c r="C206" s="143"/>
      <c r="D206" s="143"/>
      <c r="E206" s="143"/>
      <c r="F206" s="143"/>
      <c r="G206" s="27"/>
    </row>
    <row r="207" spans="1:7">
      <c r="A207" s="25"/>
      <c r="B207" s="26"/>
      <c r="C207" s="143"/>
      <c r="D207" s="143"/>
      <c r="E207" s="143"/>
      <c r="F207" s="143"/>
      <c r="G207" s="27"/>
    </row>
    <row r="208" spans="1:7">
      <c r="A208" s="25"/>
      <c r="B208" s="26"/>
      <c r="C208" s="143"/>
      <c r="D208" s="143"/>
      <c r="E208" s="143"/>
      <c r="F208" s="143"/>
      <c r="G208" s="27"/>
    </row>
    <row r="209" spans="1:7">
      <c r="A209" s="25"/>
      <c r="B209" s="26"/>
      <c r="C209" s="143"/>
      <c r="D209" s="143"/>
      <c r="E209" s="143"/>
      <c r="F209" s="143"/>
      <c r="G209" s="27"/>
    </row>
    <row r="210" spans="1:7">
      <c r="A210" s="25"/>
      <c r="B210" s="26"/>
      <c r="C210" s="143"/>
      <c r="D210" s="143"/>
      <c r="E210" s="143"/>
      <c r="F210" s="143"/>
      <c r="G210" s="27"/>
    </row>
    <row r="211" spans="1:7">
      <c r="A211" s="25"/>
      <c r="B211" s="26"/>
      <c r="C211" s="143"/>
      <c r="D211" s="143"/>
      <c r="E211" s="143"/>
      <c r="F211" s="143"/>
      <c r="G211" s="27"/>
    </row>
    <row r="212" spans="1:7">
      <c r="A212" s="25"/>
      <c r="B212" s="26"/>
      <c r="C212" s="143"/>
      <c r="D212" s="143"/>
      <c r="E212" s="143"/>
      <c r="F212" s="143"/>
      <c r="G212" s="27"/>
    </row>
    <row r="213" spans="1:7">
      <c r="A213" s="25"/>
      <c r="B213" s="26"/>
      <c r="C213" s="143"/>
      <c r="D213" s="143"/>
      <c r="E213" s="143"/>
      <c r="F213" s="143"/>
      <c r="G213" s="27"/>
    </row>
    <row r="214" spans="1:7">
      <c r="A214" s="25"/>
      <c r="B214" s="26"/>
      <c r="C214" s="143"/>
      <c r="D214" s="143"/>
      <c r="E214" s="143"/>
      <c r="F214" s="143"/>
      <c r="G214" s="27"/>
    </row>
    <row r="215" spans="1:7">
      <c r="A215" s="25"/>
      <c r="B215" s="26"/>
      <c r="C215" s="143"/>
      <c r="D215" s="143"/>
      <c r="E215" s="143"/>
      <c r="F215" s="143"/>
      <c r="G215" s="27"/>
    </row>
    <row r="216" spans="1:7">
      <c r="A216" s="25"/>
      <c r="B216" s="26"/>
      <c r="C216" s="143"/>
      <c r="D216" s="143"/>
      <c r="E216" s="143"/>
      <c r="F216" s="143"/>
      <c r="G216" s="27"/>
    </row>
    <row r="217" spans="1:7">
      <c r="A217" s="25"/>
      <c r="B217" s="26"/>
      <c r="C217" s="143"/>
      <c r="D217" s="143"/>
      <c r="E217" s="143"/>
      <c r="F217" s="143"/>
      <c r="G217" s="27"/>
    </row>
    <row r="218" spans="1:7">
      <c r="A218" s="25"/>
      <c r="B218" s="26"/>
      <c r="C218" s="143"/>
      <c r="D218" s="143"/>
      <c r="E218" s="143"/>
      <c r="F218" s="143"/>
      <c r="G218" s="27"/>
    </row>
    <row r="219" spans="1:7">
      <c r="A219" s="25"/>
      <c r="B219" s="26"/>
      <c r="C219" s="143"/>
      <c r="D219" s="143"/>
      <c r="E219" s="143"/>
      <c r="F219" s="143"/>
      <c r="G219" s="27"/>
    </row>
    <row r="220" spans="1:7">
      <c r="A220" s="25"/>
      <c r="B220" s="26"/>
      <c r="C220" s="143"/>
      <c r="D220" s="143"/>
      <c r="E220" s="143"/>
      <c r="F220" s="143"/>
      <c r="G220" s="27"/>
    </row>
    <row r="221" spans="1:7">
      <c r="A221" s="25"/>
      <c r="B221" s="26"/>
      <c r="C221" s="143"/>
      <c r="D221" s="143"/>
      <c r="E221" s="143"/>
      <c r="F221" s="143"/>
      <c r="G221" s="27"/>
    </row>
    <row r="222" spans="1:7">
      <c r="A222" s="25"/>
      <c r="B222" s="26"/>
      <c r="C222" s="143"/>
      <c r="D222" s="143"/>
      <c r="E222" s="143"/>
      <c r="F222" s="143"/>
      <c r="G222" s="27"/>
    </row>
    <row r="223" spans="1:7">
      <c r="A223" s="25"/>
      <c r="B223" s="26"/>
      <c r="C223" s="143"/>
      <c r="D223" s="143"/>
      <c r="E223" s="143"/>
      <c r="F223" s="143"/>
      <c r="G223" s="27"/>
    </row>
    <row r="224" spans="1:7">
      <c r="A224" s="25"/>
      <c r="B224" s="26"/>
      <c r="C224" s="143"/>
      <c r="D224" s="143"/>
      <c r="E224" s="143"/>
      <c r="F224" s="143"/>
      <c r="G224" s="27"/>
    </row>
    <row r="225" spans="1:7">
      <c r="A225" s="25"/>
      <c r="B225" s="26"/>
      <c r="C225" s="143"/>
      <c r="D225" s="143"/>
      <c r="E225" s="143"/>
      <c r="F225" s="143"/>
      <c r="G225" s="27"/>
    </row>
    <row r="226" spans="1:7">
      <c r="A226" s="25"/>
      <c r="B226" s="26"/>
      <c r="C226" s="143"/>
      <c r="D226" s="143"/>
      <c r="E226" s="143"/>
      <c r="F226" s="143"/>
      <c r="G226" s="27"/>
    </row>
    <row r="227" spans="1:7">
      <c r="A227" s="25"/>
      <c r="B227" s="26"/>
      <c r="C227" s="143"/>
      <c r="D227" s="143"/>
      <c r="E227" s="143"/>
      <c r="F227" s="143"/>
      <c r="G227" s="27"/>
    </row>
    <row r="228" spans="1:7">
      <c r="A228" s="25"/>
      <c r="B228" s="26"/>
      <c r="C228" s="143"/>
      <c r="D228" s="143"/>
      <c r="E228" s="143"/>
      <c r="F228" s="143"/>
      <c r="G228" s="27"/>
    </row>
    <row r="229" spans="1:7">
      <c r="A229" s="25"/>
      <c r="B229" s="26"/>
      <c r="C229" s="143"/>
      <c r="D229" s="143"/>
      <c r="E229" s="143"/>
      <c r="F229" s="143"/>
      <c r="G229" s="27"/>
    </row>
    <row r="230" spans="1:7">
      <c r="A230" s="25"/>
      <c r="B230" s="26"/>
      <c r="C230" s="143"/>
      <c r="D230" s="143"/>
      <c r="E230" s="143"/>
      <c r="F230" s="143"/>
      <c r="G230" s="27"/>
    </row>
    <row r="231" spans="1:7">
      <c r="A231" s="25"/>
      <c r="B231" s="26"/>
      <c r="C231" s="143"/>
      <c r="D231" s="143"/>
      <c r="E231" s="143"/>
      <c r="F231" s="143"/>
      <c r="G231" s="27"/>
    </row>
    <row r="232" spans="1:7">
      <c r="A232" s="25"/>
      <c r="B232" s="26"/>
      <c r="C232" s="143"/>
      <c r="D232" s="143"/>
      <c r="E232" s="143"/>
      <c r="F232" s="143"/>
      <c r="G232" s="27"/>
    </row>
    <row r="233" spans="1:7">
      <c r="A233" s="25"/>
      <c r="B233" s="26"/>
      <c r="C233" s="143"/>
      <c r="D233" s="143"/>
      <c r="E233" s="143"/>
      <c r="F233" s="143"/>
      <c r="G233" s="27"/>
    </row>
    <row r="234" spans="1:7">
      <c r="A234" s="25"/>
      <c r="B234" s="26"/>
      <c r="C234" s="143"/>
      <c r="D234" s="143"/>
      <c r="E234" s="143"/>
      <c r="F234" s="143"/>
      <c r="G234" s="27"/>
    </row>
    <row r="235" spans="1:7">
      <c r="A235" s="25"/>
      <c r="B235" s="26"/>
      <c r="C235" s="143"/>
      <c r="D235" s="143"/>
      <c r="E235" s="143"/>
      <c r="F235" s="143"/>
      <c r="G235" s="27"/>
    </row>
    <row r="236" spans="1:7">
      <c r="A236" s="25"/>
      <c r="B236" s="26"/>
      <c r="C236" s="143"/>
      <c r="D236" s="143"/>
      <c r="E236" s="143"/>
      <c r="F236" s="143"/>
      <c r="G236" s="27"/>
    </row>
    <row r="237" spans="1:7">
      <c r="A237" s="25"/>
      <c r="B237" s="26"/>
      <c r="C237" s="143"/>
      <c r="D237" s="143"/>
      <c r="E237" s="143"/>
      <c r="F237" s="143"/>
      <c r="G237" s="27"/>
    </row>
    <row r="238" spans="1:7">
      <c r="A238" s="25"/>
      <c r="B238" s="26"/>
      <c r="C238" s="143"/>
      <c r="D238" s="143"/>
      <c r="E238" s="143"/>
      <c r="F238" s="143"/>
      <c r="G238" s="27"/>
    </row>
    <row r="239" spans="1:7">
      <c r="A239" s="25"/>
      <c r="B239" s="26"/>
      <c r="C239" s="143"/>
      <c r="D239" s="143"/>
      <c r="E239" s="143"/>
      <c r="F239" s="143"/>
      <c r="G239" s="27"/>
    </row>
    <row r="240" spans="1:7">
      <c r="A240" s="25"/>
      <c r="B240" s="26"/>
      <c r="C240" s="143"/>
      <c r="D240" s="143"/>
      <c r="E240" s="143"/>
      <c r="F240" s="143"/>
      <c r="G240" s="27"/>
    </row>
    <row r="241" spans="1:7">
      <c r="A241" s="25"/>
      <c r="B241" s="26"/>
      <c r="C241" s="143"/>
      <c r="D241" s="143"/>
      <c r="E241" s="143"/>
      <c r="F241" s="143"/>
      <c r="G241" s="27"/>
    </row>
    <row r="242" spans="1:7">
      <c r="A242" s="25"/>
      <c r="B242" s="26"/>
      <c r="C242" s="143"/>
      <c r="D242" s="143"/>
      <c r="E242" s="143"/>
      <c r="F242" s="143"/>
      <c r="G242" s="27"/>
    </row>
    <row r="243" spans="1:7">
      <c r="A243" s="25"/>
      <c r="B243" s="26"/>
      <c r="C243" s="143"/>
      <c r="D243" s="143"/>
      <c r="E243" s="143"/>
      <c r="F243" s="143"/>
      <c r="G243" s="27"/>
    </row>
    <row r="244" spans="1:7">
      <c r="A244" s="25"/>
      <c r="B244" s="26"/>
      <c r="C244" s="143"/>
      <c r="D244" s="143"/>
      <c r="E244" s="143"/>
      <c r="F244" s="143"/>
      <c r="G244" s="27"/>
    </row>
    <row r="245" spans="1:7">
      <c r="A245" s="25"/>
      <c r="B245" s="26"/>
      <c r="C245" s="143"/>
      <c r="D245" s="143"/>
      <c r="E245" s="143"/>
      <c r="F245" s="143"/>
      <c r="G245" s="27"/>
    </row>
    <row r="246" spans="1:7">
      <c r="A246" s="25"/>
      <c r="B246" s="26"/>
      <c r="C246" s="143"/>
      <c r="D246" s="143"/>
      <c r="E246" s="143"/>
      <c r="F246" s="143"/>
      <c r="G246" s="27"/>
    </row>
    <row r="247" spans="1:7">
      <c r="A247" s="25"/>
      <c r="B247" s="26"/>
      <c r="C247" s="143"/>
      <c r="D247" s="143"/>
      <c r="E247" s="143"/>
      <c r="F247" s="143"/>
      <c r="G247" s="27"/>
    </row>
    <row r="248" spans="1:7">
      <c r="A248" s="25"/>
      <c r="B248" s="26"/>
      <c r="C248" s="143"/>
      <c r="D248" s="143"/>
      <c r="E248" s="143"/>
      <c r="F248" s="143"/>
      <c r="G248" s="27"/>
    </row>
    <row r="249" spans="1:7">
      <c r="A249" s="25"/>
      <c r="B249" s="26"/>
      <c r="C249" s="143"/>
      <c r="D249" s="143"/>
      <c r="E249" s="143"/>
      <c r="F249" s="143"/>
      <c r="G249" s="27"/>
    </row>
    <row r="250" spans="1:7">
      <c r="A250" s="25"/>
      <c r="B250" s="26"/>
      <c r="C250" s="143"/>
      <c r="D250" s="143"/>
      <c r="E250" s="143"/>
      <c r="F250" s="143"/>
      <c r="G250" s="27"/>
    </row>
    <row r="251" spans="1:7">
      <c r="A251" s="25"/>
      <c r="B251" s="26"/>
      <c r="C251" s="143"/>
      <c r="D251" s="143"/>
      <c r="E251" s="143"/>
      <c r="F251" s="143"/>
      <c r="G251" s="27"/>
    </row>
    <row r="252" spans="1:7">
      <c r="A252" s="25"/>
      <c r="B252" s="26"/>
      <c r="C252" s="143"/>
      <c r="D252" s="143"/>
      <c r="E252" s="143"/>
      <c r="F252" s="143"/>
      <c r="G252" s="27"/>
    </row>
    <row r="253" spans="1:7">
      <c r="A253" s="25"/>
      <c r="B253" s="26"/>
      <c r="C253" s="143"/>
      <c r="D253" s="143"/>
      <c r="E253" s="143"/>
      <c r="F253" s="143"/>
      <c r="G253" s="27"/>
    </row>
    <row r="254" spans="1:7">
      <c r="A254" s="25"/>
      <c r="B254" s="26"/>
      <c r="C254" s="143"/>
      <c r="D254" s="143"/>
      <c r="E254" s="143"/>
      <c r="F254" s="143"/>
      <c r="G254" s="27"/>
    </row>
    <row r="255" spans="1:7">
      <c r="A255" s="25"/>
      <c r="B255" s="26"/>
      <c r="C255" s="143"/>
      <c r="D255" s="143"/>
      <c r="E255" s="143"/>
      <c r="F255" s="143"/>
      <c r="G255" s="27"/>
    </row>
    <row r="256" spans="1:7">
      <c r="A256" s="25"/>
      <c r="B256" s="26"/>
      <c r="C256" s="143"/>
      <c r="D256" s="143"/>
      <c r="E256" s="143"/>
      <c r="F256" s="143"/>
      <c r="G256" s="27"/>
    </row>
    <row r="257" spans="1:7">
      <c r="A257" s="25"/>
      <c r="B257" s="26"/>
      <c r="C257" s="143"/>
      <c r="D257" s="143"/>
      <c r="E257" s="143"/>
      <c r="F257" s="143"/>
      <c r="G257" s="27"/>
    </row>
    <row r="258" spans="1:7">
      <c r="A258" s="25"/>
      <c r="B258" s="26"/>
      <c r="C258" s="143"/>
      <c r="D258" s="143"/>
      <c r="E258" s="143"/>
      <c r="F258" s="143"/>
      <c r="G258" s="27"/>
    </row>
    <row r="259" spans="1:7">
      <c r="A259" s="25"/>
      <c r="B259" s="26"/>
      <c r="C259" s="143"/>
      <c r="D259" s="143"/>
      <c r="E259" s="143"/>
      <c r="F259" s="143"/>
      <c r="G259" s="27"/>
    </row>
    <row r="260" spans="1:7">
      <c r="A260" s="25"/>
      <c r="B260" s="26"/>
      <c r="C260" s="143"/>
      <c r="D260" s="143"/>
      <c r="E260" s="143"/>
      <c r="F260" s="143"/>
      <c r="G260" s="27"/>
    </row>
    <row r="261" spans="1:7">
      <c r="A261" s="25"/>
      <c r="B261" s="26"/>
      <c r="C261" s="143"/>
      <c r="D261" s="143"/>
      <c r="E261" s="143"/>
      <c r="F261" s="143"/>
      <c r="G261" s="27"/>
    </row>
    <row r="262" spans="1:7">
      <c r="A262" s="25"/>
      <c r="B262" s="26"/>
      <c r="C262" s="143"/>
      <c r="D262" s="143"/>
      <c r="E262" s="143"/>
      <c r="F262" s="143"/>
      <c r="G262" s="27"/>
    </row>
    <row r="263" spans="1:7">
      <c r="A263" s="25"/>
      <c r="B263" s="26"/>
      <c r="C263" s="143"/>
      <c r="D263" s="143"/>
      <c r="E263" s="143"/>
      <c r="F263" s="143"/>
      <c r="G263" s="27"/>
    </row>
    <row r="264" spans="1:7">
      <c r="A264" s="25"/>
      <c r="B264" s="26"/>
      <c r="C264" s="143"/>
      <c r="D264" s="143"/>
      <c r="E264" s="143"/>
      <c r="F264" s="143"/>
      <c r="G264" s="27"/>
    </row>
    <row r="265" spans="1:7">
      <c r="A265" s="25"/>
      <c r="B265" s="26"/>
      <c r="C265" s="143"/>
      <c r="D265" s="143"/>
      <c r="E265" s="143"/>
      <c r="F265" s="143"/>
      <c r="G265" s="27"/>
    </row>
    <row r="266" spans="1:7">
      <c r="A266" s="25"/>
      <c r="B266" s="26"/>
      <c r="C266" s="143"/>
      <c r="D266" s="143"/>
      <c r="E266" s="143"/>
      <c r="F266" s="143"/>
      <c r="G266" s="27"/>
    </row>
    <row r="267" spans="1:7">
      <c r="A267" s="25"/>
      <c r="B267" s="26"/>
      <c r="C267" s="143"/>
      <c r="D267" s="143"/>
      <c r="E267" s="143"/>
      <c r="F267" s="143"/>
      <c r="G267" s="27"/>
    </row>
    <row r="268" spans="1:7">
      <c r="A268" s="25"/>
      <c r="B268" s="26"/>
      <c r="C268" s="143"/>
      <c r="D268" s="143"/>
      <c r="E268" s="143"/>
      <c r="F268" s="143"/>
      <c r="G268" s="27"/>
    </row>
    <row r="269" spans="1:7">
      <c r="A269" s="25"/>
      <c r="B269" s="26"/>
      <c r="C269" s="143"/>
      <c r="D269" s="143"/>
      <c r="E269" s="143"/>
      <c r="F269" s="143"/>
      <c r="G269" s="27"/>
    </row>
    <row r="270" spans="1:7">
      <c r="A270" s="25"/>
      <c r="B270" s="26"/>
      <c r="C270" s="143"/>
      <c r="D270" s="143"/>
      <c r="E270" s="143"/>
      <c r="F270" s="143"/>
      <c r="G270" s="27"/>
    </row>
    <row r="271" spans="1:7">
      <c r="A271" s="25"/>
      <c r="B271" s="26"/>
      <c r="C271" s="143"/>
      <c r="D271" s="143"/>
      <c r="E271" s="143"/>
      <c r="F271" s="143"/>
      <c r="G271" s="27"/>
    </row>
    <row r="272" spans="1:7">
      <c r="A272" s="25"/>
      <c r="B272" s="26"/>
      <c r="C272" s="143"/>
      <c r="D272" s="143"/>
      <c r="E272" s="143"/>
      <c r="F272" s="143"/>
      <c r="G272" s="27"/>
    </row>
    <row r="273" spans="1:7">
      <c r="A273" s="25"/>
      <c r="B273" s="26"/>
      <c r="C273" s="143"/>
      <c r="D273" s="143"/>
      <c r="E273" s="143"/>
      <c r="F273" s="143"/>
      <c r="G273" s="27"/>
    </row>
    <row r="274" spans="1:7">
      <c r="A274" s="25"/>
      <c r="B274" s="26"/>
      <c r="C274" s="143"/>
      <c r="D274" s="143"/>
      <c r="E274" s="143"/>
      <c r="F274" s="143"/>
      <c r="G274" s="27"/>
    </row>
    <row r="275" spans="1:7">
      <c r="A275" s="25"/>
      <c r="B275" s="26"/>
      <c r="C275" s="143"/>
      <c r="D275" s="143"/>
      <c r="E275" s="143"/>
      <c r="F275" s="143"/>
      <c r="G275" s="27"/>
    </row>
    <row r="276" spans="1:7">
      <c r="A276" s="25"/>
      <c r="B276" s="26"/>
      <c r="C276" s="143"/>
      <c r="D276" s="143"/>
      <c r="E276" s="143"/>
      <c r="F276" s="143"/>
      <c r="G276" s="27"/>
    </row>
    <row r="277" spans="1:7">
      <c r="A277" s="25"/>
      <c r="B277" s="26"/>
      <c r="C277" s="143"/>
      <c r="D277" s="143"/>
      <c r="E277" s="143"/>
      <c r="F277" s="143"/>
      <c r="G277" s="27"/>
    </row>
    <row r="278" spans="1:7">
      <c r="A278" s="25"/>
      <c r="B278" s="26"/>
      <c r="C278" s="143"/>
      <c r="D278" s="143"/>
      <c r="E278" s="143"/>
      <c r="F278" s="143"/>
      <c r="G278" s="27"/>
    </row>
    <row r="279" spans="1:7">
      <c r="A279" s="25"/>
      <c r="B279" s="26"/>
      <c r="C279" s="143"/>
      <c r="D279" s="143"/>
      <c r="E279" s="143"/>
      <c r="F279" s="143"/>
      <c r="G279" s="27"/>
    </row>
    <row r="280" spans="1:7">
      <c r="A280" s="25"/>
      <c r="B280" s="26"/>
      <c r="C280" s="143"/>
      <c r="D280" s="143"/>
      <c r="E280" s="143"/>
      <c r="F280" s="143"/>
      <c r="G280" s="27"/>
    </row>
    <row r="281" spans="1:7">
      <c r="A281" s="25"/>
      <c r="B281" s="26"/>
      <c r="C281" s="143"/>
      <c r="D281" s="143"/>
      <c r="E281" s="143"/>
      <c r="F281" s="143"/>
      <c r="G281" s="27"/>
    </row>
    <row r="282" spans="1:7">
      <c r="A282" s="25"/>
      <c r="B282" s="26"/>
      <c r="C282" s="143"/>
      <c r="D282" s="143"/>
      <c r="E282" s="143"/>
      <c r="F282" s="143"/>
      <c r="G282" s="27"/>
    </row>
    <row r="283" spans="1:7">
      <c r="A283" s="25"/>
      <c r="B283" s="26"/>
      <c r="C283" s="143"/>
      <c r="D283" s="143"/>
      <c r="E283" s="143"/>
      <c r="F283" s="143"/>
      <c r="G283" s="27"/>
    </row>
    <row r="284" spans="1:7">
      <c r="A284" s="25"/>
      <c r="B284" s="26"/>
      <c r="C284" s="143"/>
      <c r="D284" s="143"/>
      <c r="E284" s="143"/>
      <c r="F284" s="143"/>
      <c r="G284" s="27"/>
    </row>
    <row r="285" spans="1:7">
      <c r="A285" s="25"/>
      <c r="B285" s="26"/>
      <c r="C285" s="143"/>
      <c r="D285" s="143"/>
      <c r="E285" s="143"/>
      <c r="F285" s="143"/>
      <c r="G285" s="27"/>
    </row>
    <row r="286" spans="1:7">
      <c r="A286" s="25"/>
      <c r="B286" s="26"/>
      <c r="C286" s="143"/>
      <c r="D286" s="143"/>
      <c r="E286" s="143"/>
      <c r="F286" s="143"/>
      <c r="G286" s="27"/>
    </row>
    <row r="287" spans="1:7">
      <c r="A287" s="25"/>
      <c r="B287" s="26"/>
      <c r="C287" s="143"/>
      <c r="D287" s="143"/>
      <c r="E287" s="143"/>
      <c r="F287" s="143"/>
      <c r="G287" s="27"/>
    </row>
    <row r="288" spans="1:7">
      <c r="A288" s="25"/>
      <c r="B288" s="26"/>
      <c r="C288" s="143"/>
      <c r="D288" s="143"/>
      <c r="E288" s="143"/>
      <c r="F288" s="143"/>
      <c r="G288" s="27"/>
    </row>
    <row r="289" spans="1:7">
      <c r="A289" s="25"/>
      <c r="B289" s="26"/>
      <c r="C289" s="143"/>
      <c r="D289" s="143"/>
      <c r="E289" s="143"/>
      <c r="F289" s="143"/>
      <c r="G289" s="27"/>
    </row>
    <row r="290" spans="1:7">
      <c r="A290" s="25"/>
      <c r="B290" s="26"/>
      <c r="C290" s="143"/>
      <c r="D290" s="143"/>
      <c r="E290" s="143"/>
      <c r="F290" s="143"/>
      <c r="G290" s="27"/>
    </row>
    <row r="291" spans="1:7">
      <c r="A291" s="25"/>
      <c r="B291" s="26"/>
      <c r="C291" s="143"/>
      <c r="D291" s="143"/>
      <c r="E291" s="143"/>
      <c r="F291" s="143"/>
      <c r="G291" s="27"/>
    </row>
    <row r="292" spans="1:7">
      <c r="A292" s="25"/>
      <c r="B292" s="26"/>
      <c r="C292" s="143"/>
      <c r="D292" s="143"/>
      <c r="E292" s="143"/>
      <c r="F292" s="143"/>
      <c r="G292" s="27"/>
    </row>
    <row r="293" spans="1:7">
      <c r="A293" s="25"/>
      <c r="B293" s="26"/>
      <c r="C293" s="143"/>
      <c r="D293" s="143"/>
      <c r="E293" s="143"/>
      <c r="F293" s="143"/>
      <c r="G293" s="27"/>
    </row>
    <row r="294" spans="1:7">
      <c r="A294" s="25"/>
      <c r="B294" s="26"/>
      <c r="C294" s="143"/>
      <c r="D294" s="143"/>
      <c r="E294" s="143"/>
      <c r="F294" s="143"/>
      <c r="G294" s="27"/>
    </row>
    <row r="295" spans="1:7">
      <c r="A295" s="25"/>
      <c r="B295" s="26"/>
      <c r="C295" s="143"/>
      <c r="D295" s="143"/>
      <c r="E295" s="143"/>
      <c r="F295" s="143"/>
      <c r="G295" s="27"/>
    </row>
    <row r="296" spans="1:7">
      <c r="A296" s="25"/>
      <c r="B296" s="26"/>
      <c r="C296" s="143"/>
      <c r="D296" s="143"/>
      <c r="E296" s="143"/>
      <c r="F296" s="143"/>
      <c r="G296" s="27"/>
    </row>
    <row r="297" spans="1:7">
      <c r="A297" s="25"/>
      <c r="B297" s="26"/>
      <c r="C297" s="143"/>
      <c r="D297" s="143"/>
      <c r="E297" s="143"/>
      <c r="F297" s="143"/>
      <c r="G297" s="27"/>
    </row>
    <row r="298" spans="1:7">
      <c r="A298" s="25"/>
      <c r="B298" s="26"/>
      <c r="C298" s="143"/>
      <c r="D298" s="143"/>
      <c r="E298" s="143"/>
      <c r="F298" s="143"/>
      <c r="G298" s="27"/>
    </row>
    <row r="299" spans="1:7">
      <c r="A299" s="25"/>
      <c r="B299" s="26"/>
      <c r="C299" s="143"/>
      <c r="D299" s="143"/>
      <c r="E299" s="143"/>
      <c r="F299" s="143"/>
      <c r="G299" s="27"/>
    </row>
    <row r="300" spans="1:7">
      <c r="A300" s="25"/>
      <c r="B300" s="26"/>
      <c r="C300" s="143"/>
      <c r="D300" s="143"/>
      <c r="E300" s="143"/>
      <c r="F300" s="143"/>
      <c r="G300" s="27"/>
    </row>
    <row r="301" spans="1:7">
      <c r="A301" s="25"/>
      <c r="B301" s="26"/>
      <c r="C301" s="143"/>
      <c r="D301" s="143"/>
      <c r="E301" s="143"/>
      <c r="F301" s="143"/>
      <c r="G301" s="27"/>
    </row>
    <row r="302" spans="1:7">
      <c r="A302" s="25"/>
      <c r="B302" s="26"/>
      <c r="C302" s="143"/>
      <c r="D302" s="143"/>
      <c r="E302" s="143"/>
      <c r="F302" s="143"/>
      <c r="G302" s="27"/>
    </row>
    <row r="303" spans="1:7">
      <c r="A303" s="25"/>
      <c r="B303" s="26"/>
      <c r="C303" s="143"/>
      <c r="D303" s="143"/>
      <c r="E303" s="143"/>
      <c r="F303" s="143"/>
      <c r="G303" s="27"/>
    </row>
    <row r="304" spans="1:7">
      <c r="A304" s="25"/>
      <c r="B304" s="26"/>
      <c r="C304" s="143"/>
      <c r="D304" s="143"/>
      <c r="E304" s="143"/>
      <c r="F304" s="143"/>
      <c r="G304" s="27"/>
    </row>
    <row r="305" spans="1:7">
      <c r="A305" s="25"/>
      <c r="B305" s="26"/>
      <c r="C305" s="143"/>
      <c r="D305" s="143"/>
      <c r="E305" s="143"/>
      <c r="F305" s="143"/>
      <c r="G305" s="27"/>
    </row>
    <row r="306" spans="1:7">
      <c r="A306" s="25"/>
      <c r="B306" s="26"/>
      <c r="C306" s="143"/>
      <c r="D306" s="143"/>
      <c r="E306" s="143"/>
      <c r="F306" s="143"/>
      <c r="G306" s="27"/>
    </row>
    <row r="307" spans="1:7">
      <c r="A307" s="25"/>
      <c r="B307" s="26"/>
      <c r="C307" s="143"/>
      <c r="D307" s="143"/>
      <c r="E307" s="143"/>
      <c r="F307" s="143"/>
      <c r="G307" s="27"/>
    </row>
    <row r="308" spans="1:7">
      <c r="A308" s="25"/>
      <c r="B308" s="26"/>
      <c r="C308" s="143"/>
      <c r="D308" s="143"/>
      <c r="E308" s="143"/>
      <c r="F308" s="143"/>
      <c r="G308" s="27"/>
    </row>
    <row r="309" spans="1:7">
      <c r="A309" s="25"/>
      <c r="B309" s="26"/>
      <c r="C309" s="143"/>
      <c r="D309" s="143"/>
      <c r="E309" s="143"/>
      <c r="F309" s="143"/>
      <c r="G309" s="27"/>
    </row>
    <row r="310" spans="1:7">
      <c r="A310" s="25"/>
      <c r="B310" s="26"/>
      <c r="C310" s="143"/>
      <c r="D310" s="143"/>
      <c r="E310" s="143"/>
      <c r="F310" s="143"/>
      <c r="G310" s="27"/>
    </row>
    <row r="311" spans="1:7">
      <c r="A311" s="25"/>
      <c r="B311" s="26"/>
      <c r="C311" s="143"/>
      <c r="D311" s="143"/>
      <c r="E311" s="143"/>
      <c r="F311" s="143"/>
      <c r="G311" s="27"/>
    </row>
    <row r="312" spans="1:7">
      <c r="A312" s="25"/>
      <c r="B312" s="26"/>
      <c r="C312" s="143"/>
      <c r="D312" s="143"/>
      <c r="E312" s="143"/>
      <c r="F312" s="143"/>
      <c r="G312" s="27"/>
    </row>
    <row r="313" spans="1:7">
      <c r="A313" s="25"/>
      <c r="B313" s="26"/>
      <c r="C313" s="143"/>
      <c r="D313" s="143"/>
      <c r="E313" s="143"/>
      <c r="F313" s="143"/>
      <c r="G313" s="27"/>
    </row>
    <row r="314" spans="1:7">
      <c r="A314" s="25"/>
      <c r="B314" s="26"/>
      <c r="C314" s="143"/>
      <c r="D314" s="143"/>
      <c r="E314" s="143"/>
      <c r="F314" s="143"/>
      <c r="G314" s="27"/>
    </row>
    <row r="315" spans="1:7">
      <c r="A315" s="25"/>
      <c r="B315" s="26"/>
      <c r="C315" s="143"/>
      <c r="D315" s="143"/>
      <c r="E315" s="143"/>
      <c r="F315" s="143"/>
      <c r="G315" s="27"/>
    </row>
    <row r="316" spans="1:7">
      <c r="A316" s="25"/>
      <c r="B316" s="26"/>
      <c r="C316" s="143"/>
      <c r="D316" s="143"/>
      <c r="E316" s="143"/>
      <c r="F316" s="143"/>
      <c r="G316" s="27"/>
    </row>
    <row r="317" spans="1:7">
      <c r="A317" s="25"/>
      <c r="B317" s="26"/>
      <c r="C317" s="143"/>
      <c r="D317" s="143"/>
      <c r="E317" s="143"/>
      <c r="F317" s="143"/>
      <c r="G317" s="27"/>
    </row>
    <row r="318" spans="1:7">
      <c r="A318" s="25"/>
      <c r="B318" s="26"/>
      <c r="C318" s="143"/>
      <c r="D318" s="143"/>
      <c r="E318" s="143"/>
      <c r="F318" s="143"/>
      <c r="G318" s="27"/>
    </row>
    <row r="319" spans="1:7">
      <c r="A319" s="25"/>
      <c r="B319" s="26"/>
      <c r="C319" s="143"/>
      <c r="D319" s="143"/>
      <c r="E319" s="143"/>
      <c r="F319" s="143"/>
      <c r="G319" s="27"/>
    </row>
    <row r="320" spans="1:7">
      <c r="A320" s="25"/>
      <c r="B320" s="26"/>
      <c r="C320" s="143"/>
      <c r="D320" s="143"/>
      <c r="E320" s="143"/>
      <c r="F320" s="143"/>
      <c r="G320" s="27"/>
    </row>
    <row r="321" spans="1:7">
      <c r="A321" s="25"/>
      <c r="B321" s="26"/>
      <c r="C321" s="143"/>
      <c r="D321" s="143"/>
      <c r="E321" s="143"/>
      <c r="F321" s="143"/>
      <c r="G321" s="27"/>
    </row>
    <row r="322" spans="1:7">
      <c r="A322" s="25"/>
      <c r="B322" s="26"/>
      <c r="C322" s="143"/>
      <c r="D322" s="143"/>
      <c r="E322" s="143"/>
      <c r="F322" s="143"/>
      <c r="G322" s="27"/>
    </row>
    <row r="323" spans="1:7">
      <c r="A323" s="25"/>
      <c r="B323" s="26"/>
      <c r="C323" s="143"/>
      <c r="D323" s="143"/>
      <c r="E323" s="143"/>
      <c r="F323" s="143"/>
      <c r="G323" s="27"/>
    </row>
    <row r="324" spans="1:7">
      <c r="A324" s="25"/>
      <c r="B324" s="26"/>
      <c r="C324" s="143"/>
      <c r="D324" s="143"/>
      <c r="E324" s="143"/>
      <c r="F324" s="143"/>
      <c r="G324" s="27"/>
    </row>
    <row r="325" spans="1:7">
      <c r="A325" s="25"/>
      <c r="B325" s="26"/>
      <c r="C325" s="143"/>
      <c r="D325" s="143"/>
      <c r="E325" s="143"/>
      <c r="F325" s="143"/>
      <c r="G325" s="27"/>
    </row>
    <row r="326" spans="1:7">
      <c r="A326" s="25"/>
      <c r="B326" s="26"/>
      <c r="C326" s="143"/>
      <c r="D326" s="143"/>
      <c r="E326" s="143"/>
      <c r="F326" s="143"/>
      <c r="G326" s="27"/>
    </row>
    <row r="327" spans="1:7">
      <c r="A327" s="25"/>
      <c r="B327" s="26"/>
      <c r="C327" s="143"/>
      <c r="D327" s="143"/>
      <c r="E327" s="143"/>
      <c r="F327" s="143"/>
      <c r="G327" s="27"/>
    </row>
    <row r="328" spans="1:7">
      <c r="A328" s="25"/>
      <c r="B328" s="26"/>
      <c r="C328" s="143"/>
      <c r="D328" s="143"/>
      <c r="E328" s="143"/>
      <c r="F328" s="143"/>
      <c r="G328" s="27"/>
    </row>
    <row r="329" spans="1:7">
      <c r="A329" s="25"/>
      <c r="B329" s="26"/>
      <c r="C329" s="143"/>
      <c r="D329" s="143"/>
      <c r="E329" s="143"/>
      <c r="F329" s="143"/>
      <c r="G329" s="27"/>
    </row>
    <row r="330" spans="1:7">
      <c r="A330" s="25"/>
      <c r="B330" s="26"/>
      <c r="C330" s="143"/>
      <c r="D330" s="143"/>
      <c r="E330" s="143"/>
      <c r="F330" s="143"/>
      <c r="G330" s="27"/>
    </row>
    <row r="331" spans="1:7">
      <c r="A331" s="25"/>
      <c r="B331" s="26"/>
      <c r="C331" s="143"/>
      <c r="D331" s="143"/>
      <c r="E331" s="143"/>
      <c r="F331" s="143"/>
      <c r="G331" s="27"/>
    </row>
    <row r="332" spans="1:7">
      <c r="A332" s="25"/>
      <c r="B332" s="26"/>
      <c r="C332" s="143"/>
      <c r="D332" s="143"/>
      <c r="E332" s="143"/>
      <c r="F332" s="143"/>
      <c r="G332" s="27"/>
    </row>
    <row r="333" spans="1:7">
      <c r="A333" s="25"/>
      <c r="B333" s="26"/>
      <c r="C333" s="143"/>
      <c r="D333" s="143"/>
      <c r="E333" s="143"/>
      <c r="F333" s="143"/>
      <c r="G333" s="27"/>
    </row>
    <row r="334" spans="1:7">
      <c r="A334" s="25"/>
      <c r="B334" s="26"/>
      <c r="C334" s="143"/>
      <c r="D334" s="143"/>
      <c r="E334" s="143"/>
      <c r="F334" s="143"/>
      <c r="G334" s="27"/>
    </row>
    <row r="335" spans="1:7">
      <c r="A335" s="25"/>
      <c r="B335" s="26"/>
      <c r="C335" s="143"/>
      <c r="D335" s="143"/>
      <c r="E335" s="143"/>
      <c r="F335" s="143"/>
      <c r="G335" s="27"/>
    </row>
    <row r="336" spans="1:7">
      <c r="A336" s="25"/>
      <c r="B336" s="26"/>
      <c r="C336" s="143"/>
      <c r="D336" s="143"/>
      <c r="E336" s="143"/>
      <c r="F336" s="143"/>
      <c r="G336" s="27"/>
    </row>
    <row r="337" spans="1:7">
      <c r="A337" s="25"/>
      <c r="B337" s="26"/>
      <c r="C337" s="143"/>
      <c r="D337" s="143"/>
      <c r="E337" s="143"/>
      <c r="F337" s="143"/>
      <c r="G337" s="27"/>
    </row>
    <row r="338" spans="1:7">
      <c r="A338" s="25"/>
      <c r="B338" s="26"/>
      <c r="C338" s="143"/>
      <c r="D338" s="143"/>
      <c r="E338" s="143"/>
      <c r="F338" s="143"/>
      <c r="G338" s="27"/>
    </row>
    <row r="339" spans="1:7">
      <c r="A339" s="25"/>
      <c r="B339" s="26"/>
      <c r="C339" s="143"/>
      <c r="D339" s="143"/>
      <c r="E339" s="143"/>
      <c r="F339" s="143"/>
      <c r="G339" s="27"/>
    </row>
    <row r="340" spans="1:7">
      <c r="A340" s="25"/>
      <c r="B340" s="26"/>
      <c r="C340" s="143"/>
      <c r="D340" s="143"/>
      <c r="E340" s="143"/>
      <c r="F340" s="143"/>
      <c r="G340" s="27"/>
    </row>
    <row r="341" spans="1:7">
      <c r="A341" s="25"/>
      <c r="B341" s="26"/>
      <c r="C341" s="143"/>
      <c r="D341" s="143"/>
      <c r="E341" s="143"/>
      <c r="F341" s="143"/>
      <c r="G341" s="27"/>
    </row>
    <row r="342" spans="1:7">
      <c r="A342" s="25"/>
      <c r="B342" s="26"/>
      <c r="C342" s="143"/>
      <c r="D342" s="143"/>
      <c r="E342" s="143"/>
      <c r="F342" s="143"/>
      <c r="G342" s="27"/>
    </row>
    <row r="343" spans="1:7">
      <c r="A343" s="25"/>
      <c r="B343" s="26"/>
      <c r="C343" s="143"/>
      <c r="D343" s="143"/>
      <c r="E343" s="143"/>
      <c r="F343" s="143"/>
      <c r="G343" s="27"/>
    </row>
    <row r="344" spans="1:7">
      <c r="A344" s="25"/>
      <c r="B344" s="26"/>
      <c r="C344" s="143"/>
      <c r="D344" s="143"/>
      <c r="E344" s="143"/>
      <c r="F344" s="143"/>
      <c r="G344" s="27"/>
    </row>
    <row r="345" spans="1:7">
      <c r="A345" s="25"/>
      <c r="B345" s="26"/>
      <c r="C345" s="143"/>
      <c r="D345" s="143"/>
      <c r="E345" s="143"/>
      <c r="F345" s="143"/>
      <c r="G345" s="27"/>
    </row>
    <row r="346" spans="1:7">
      <c r="A346" s="25"/>
      <c r="B346" s="26"/>
      <c r="C346" s="143"/>
      <c r="D346" s="143"/>
      <c r="E346" s="143"/>
      <c r="F346" s="143"/>
      <c r="G346" s="27"/>
    </row>
    <row r="347" spans="1:7">
      <c r="A347" s="25"/>
      <c r="B347" s="26"/>
      <c r="C347" s="143"/>
      <c r="D347" s="143"/>
      <c r="E347" s="143"/>
      <c r="F347" s="143"/>
      <c r="G347" s="27"/>
    </row>
    <row r="348" spans="1:7">
      <c r="A348" s="25"/>
      <c r="B348" s="26"/>
      <c r="C348" s="143"/>
      <c r="D348" s="143"/>
      <c r="E348" s="143"/>
      <c r="F348" s="143"/>
      <c r="G348" s="27"/>
    </row>
    <row r="349" spans="1:7">
      <c r="A349" s="25"/>
      <c r="B349" s="26"/>
      <c r="C349" s="143"/>
      <c r="D349" s="143"/>
      <c r="E349" s="143"/>
      <c r="F349" s="143"/>
      <c r="G349" s="27"/>
    </row>
    <row r="350" spans="1:7">
      <c r="A350" s="25"/>
      <c r="B350" s="26"/>
      <c r="C350" s="143"/>
      <c r="D350" s="143"/>
      <c r="E350" s="143"/>
      <c r="F350" s="143"/>
      <c r="G350" s="27"/>
    </row>
    <row r="351" spans="1:7">
      <c r="A351" s="25"/>
      <c r="B351" s="26"/>
      <c r="C351" s="143"/>
      <c r="D351" s="143"/>
      <c r="E351" s="143"/>
      <c r="F351" s="143"/>
      <c r="G351" s="27"/>
    </row>
    <row r="352" spans="1:7">
      <c r="A352" s="25"/>
      <c r="B352" s="26"/>
      <c r="C352" s="143"/>
      <c r="D352" s="143"/>
      <c r="E352" s="143"/>
      <c r="F352" s="143"/>
      <c r="G352" s="27"/>
    </row>
    <row r="353" spans="1:7">
      <c r="A353" s="25"/>
      <c r="B353" s="26"/>
      <c r="C353" s="143"/>
      <c r="D353" s="143"/>
      <c r="E353" s="143"/>
      <c r="F353" s="143"/>
      <c r="G353" s="27"/>
    </row>
    <row r="354" spans="1:7">
      <c r="A354" s="25"/>
      <c r="B354" s="26"/>
      <c r="C354" s="143"/>
      <c r="D354" s="143"/>
      <c r="E354" s="143"/>
      <c r="F354" s="143"/>
      <c r="G354" s="27"/>
    </row>
    <row r="355" spans="1:7">
      <c r="A355" s="25"/>
      <c r="B355" s="26"/>
      <c r="C355" s="143"/>
      <c r="D355" s="143"/>
      <c r="E355" s="143"/>
      <c r="F355" s="143"/>
      <c r="G355" s="27"/>
    </row>
    <row r="356" spans="1:7">
      <c r="A356" s="25"/>
      <c r="B356" s="26"/>
      <c r="C356" s="143"/>
      <c r="D356" s="143"/>
      <c r="E356" s="143"/>
      <c r="F356" s="143"/>
      <c r="G356" s="27"/>
    </row>
    <row r="357" spans="1:7">
      <c r="A357" s="25"/>
      <c r="B357" s="26"/>
      <c r="C357" s="143"/>
      <c r="D357" s="143"/>
      <c r="E357" s="143"/>
      <c r="F357" s="143"/>
      <c r="G357" s="27"/>
    </row>
    <row r="358" spans="1:7">
      <c r="A358" s="25"/>
      <c r="B358" s="26"/>
      <c r="C358" s="143"/>
      <c r="D358" s="143"/>
      <c r="E358" s="143"/>
      <c r="F358" s="143"/>
      <c r="G358" s="27"/>
    </row>
    <row r="359" spans="1:7">
      <c r="A359" s="25"/>
      <c r="B359" s="26"/>
      <c r="C359" s="143"/>
      <c r="D359" s="143"/>
      <c r="E359" s="143"/>
      <c r="F359" s="143"/>
      <c r="G359" s="27"/>
    </row>
    <row r="360" spans="1:7">
      <c r="A360" s="25"/>
      <c r="B360" s="26"/>
      <c r="C360" s="143"/>
      <c r="D360" s="143"/>
      <c r="E360" s="143"/>
      <c r="F360" s="143"/>
      <c r="G360" s="27"/>
    </row>
    <row r="361" spans="1:7">
      <c r="A361" s="25"/>
      <c r="B361" s="26"/>
      <c r="C361" s="143"/>
      <c r="D361" s="143"/>
      <c r="E361" s="143"/>
      <c r="F361" s="143"/>
      <c r="G361" s="27"/>
    </row>
    <row r="362" spans="1:7">
      <c r="A362" s="25"/>
      <c r="B362" s="26"/>
      <c r="C362" s="143"/>
      <c r="D362" s="143"/>
      <c r="E362" s="143"/>
      <c r="F362" s="143"/>
      <c r="G362" s="27"/>
    </row>
    <row r="363" spans="1:7">
      <c r="A363" s="25"/>
      <c r="B363" s="26"/>
      <c r="C363" s="143"/>
      <c r="D363" s="143"/>
      <c r="E363" s="143"/>
      <c r="F363" s="143"/>
      <c r="G363" s="27"/>
    </row>
    <row r="364" spans="1:7">
      <c r="A364" s="25"/>
      <c r="B364" s="26"/>
      <c r="C364" s="143"/>
      <c r="D364" s="143"/>
      <c r="E364" s="143"/>
      <c r="F364" s="143"/>
      <c r="G364" s="27"/>
    </row>
    <row r="365" spans="1:7">
      <c r="A365" s="25"/>
      <c r="B365" s="26"/>
      <c r="C365" s="143"/>
      <c r="D365" s="143"/>
      <c r="E365" s="143"/>
      <c r="F365" s="143"/>
      <c r="G365" s="27"/>
    </row>
    <row r="366" spans="1:7">
      <c r="A366" s="25"/>
      <c r="B366" s="26"/>
      <c r="C366" s="143"/>
      <c r="D366" s="143"/>
      <c r="E366" s="143"/>
      <c r="F366" s="143"/>
      <c r="G366" s="27"/>
    </row>
    <row r="367" spans="1:7">
      <c r="A367" s="25"/>
      <c r="B367" s="26"/>
      <c r="C367" s="143"/>
      <c r="D367" s="143"/>
      <c r="E367" s="143"/>
      <c r="F367" s="143"/>
      <c r="G367" s="27"/>
    </row>
    <row r="368" spans="1:7">
      <c r="A368" s="25"/>
      <c r="B368" s="26"/>
      <c r="C368" s="143"/>
      <c r="D368" s="143"/>
      <c r="E368" s="143"/>
      <c r="F368" s="143"/>
      <c r="G368" s="27"/>
    </row>
    <row r="369" spans="1:7">
      <c r="A369" s="25"/>
      <c r="B369" s="26"/>
      <c r="C369" s="143"/>
      <c r="D369" s="143"/>
      <c r="E369" s="143"/>
      <c r="F369" s="143"/>
      <c r="G369" s="27"/>
    </row>
    <row r="370" spans="1:7">
      <c r="A370" s="25"/>
      <c r="B370" s="26"/>
      <c r="C370" s="143"/>
      <c r="D370" s="143"/>
      <c r="E370" s="143"/>
      <c r="F370" s="143"/>
      <c r="G370" s="27"/>
    </row>
    <row r="371" spans="1:7">
      <c r="A371" s="25"/>
      <c r="B371" s="26"/>
      <c r="C371" s="143"/>
      <c r="D371" s="143"/>
      <c r="E371" s="143"/>
      <c r="F371" s="143"/>
      <c r="G371" s="27"/>
    </row>
    <row r="372" spans="1:7">
      <c r="A372" s="25"/>
      <c r="B372" s="26"/>
      <c r="C372" s="143"/>
      <c r="D372" s="143"/>
      <c r="E372" s="143"/>
      <c r="F372" s="143"/>
      <c r="G372" s="27"/>
    </row>
    <row r="373" spans="1:7">
      <c r="A373" s="25"/>
      <c r="B373" s="26"/>
      <c r="C373" s="143"/>
      <c r="D373" s="143"/>
      <c r="E373" s="143"/>
      <c r="F373" s="143"/>
      <c r="G373" s="27"/>
    </row>
    <row r="374" spans="1:7">
      <c r="A374" s="25"/>
      <c r="B374" s="26"/>
      <c r="C374" s="143"/>
      <c r="D374" s="143"/>
      <c r="E374" s="143"/>
      <c r="F374" s="143"/>
      <c r="G374" s="27"/>
    </row>
    <row r="375" spans="1:7">
      <c r="A375" s="25"/>
      <c r="B375" s="26"/>
      <c r="C375" s="143"/>
      <c r="D375" s="143"/>
      <c r="E375" s="143"/>
      <c r="F375" s="143"/>
      <c r="G375" s="27"/>
    </row>
    <row r="376" spans="1:7">
      <c r="A376" s="25"/>
      <c r="B376" s="26"/>
      <c r="C376" s="143"/>
      <c r="D376" s="143"/>
      <c r="E376" s="143"/>
      <c r="F376" s="143"/>
      <c r="G376" s="27"/>
    </row>
    <row r="377" spans="1:7">
      <c r="A377" s="25"/>
      <c r="B377" s="26"/>
      <c r="C377" s="143"/>
      <c r="D377" s="143"/>
      <c r="E377" s="143"/>
      <c r="F377" s="143"/>
      <c r="G377" s="27"/>
    </row>
    <row r="378" spans="1:7">
      <c r="A378" s="25"/>
      <c r="B378" s="26"/>
      <c r="C378" s="143"/>
      <c r="D378" s="143"/>
      <c r="E378" s="143"/>
      <c r="F378" s="143"/>
      <c r="G378" s="27"/>
    </row>
    <row r="379" spans="1:7">
      <c r="A379" s="25"/>
      <c r="B379" s="26"/>
      <c r="C379" s="143"/>
      <c r="D379" s="143"/>
      <c r="E379" s="143"/>
      <c r="F379" s="143"/>
      <c r="G379" s="27"/>
    </row>
    <row r="380" spans="1:7">
      <c r="A380" s="25"/>
      <c r="B380" s="26"/>
      <c r="C380" s="143"/>
      <c r="D380" s="143"/>
      <c r="E380" s="143"/>
      <c r="F380" s="143"/>
      <c r="G380" s="27"/>
    </row>
    <row r="381" spans="1:7">
      <c r="A381" s="25"/>
      <c r="B381" s="26"/>
      <c r="C381" s="143"/>
      <c r="D381" s="143"/>
      <c r="E381" s="143"/>
      <c r="F381" s="143"/>
      <c r="G381" s="27"/>
    </row>
    <row r="382" spans="1:7">
      <c r="A382" s="25"/>
      <c r="B382" s="26"/>
      <c r="C382" s="143"/>
      <c r="D382" s="143"/>
      <c r="E382" s="143"/>
      <c r="F382" s="143"/>
      <c r="G382" s="27"/>
    </row>
    <row r="383" spans="1:7">
      <c r="A383" s="25"/>
      <c r="B383" s="26"/>
      <c r="C383" s="143"/>
      <c r="D383" s="143"/>
      <c r="E383" s="143"/>
      <c r="F383" s="143"/>
      <c r="G383" s="27"/>
    </row>
    <row r="384" spans="1:7">
      <c r="A384" s="25"/>
      <c r="B384" s="26"/>
      <c r="C384" s="143"/>
      <c r="D384" s="143"/>
      <c r="E384" s="143"/>
      <c r="F384" s="143"/>
      <c r="G384" s="27"/>
    </row>
    <row r="385" spans="1:7">
      <c r="A385" s="25"/>
      <c r="B385" s="26"/>
      <c r="C385" s="143"/>
      <c r="D385" s="143"/>
      <c r="E385" s="143"/>
      <c r="F385" s="143"/>
      <c r="G385" s="27"/>
    </row>
    <row r="386" spans="1:7">
      <c r="A386" s="25"/>
      <c r="B386" s="26"/>
      <c r="C386" s="143"/>
      <c r="D386" s="143"/>
      <c r="E386" s="143"/>
      <c r="F386" s="143"/>
      <c r="G386" s="27"/>
    </row>
    <row r="387" spans="1:7">
      <c r="A387" s="25"/>
      <c r="B387" s="26"/>
      <c r="C387" s="143"/>
      <c r="D387" s="143"/>
      <c r="E387" s="143"/>
      <c r="F387" s="143"/>
      <c r="G387" s="27"/>
    </row>
    <row r="388" spans="1:7">
      <c r="A388" s="25"/>
      <c r="B388" s="26"/>
      <c r="C388" s="143"/>
      <c r="D388" s="143"/>
      <c r="E388" s="143"/>
      <c r="F388" s="143"/>
      <c r="G388" s="27"/>
    </row>
    <row r="389" spans="1:7">
      <c r="A389" s="25"/>
      <c r="B389" s="26"/>
      <c r="C389" s="143"/>
      <c r="D389" s="143"/>
      <c r="E389" s="143"/>
      <c r="F389" s="143"/>
      <c r="G389" s="27"/>
    </row>
    <row r="390" spans="1:7">
      <c r="A390" s="25"/>
      <c r="B390" s="26"/>
      <c r="C390" s="143"/>
      <c r="D390" s="143"/>
      <c r="E390" s="143"/>
      <c r="F390" s="143"/>
      <c r="G390" s="27"/>
    </row>
    <row r="391" spans="1:7">
      <c r="A391" s="25"/>
      <c r="B391" s="26"/>
      <c r="C391" s="143"/>
      <c r="D391" s="143"/>
      <c r="E391" s="143"/>
      <c r="F391" s="143"/>
      <c r="G391" s="27"/>
    </row>
    <row r="392" spans="1:7">
      <c r="A392" s="25"/>
      <c r="B392" s="26"/>
      <c r="C392" s="143"/>
      <c r="D392" s="143"/>
      <c r="E392" s="143"/>
      <c r="F392" s="143"/>
      <c r="G392" s="27"/>
    </row>
    <row r="393" spans="1:7">
      <c r="A393" s="25"/>
      <c r="B393" s="26"/>
      <c r="C393" s="143"/>
      <c r="D393" s="143"/>
      <c r="E393" s="143"/>
      <c r="F393" s="143"/>
      <c r="G393" s="27"/>
    </row>
    <row r="394" spans="1:7">
      <c r="A394" s="25"/>
      <c r="B394" s="26"/>
      <c r="C394" s="143"/>
      <c r="D394" s="143"/>
      <c r="E394" s="143"/>
      <c r="F394" s="143"/>
      <c r="G394" s="27"/>
    </row>
    <row r="395" spans="1:7">
      <c r="A395" s="25"/>
      <c r="B395" s="26"/>
      <c r="C395" s="143"/>
      <c r="D395" s="143"/>
      <c r="E395" s="143"/>
      <c r="F395" s="143"/>
      <c r="G395" s="27"/>
    </row>
    <row r="396" spans="1:7">
      <c r="A396" s="25"/>
      <c r="B396" s="26"/>
      <c r="C396" s="143"/>
      <c r="D396" s="143"/>
      <c r="E396" s="143"/>
      <c r="F396" s="143"/>
      <c r="G396" s="27"/>
    </row>
    <row r="397" spans="1:7">
      <c r="A397" s="25"/>
      <c r="B397" s="26"/>
      <c r="C397" s="143"/>
      <c r="D397" s="143"/>
      <c r="E397" s="143"/>
      <c r="F397" s="143"/>
      <c r="G397" s="27"/>
    </row>
    <row r="398" spans="1:7">
      <c r="A398" s="25"/>
      <c r="B398" s="26"/>
      <c r="C398" s="143"/>
      <c r="D398" s="143"/>
      <c r="E398" s="143"/>
      <c r="F398" s="143"/>
      <c r="G398" s="27"/>
    </row>
    <row r="399" spans="1:7">
      <c r="A399" s="25"/>
      <c r="B399" s="26"/>
      <c r="C399" s="143"/>
      <c r="D399" s="143"/>
      <c r="E399" s="143"/>
      <c r="F399" s="143"/>
      <c r="G399" s="27"/>
    </row>
    <row r="400" spans="1:7">
      <c r="A400" s="25"/>
      <c r="B400" s="26"/>
      <c r="C400" s="143"/>
      <c r="D400" s="143"/>
      <c r="E400" s="143"/>
      <c r="F400" s="143"/>
      <c r="G400" s="27"/>
    </row>
    <row r="401" spans="1:7">
      <c r="A401" s="25"/>
      <c r="B401" s="26"/>
      <c r="C401" s="143"/>
      <c r="D401" s="143"/>
      <c r="E401" s="143"/>
      <c r="F401" s="143"/>
      <c r="G401" s="27"/>
    </row>
    <row r="402" spans="1:7">
      <c r="A402" s="25"/>
      <c r="B402" s="26"/>
      <c r="C402" s="143"/>
      <c r="D402" s="143"/>
      <c r="E402" s="143"/>
      <c r="F402" s="143"/>
      <c r="G402" s="27"/>
    </row>
    <row r="403" spans="1:7">
      <c r="A403" s="25"/>
      <c r="B403" s="26"/>
      <c r="C403" s="143"/>
      <c r="D403" s="143"/>
      <c r="E403" s="143"/>
      <c r="F403" s="143"/>
      <c r="G403" s="27"/>
    </row>
    <row r="404" spans="1:7">
      <c r="A404" s="25"/>
      <c r="B404" s="26"/>
      <c r="C404" s="143"/>
      <c r="D404" s="143"/>
      <c r="E404" s="143"/>
      <c r="F404" s="143"/>
      <c r="G404" s="27"/>
    </row>
    <row r="405" spans="1:7">
      <c r="A405" s="25"/>
      <c r="B405" s="26"/>
      <c r="C405" s="143"/>
      <c r="D405" s="143"/>
      <c r="E405" s="143"/>
      <c r="F405" s="143"/>
      <c r="G405" s="27"/>
    </row>
    <row r="406" spans="1:7">
      <c r="A406" s="25"/>
      <c r="B406" s="26"/>
      <c r="C406" s="143"/>
      <c r="D406" s="143"/>
      <c r="E406" s="143"/>
      <c r="F406" s="143"/>
      <c r="G406" s="27"/>
    </row>
    <row r="407" spans="1:7">
      <c r="A407" s="25"/>
      <c r="B407" s="26"/>
      <c r="C407" s="143"/>
      <c r="D407" s="143"/>
      <c r="E407" s="143"/>
      <c r="F407" s="143"/>
      <c r="G407" s="27"/>
    </row>
    <row r="408" spans="1:7">
      <c r="A408" s="25"/>
      <c r="B408" s="26"/>
      <c r="C408" s="143"/>
      <c r="D408" s="143"/>
      <c r="E408" s="143"/>
      <c r="F408" s="143"/>
      <c r="G408" s="27"/>
    </row>
    <row r="409" spans="1:7">
      <c r="A409" s="25"/>
      <c r="B409" s="26"/>
      <c r="C409" s="143"/>
      <c r="D409" s="143"/>
      <c r="E409" s="143"/>
      <c r="F409" s="143"/>
      <c r="G409" s="27"/>
    </row>
    <row r="410" spans="1:7">
      <c r="A410" s="25"/>
      <c r="B410" s="26"/>
      <c r="C410" s="143"/>
      <c r="D410" s="143"/>
      <c r="E410" s="143"/>
      <c r="F410" s="143"/>
      <c r="G410" s="27"/>
    </row>
    <row r="411" spans="1:7">
      <c r="A411" s="25"/>
      <c r="B411" s="26"/>
      <c r="C411" s="143"/>
      <c r="D411" s="143"/>
      <c r="E411" s="143"/>
      <c r="F411" s="143"/>
      <c r="G411" s="27"/>
    </row>
    <row r="412" spans="1:7">
      <c r="A412" s="25"/>
      <c r="B412" s="26"/>
      <c r="C412" s="143"/>
      <c r="D412" s="143"/>
      <c r="E412" s="143"/>
      <c r="F412" s="143"/>
      <c r="G412" s="27"/>
    </row>
    <row r="413" spans="1:7">
      <c r="A413" s="25"/>
      <c r="B413" s="26"/>
      <c r="C413" s="143"/>
      <c r="D413" s="143"/>
      <c r="E413" s="143"/>
      <c r="F413" s="143"/>
      <c r="G413" s="27"/>
    </row>
    <row r="414" spans="1:7">
      <c r="A414" s="25"/>
      <c r="B414" s="26"/>
      <c r="C414" s="143"/>
      <c r="D414" s="143"/>
      <c r="E414" s="143"/>
      <c r="F414" s="143"/>
      <c r="G414" s="27"/>
    </row>
    <row r="415" spans="1:7">
      <c r="A415" s="25"/>
      <c r="B415" s="26"/>
      <c r="C415" s="143"/>
      <c r="D415" s="143"/>
      <c r="E415" s="143"/>
      <c r="F415" s="143"/>
      <c r="G415" s="27"/>
    </row>
    <row r="416" spans="1:7">
      <c r="A416" s="25"/>
      <c r="B416" s="26"/>
      <c r="C416" s="143"/>
      <c r="D416" s="143"/>
      <c r="E416" s="143"/>
      <c r="F416" s="143"/>
      <c r="G416" s="27"/>
    </row>
    <row r="417" spans="1:7">
      <c r="A417" s="25"/>
      <c r="B417" s="26"/>
      <c r="C417" s="143"/>
      <c r="D417" s="143"/>
      <c r="E417" s="143"/>
      <c r="F417" s="143"/>
      <c r="G417" s="27"/>
    </row>
    <row r="418" spans="1:7">
      <c r="A418" s="25"/>
      <c r="B418" s="26"/>
      <c r="C418" s="143"/>
      <c r="D418" s="143"/>
      <c r="E418" s="143"/>
      <c r="F418" s="143"/>
      <c r="G418" s="27"/>
    </row>
    <row r="419" spans="1:7">
      <c r="A419" s="25"/>
      <c r="B419" s="26"/>
      <c r="C419" s="143"/>
      <c r="D419" s="143"/>
      <c r="E419" s="143"/>
      <c r="F419" s="143"/>
      <c r="G419" s="27"/>
    </row>
    <row r="420" spans="1:7">
      <c r="A420" s="25"/>
      <c r="B420" s="26"/>
      <c r="C420" s="143"/>
      <c r="D420" s="143"/>
      <c r="E420" s="143"/>
      <c r="F420" s="143"/>
      <c r="G420" s="27"/>
    </row>
    <row r="421" spans="1:7">
      <c r="A421" s="25"/>
      <c r="B421" s="26"/>
      <c r="C421" s="143"/>
      <c r="D421" s="143"/>
      <c r="E421" s="143"/>
      <c r="F421" s="143"/>
      <c r="G421" s="27"/>
    </row>
    <row r="422" spans="1:7">
      <c r="A422" s="25"/>
      <c r="B422" s="26"/>
      <c r="C422" s="143"/>
      <c r="D422" s="143"/>
      <c r="E422" s="143"/>
      <c r="F422" s="143"/>
      <c r="G422" s="27"/>
    </row>
    <row r="423" spans="1:7">
      <c r="A423" s="25"/>
      <c r="B423" s="26"/>
      <c r="C423" s="143"/>
      <c r="D423" s="143"/>
      <c r="E423" s="143"/>
      <c r="F423" s="143"/>
      <c r="G423" s="27"/>
    </row>
    <row r="424" spans="1:7">
      <c r="A424" s="25"/>
      <c r="B424" s="26"/>
      <c r="C424" s="143"/>
      <c r="D424" s="143"/>
      <c r="E424" s="143"/>
      <c r="F424" s="143"/>
      <c r="G424" s="27"/>
    </row>
    <row r="425" spans="1:7">
      <c r="A425" s="25"/>
      <c r="B425" s="26"/>
      <c r="C425" s="143"/>
      <c r="D425" s="143"/>
      <c r="E425" s="143"/>
      <c r="F425" s="143"/>
      <c r="G425" s="27"/>
    </row>
    <row r="426" spans="1:7">
      <c r="A426" s="25"/>
      <c r="B426" s="26"/>
      <c r="C426" s="143"/>
      <c r="D426" s="143"/>
      <c r="E426" s="143"/>
      <c r="F426" s="143"/>
      <c r="G426" s="27"/>
    </row>
    <row r="427" spans="1:7">
      <c r="A427" s="25"/>
      <c r="B427" s="26"/>
      <c r="C427" s="143"/>
      <c r="D427" s="143"/>
      <c r="E427" s="143"/>
      <c r="F427" s="143"/>
      <c r="G427" s="27"/>
    </row>
    <row r="428" spans="1:7">
      <c r="A428" s="25"/>
      <c r="B428" s="26"/>
      <c r="C428" s="143"/>
      <c r="D428" s="143"/>
      <c r="E428" s="143"/>
      <c r="F428" s="143"/>
      <c r="G428" s="27"/>
    </row>
    <row r="429" spans="1:7">
      <c r="A429" s="25"/>
      <c r="B429" s="26"/>
      <c r="C429" s="143"/>
      <c r="D429" s="143"/>
      <c r="E429" s="143"/>
      <c r="F429" s="143"/>
      <c r="G429" s="27"/>
    </row>
    <row r="430" spans="1:7">
      <c r="A430" s="25"/>
      <c r="B430" s="26"/>
      <c r="C430" s="143"/>
      <c r="D430" s="143"/>
      <c r="E430" s="143"/>
      <c r="F430" s="143"/>
      <c r="G430" s="27"/>
    </row>
    <row r="431" spans="1:7">
      <c r="A431" s="25"/>
      <c r="B431" s="26"/>
      <c r="C431" s="143"/>
      <c r="D431" s="143"/>
      <c r="E431" s="143"/>
      <c r="F431" s="143"/>
      <c r="G431" s="27"/>
    </row>
    <row r="432" spans="1:7">
      <c r="A432" s="25"/>
      <c r="B432" s="26"/>
      <c r="C432" s="143"/>
      <c r="D432" s="143"/>
      <c r="E432" s="143"/>
      <c r="F432" s="143"/>
      <c r="G432" s="27"/>
    </row>
    <row r="433" spans="1:7">
      <c r="A433" s="25"/>
      <c r="B433" s="26"/>
      <c r="C433" s="143"/>
      <c r="D433" s="143"/>
      <c r="E433" s="143"/>
      <c r="F433" s="143"/>
      <c r="G433" s="27"/>
    </row>
    <row r="434" spans="1:7">
      <c r="A434" s="25"/>
      <c r="B434" s="26"/>
      <c r="C434" s="143"/>
      <c r="D434" s="143"/>
      <c r="E434" s="143"/>
      <c r="F434" s="143"/>
      <c r="G434" s="27"/>
    </row>
    <row r="435" spans="1:7">
      <c r="A435" s="25"/>
      <c r="B435" s="26"/>
      <c r="C435" s="143"/>
      <c r="D435" s="143"/>
      <c r="E435" s="143"/>
      <c r="F435" s="143"/>
      <c r="G435" s="27"/>
    </row>
    <row r="436" spans="1:7">
      <c r="A436" s="25"/>
      <c r="B436" s="26"/>
      <c r="C436" s="143"/>
      <c r="D436" s="143"/>
      <c r="E436" s="143"/>
      <c r="F436" s="143"/>
      <c r="G436" s="27"/>
    </row>
    <row r="437" spans="1:7">
      <c r="A437" s="25"/>
      <c r="B437" s="26"/>
      <c r="C437" s="143"/>
      <c r="D437" s="143"/>
      <c r="E437" s="143"/>
      <c r="F437" s="143"/>
      <c r="G437" s="27"/>
    </row>
    <row r="438" spans="1:7">
      <c r="A438" s="25"/>
      <c r="B438" s="26"/>
      <c r="C438" s="143"/>
      <c r="D438" s="143"/>
      <c r="E438" s="143"/>
      <c r="F438" s="143"/>
      <c r="G438" s="27"/>
    </row>
    <row r="439" spans="1:7">
      <c r="A439" s="25"/>
      <c r="B439" s="26"/>
      <c r="C439" s="143"/>
      <c r="D439" s="143"/>
      <c r="E439" s="143"/>
      <c r="F439" s="143"/>
      <c r="G439" s="27"/>
    </row>
    <row r="440" spans="1:7">
      <c r="A440" s="25"/>
      <c r="B440" s="26"/>
      <c r="C440" s="143"/>
      <c r="D440" s="143"/>
      <c r="E440" s="143"/>
      <c r="F440" s="143"/>
      <c r="G440" s="27"/>
    </row>
    <row r="441" spans="1:7">
      <c r="A441" s="25"/>
      <c r="B441" s="26"/>
      <c r="C441" s="143"/>
      <c r="D441" s="143"/>
      <c r="E441" s="143"/>
      <c r="F441" s="143"/>
      <c r="G441" s="27"/>
    </row>
    <row r="442" spans="1:7">
      <c r="A442" s="25"/>
      <c r="B442" s="26"/>
      <c r="C442" s="143"/>
      <c r="D442" s="143"/>
      <c r="E442" s="143"/>
      <c r="F442" s="143"/>
      <c r="G442" s="27"/>
    </row>
    <row r="443" spans="1:7">
      <c r="A443" s="25"/>
      <c r="B443" s="26"/>
      <c r="C443" s="143"/>
      <c r="D443" s="143"/>
      <c r="E443" s="143"/>
      <c r="F443" s="143"/>
      <c r="G443" s="27"/>
    </row>
    <row r="444" spans="1:7">
      <c r="A444" s="25"/>
      <c r="B444" s="26"/>
      <c r="C444" s="143"/>
      <c r="D444" s="143"/>
      <c r="E444" s="143"/>
      <c r="F444" s="143"/>
      <c r="G444" s="27"/>
    </row>
    <row r="445" spans="1:7">
      <c r="A445" s="25"/>
      <c r="B445" s="26"/>
      <c r="C445" s="143"/>
      <c r="D445" s="143"/>
      <c r="E445" s="143"/>
      <c r="F445" s="143"/>
      <c r="G445" s="27"/>
    </row>
    <row r="446" spans="1:7">
      <c r="A446" s="25"/>
      <c r="B446" s="26"/>
      <c r="C446" s="143"/>
      <c r="D446" s="143"/>
      <c r="E446" s="143"/>
      <c r="F446" s="143"/>
      <c r="G446" s="27"/>
    </row>
    <row r="447" spans="1:7">
      <c r="A447" s="25"/>
      <c r="B447" s="26"/>
      <c r="C447" s="143"/>
      <c r="D447" s="143"/>
      <c r="E447" s="143"/>
      <c r="F447" s="143"/>
      <c r="G447" s="27"/>
    </row>
    <row r="448" spans="1:7">
      <c r="A448" s="25"/>
      <c r="B448" s="26"/>
      <c r="C448" s="143"/>
      <c r="D448" s="143"/>
      <c r="E448" s="143"/>
      <c r="F448" s="143"/>
      <c r="G448" s="27"/>
    </row>
    <row r="449" spans="1:7">
      <c r="A449" s="25"/>
      <c r="B449" s="26"/>
      <c r="C449" s="143"/>
      <c r="D449" s="143"/>
      <c r="E449" s="143"/>
      <c r="F449" s="143"/>
      <c r="G449" s="27"/>
    </row>
    <row r="450" spans="1:7">
      <c r="A450" s="25"/>
      <c r="B450" s="26"/>
      <c r="C450" s="143"/>
      <c r="D450" s="143"/>
      <c r="E450" s="143"/>
      <c r="F450" s="143"/>
      <c r="G450" s="27"/>
    </row>
    <row r="451" spans="1:7">
      <c r="A451" s="25"/>
      <c r="B451" s="26"/>
      <c r="C451" s="143"/>
      <c r="D451" s="143"/>
      <c r="E451" s="143"/>
      <c r="F451" s="143"/>
      <c r="G451" s="27"/>
    </row>
    <row r="452" spans="1:7">
      <c r="A452" s="25"/>
      <c r="B452" s="26"/>
      <c r="C452" s="143"/>
      <c r="D452" s="143"/>
      <c r="E452" s="143"/>
      <c r="F452" s="143"/>
      <c r="G452" s="27"/>
    </row>
    <row r="453" spans="1:7">
      <c r="A453" s="25"/>
      <c r="B453" s="26"/>
      <c r="C453" s="143"/>
      <c r="D453" s="143"/>
      <c r="E453" s="143"/>
      <c r="F453" s="143"/>
      <c r="G453" s="27"/>
    </row>
    <row r="454" spans="1:7">
      <c r="A454" s="25"/>
      <c r="B454" s="26"/>
      <c r="C454" s="143"/>
      <c r="D454" s="143"/>
      <c r="E454" s="143"/>
      <c r="F454" s="143"/>
      <c r="G454" s="27"/>
    </row>
    <row r="455" spans="1:7">
      <c r="A455" s="25"/>
      <c r="B455" s="26"/>
      <c r="C455" s="143"/>
      <c r="D455" s="143"/>
      <c r="E455" s="143"/>
      <c r="F455" s="143"/>
      <c r="G455" s="27"/>
    </row>
    <row r="456" spans="1:7">
      <c r="A456" s="25"/>
      <c r="B456" s="26"/>
      <c r="C456" s="143"/>
      <c r="D456" s="143"/>
      <c r="E456" s="143"/>
      <c r="F456" s="143"/>
      <c r="G456" s="27"/>
    </row>
    <row r="457" spans="1:7">
      <c r="A457" s="25"/>
      <c r="B457" s="26"/>
      <c r="C457" s="143"/>
      <c r="D457" s="143"/>
      <c r="E457" s="143"/>
      <c r="F457" s="143"/>
      <c r="G457" s="27"/>
    </row>
    <row r="458" spans="1:7">
      <c r="A458" s="25"/>
      <c r="B458" s="26"/>
      <c r="C458" s="143"/>
      <c r="D458" s="143"/>
      <c r="E458" s="143"/>
      <c r="F458" s="143"/>
      <c r="G458" s="27"/>
    </row>
    <row r="459" spans="1:7">
      <c r="A459" s="25"/>
      <c r="B459" s="26"/>
      <c r="C459" s="143"/>
      <c r="D459" s="143"/>
      <c r="E459" s="143"/>
      <c r="F459" s="143"/>
      <c r="G459" s="27"/>
    </row>
    <row r="460" spans="1:7">
      <c r="A460" s="25"/>
      <c r="B460" s="26"/>
      <c r="C460" s="143"/>
      <c r="D460" s="143"/>
      <c r="E460" s="143"/>
      <c r="F460" s="143"/>
      <c r="G460" s="27"/>
    </row>
    <row r="461" spans="1:7">
      <c r="A461" s="25"/>
      <c r="B461" s="26"/>
      <c r="C461" s="143"/>
      <c r="D461" s="143"/>
      <c r="E461" s="143"/>
      <c r="F461" s="143"/>
      <c r="G461" s="27"/>
    </row>
    <row r="462" spans="1:7">
      <c r="A462" s="25"/>
      <c r="B462" s="26"/>
      <c r="C462" s="143"/>
      <c r="D462" s="143"/>
      <c r="E462" s="143"/>
      <c r="F462" s="143"/>
      <c r="G462" s="27"/>
    </row>
    <row r="463" spans="1:7">
      <c r="A463" s="25"/>
      <c r="B463" s="26"/>
      <c r="C463" s="143"/>
      <c r="D463" s="143"/>
      <c r="E463" s="143"/>
      <c r="F463" s="143"/>
      <c r="G463" s="27"/>
    </row>
    <row r="464" spans="1:7">
      <c r="A464" s="25"/>
      <c r="B464" s="26"/>
      <c r="C464" s="143"/>
      <c r="D464" s="143"/>
      <c r="E464" s="143"/>
      <c r="F464" s="143"/>
      <c r="G464" s="27"/>
    </row>
    <row r="465" spans="1:7">
      <c r="A465" s="25"/>
      <c r="B465" s="26"/>
      <c r="C465" s="143"/>
      <c r="D465" s="143"/>
      <c r="E465" s="143"/>
      <c r="F465" s="143"/>
      <c r="G465" s="27"/>
    </row>
    <row r="466" spans="1:7">
      <c r="A466" s="25"/>
      <c r="B466" s="26"/>
      <c r="C466" s="143"/>
      <c r="D466" s="143"/>
      <c r="E466" s="143"/>
      <c r="F466" s="143"/>
      <c r="G466" s="27"/>
    </row>
    <row r="467" spans="1:7">
      <c r="A467" s="25"/>
      <c r="B467" s="26"/>
      <c r="C467" s="143"/>
      <c r="D467" s="143"/>
      <c r="E467" s="143"/>
      <c r="F467" s="143"/>
      <c r="G467" s="27"/>
    </row>
    <row r="468" spans="1:7">
      <c r="A468" s="25"/>
      <c r="B468" s="26"/>
      <c r="C468" s="143"/>
      <c r="D468" s="143"/>
      <c r="E468" s="143"/>
      <c r="F468" s="143"/>
      <c r="G468" s="27"/>
    </row>
    <row r="469" spans="1:7">
      <c r="A469" s="25"/>
      <c r="B469" s="26"/>
      <c r="C469" s="143"/>
      <c r="D469" s="143"/>
      <c r="E469" s="143"/>
      <c r="F469" s="143"/>
      <c r="G469" s="27"/>
    </row>
    <row r="470" spans="1:7">
      <c r="A470" s="25"/>
      <c r="B470" s="26"/>
      <c r="C470" s="143"/>
      <c r="D470" s="143"/>
      <c r="E470" s="143"/>
      <c r="F470" s="143"/>
      <c r="G470" s="27"/>
    </row>
    <row r="471" spans="1:7">
      <c r="A471" s="25"/>
      <c r="B471" s="26"/>
      <c r="C471" s="143"/>
      <c r="D471" s="143"/>
      <c r="E471" s="143"/>
      <c r="F471" s="143"/>
      <c r="G471" s="27"/>
    </row>
    <row r="472" spans="1:7">
      <c r="A472" s="25"/>
      <c r="B472" s="26"/>
      <c r="C472" s="143"/>
      <c r="D472" s="143"/>
      <c r="E472" s="143"/>
      <c r="F472" s="143"/>
      <c r="G472" s="27"/>
    </row>
    <row r="473" spans="1:7">
      <c r="A473" s="25"/>
      <c r="B473" s="26"/>
      <c r="C473" s="143"/>
      <c r="D473" s="143"/>
      <c r="E473" s="143"/>
      <c r="F473" s="143"/>
      <c r="G473" s="27"/>
    </row>
    <row r="474" spans="1:7">
      <c r="A474" s="25"/>
      <c r="B474" s="26"/>
      <c r="C474" s="143"/>
      <c r="D474" s="143"/>
      <c r="E474" s="143"/>
      <c r="F474" s="143"/>
      <c r="G474" s="27"/>
    </row>
    <row r="475" spans="1:7">
      <c r="A475" s="25"/>
      <c r="B475" s="26"/>
      <c r="C475" s="143"/>
      <c r="D475" s="143"/>
      <c r="E475" s="143"/>
      <c r="F475" s="143"/>
      <c r="G475" s="27"/>
    </row>
    <row r="476" spans="1:7">
      <c r="A476" s="25"/>
      <c r="B476" s="26"/>
      <c r="C476" s="143"/>
      <c r="D476" s="143"/>
      <c r="E476" s="143"/>
      <c r="F476" s="143"/>
      <c r="G476" s="27"/>
    </row>
    <row r="477" spans="1:7">
      <c r="A477" s="25"/>
      <c r="B477" s="26"/>
      <c r="C477" s="143"/>
      <c r="D477" s="143"/>
      <c r="E477" s="143"/>
      <c r="F477" s="143"/>
      <c r="G477" s="27"/>
    </row>
    <row r="478" spans="1:7">
      <c r="A478" s="25"/>
      <c r="B478" s="26"/>
      <c r="C478" s="143"/>
      <c r="D478" s="143"/>
      <c r="E478" s="143"/>
      <c r="F478" s="143"/>
      <c r="G478" s="27"/>
    </row>
    <row r="479" spans="1:7">
      <c r="A479" s="25"/>
      <c r="B479" s="26"/>
      <c r="C479" s="143"/>
      <c r="D479" s="143"/>
      <c r="E479" s="143"/>
      <c r="F479" s="143"/>
      <c r="G479" s="27"/>
    </row>
    <row r="480" spans="1:7">
      <c r="A480" s="25"/>
      <c r="B480" s="26"/>
      <c r="C480" s="143"/>
      <c r="D480" s="143"/>
      <c r="E480" s="143"/>
      <c r="F480" s="143"/>
      <c r="G480" s="27"/>
    </row>
    <row r="481" spans="1:7">
      <c r="A481" s="25"/>
      <c r="B481" s="26"/>
      <c r="C481" s="143"/>
      <c r="D481" s="143"/>
      <c r="E481" s="143"/>
      <c r="F481" s="143"/>
      <c r="G481" s="27"/>
    </row>
    <row r="482" spans="1:7">
      <c r="A482" s="25"/>
      <c r="B482" s="26"/>
      <c r="C482" s="143"/>
      <c r="D482" s="143"/>
      <c r="E482" s="143"/>
      <c r="F482" s="143"/>
      <c r="G482" s="27"/>
    </row>
    <row r="483" spans="1:7">
      <c r="A483" s="25"/>
      <c r="B483" s="26"/>
      <c r="C483" s="143"/>
      <c r="D483" s="143"/>
      <c r="E483" s="143"/>
      <c r="F483" s="143"/>
      <c r="G483" s="27"/>
    </row>
    <row r="484" spans="1:7">
      <c r="A484" s="25"/>
      <c r="B484" s="26"/>
      <c r="C484" s="143"/>
      <c r="D484" s="143"/>
      <c r="E484" s="143"/>
      <c r="F484" s="143"/>
      <c r="G484" s="27"/>
    </row>
    <row r="485" spans="1:7">
      <c r="A485" s="25"/>
      <c r="B485" s="26"/>
      <c r="C485" s="143"/>
      <c r="D485" s="143"/>
      <c r="E485" s="143"/>
      <c r="F485" s="143"/>
      <c r="G485" s="27"/>
    </row>
    <row r="486" spans="1:7">
      <c r="A486" s="25"/>
      <c r="B486" s="26"/>
      <c r="C486" s="143"/>
      <c r="D486" s="143"/>
      <c r="E486" s="143"/>
      <c r="F486" s="143"/>
      <c r="G486" s="27"/>
    </row>
    <row r="487" spans="1:7">
      <c r="A487" s="25"/>
      <c r="B487" s="26"/>
      <c r="C487" s="143"/>
      <c r="D487" s="143"/>
      <c r="E487" s="143"/>
      <c r="F487" s="143"/>
      <c r="G487" s="27"/>
    </row>
    <row r="488" spans="1:7">
      <c r="A488" s="25"/>
      <c r="B488" s="26"/>
      <c r="C488" s="143"/>
      <c r="D488" s="143"/>
      <c r="E488" s="143"/>
      <c r="F488" s="143"/>
      <c r="G488" s="27"/>
    </row>
    <row r="489" spans="1:7">
      <c r="A489" s="25"/>
      <c r="B489" s="26"/>
      <c r="C489" s="143"/>
      <c r="D489" s="143"/>
      <c r="E489" s="143"/>
      <c r="F489" s="143"/>
      <c r="G489" s="27"/>
    </row>
    <row r="490" spans="1:7">
      <c r="A490" s="25"/>
      <c r="B490" s="26"/>
      <c r="C490" s="143"/>
      <c r="D490" s="143"/>
      <c r="E490" s="143"/>
      <c r="F490" s="143"/>
      <c r="G490" s="27"/>
    </row>
    <row r="491" spans="1:7">
      <c r="A491" s="25"/>
      <c r="B491" s="26"/>
      <c r="C491" s="143"/>
      <c r="D491" s="143"/>
      <c r="E491" s="143"/>
      <c r="F491" s="143"/>
      <c r="G491" s="27"/>
    </row>
    <row r="492" spans="1:7">
      <c r="A492" s="25"/>
      <c r="B492" s="26"/>
      <c r="C492" s="143"/>
      <c r="D492" s="143"/>
      <c r="E492" s="143"/>
      <c r="F492" s="143"/>
      <c r="G492" s="27"/>
    </row>
    <row r="493" spans="1:7">
      <c r="A493" s="25"/>
      <c r="B493" s="26"/>
      <c r="C493" s="143"/>
      <c r="D493" s="143"/>
      <c r="E493" s="143"/>
      <c r="F493" s="143"/>
      <c r="G493" s="27"/>
    </row>
    <row r="494" spans="1:7">
      <c r="A494" s="25"/>
      <c r="B494" s="26"/>
      <c r="C494" s="143"/>
      <c r="D494" s="143"/>
      <c r="E494" s="143"/>
      <c r="F494" s="143"/>
      <c r="G494" s="27"/>
    </row>
    <row r="495" spans="1:7">
      <c r="A495" s="25"/>
      <c r="B495" s="26"/>
      <c r="C495" s="143"/>
      <c r="D495" s="143"/>
      <c r="E495" s="143"/>
      <c r="F495" s="143"/>
      <c r="G495" s="27"/>
    </row>
    <row r="496" spans="1:7">
      <c r="A496" s="25"/>
      <c r="B496" s="26"/>
      <c r="C496" s="143"/>
      <c r="D496" s="143"/>
      <c r="E496" s="143"/>
      <c r="F496" s="143"/>
      <c r="G496" s="27"/>
    </row>
    <row r="497" spans="1:7">
      <c r="A497" s="25"/>
      <c r="B497" s="26"/>
      <c r="C497" s="143"/>
      <c r="D497" s="143"/>
      <c r="E497" s="143"/>
      <c r="F497" s="143"/>
      <c r="G497" s="27"/>
    </row>
    <row r="498" spans="1:7">
      <c r="A498" s="25"/>
      <c r="B498" s="26"/>
      <c r="C498" s="143"/>
      <c r="D498" s="143"/>
      <c r="E498" s="143"/>
      <c r="F498" s="143"/>
      <c r="G498" s="27"/>
    </row>
    <row r="499" spans="1:7">
      <c r="A499" s="25"/>
      <c r="B499" s="26"/>
      <c r="C499" s="143"/>
      <c r="D499" s="143"/>
      <c r="E499" s="143"/>
      <c r="F499" s="143"/>
      <c r="G499" s="27"/>
    </row>
    <row r="500" spans="1:7">
      <c r="A500" s="25"/>
      <c r="B500" s="26"/>
      <c r="C500" s="143"/>
      <c r="D500" s="143"/>
      <c r="E500" s="143"/>
      <c r="F500" s="143"/>
      <c r="G500" s="27"/>
    </row>
    <row r="501" spans="1:7">
      <c r="A501" s="25"/>
      <c r="B501" s="26"/>
      <c r="C501" s="143"/>
      <c r="D501" s="143"/>
      <c r="E501" s="143"/>
      <c r="F501" s="143"/>
      <c r="G501" s="27"/>
    </row>
    <row r="502" spans="1:7">
      <c r="A502" s="25"/>
      <c r="B502" s="26"/>
      <c r="C502" s="143"/>
      <c r="D502" s="143"/>
      <c r="E502" s="143"/>
      <c r="F502" s="143"/>
      <c r="G502" s="27"/>
    </row>
    <row r="503" spans="1:7">
      <c r="A503" s="25"/>
      <c r="B503" s="26"/>
      <c r="C503" s="143"/>
      <c r="D503" s="143"/>
      <c r="E503" s="143"/>
      <c r="F503" s="143"/>
      <c r="G503" s="27"/>
    </row>
    <row r="504" spans="1:7">
      <c r="A504" s="25"/>
      <c r="B504" s="26"/>
      <c r="C504" s="143"/>
      <c r="D504" s="143"/>
      <c r="E504" s="143"/>
      <c r="F504" s="143"/>
      <c r="G504" s="27"/>
    </row>
    <row r="505" spans="1:7">
      <c r="A505" s="25"/>
      <c r="B505" s="26"/>
      <c r="C505" s="143"/>
      <c r="D505" s="143"/>
      <c r="E505" s="143"/>
      <c r="F505" s="143"/>
      <c r="G505" s="27"/>
    </row>
    <row r="506" spans="1:7">
      <c r="A506" s="25"/>
      <c r="B506" s="26"/>
      <c r="C506" s="143"/>
      <c r="D506" s="143"/>
      <c r="E506" s="143"/>
      <c r="F506" s="143"/>
      <c r="G506" s="27"/>
    </row>
    <row r="507" spans="1:7">
      <c r="A507" s="25"/>
      <c r="B507" s="26"/>
      <c r="C507" s="143"/>
      <c r="D507" s="143"/>
      <c r="E507" s="143"/>
      <c r="F507" s="143"/>
      <c r="G507" s="27"/>
    </row>
    <row r="508" spans="1:7">
      <c r="A508" s="25"/>
      <c r="B508" s="26"/>
      <c r="C508" s="143"/>
      <c r="D508" s="143"/>
      <c r="E508" s="143"/>
      <c r="F508" s="143"/>
      <c r="G508" s="27"/>
    </row>
    <row r="509" spans="1:7">
      <c r="A509" s="25"/>
      <c r="B509" s="26"/>
      <c r="C509" s="143"/>
      <c r="D509" s="143"/>
      <c r="E509" s="143"/>
      <c r="F509" s="143"/>
      <c r="G509" s="27"/>
    </row>
    <row r="510" spans="1:7">
      <c r="A510" s="25"/>
      <c r="B510" s="26"/>
      <c r="C510" s="143"/>
      <c r="D510" s="143"/>
      <c r="E510" s="143"/>
      <c r="F510" s="143"/>
      <c r="G510" s="27"/>
    </row>
    <row r="511" spans="1:7">
      <c r="A511" s="25"/>
      <c r="B511" s="26"/>
      <c r="C511" s="143"/>
      <c r="D511" s="143"/>
      <c r="E511" s="143"/>
      <c r="F511" s="143"/>
      <c r="G511" s="27"/>
    </row>
    <row r="512" spans="1:7">
      <c r="A512" s="25"/>
      <c r="B512" s="26"/>
      <c r="C512" s="143"/>
      <c r="D512" s="143"/>
      <c r="E512" s="143"/>
      <c r="F512" s="143"/>
      <c r="G512" s="27"/>
    </row>
    <row r="513" spans="1:7">
      <c r="A513" s="25"/>
      <c r="B513" s="26"/>
      <c r="C513" s="143"/>
      <c r="D513" s="143"/>
      <c r="E513" s="143"/>
      <c r="F513" s="143"/>
      <c r="G513" s="27"/>
    </row>
    <row r="514" spans="1:7">
      <c r="A514" s="25"/>
      <c r="B514" s="26"/>
      <c r="C514" s="143"/>
      <c r="D514" s="143"/>
      <c r="E514" s="143"/>
      <c r="F514" s="143"/>
      <c r="G514" s="27"/>
    </row>
    <row r="515" spans="1:7">
      <c r="A515" s="25"/>
      <c r="B515" s="26"/>
      <c r="C515" s="143"/>
      <c r="D515" s="143"/>
      <c r="E515" s="143"/>
      <c r="F515" s="143"/>
      <c r="G515" s="27"/>
    </row>
    <row r="516" spans="1:7">
      <c r="A516" s="25"/>
      <c r="B516" s="26"/>
      <c r="C516" s="143"/>
      <c r="D516" s="143"/>
      <c r="E516" s="143"/>
      <c r="F516" s="143"/>
      <c r="G516" s="27"/>
    </row>
    <row r="517" spans="1:7">
      <c r="A517" s="25"/>
      <c r="B517" s="26"/>
      <c r="C517" s="143"/>
      <c r="D517" s="143"/>
      <c r="E517" s="143"/>
      <c r="F517" s="143"/>
      <c r="G517" s="27"/>
    </row>
    <row r="518" spans="1:7">
      <c r="A518" s="25"/>
      <c r="B518" s="26"/>
      <c r="C518" s="143"/>
      <c r="D518" s="143"/>
      <c r="E518" s="143"/>
      <c r="F518" s="143"/>
      <c r="G518" s="27"/>
    </row>
    <row r="519" spans="1:7">
      <c r="A519" s="25"/>
      <c r="B519" s="26"/>
      <c r="C519" s="143"/>
      <c r="D519" s="143"/>
      <c r="E519" s="143"/>
      <c r="F519" s="143"/>
      <c r="G519" s="27"/>
    </row>
    <row r="520" spans="1:7">
      <c r="A520" s="25"/>
      <c r="B520" s="26"/>
      <c r="C520" s="143"/>
      <c r="D520" s="143"/>
      <c r="E520" s="143"/>
      <c r="F520" s="143"/>
      <c r="G520" s="27"/>
    </row>
    <row r="521" spans="1:7">
      <c r="A521" s="25"/>
      <c r="B521" s="26"/>
      <c r="C521" s="143"/>
      <c r="D521" s="143"/>
      <c r="E521" s="143"/>
      <c r="F521" s="143"/>
      <c r="G521" s="27"/>
    </row>
    <row r="522" spans="1:7">
      <c r="A522" s="25"/>
      <c r="B522" s="26"/>
      <c r="C522" s="143"/>
      <c r="D522" s="143"/>
      <c r="E522" s="143"/>
      <c r="F522" s="143"/>
      <c r="G522" s="27"/>
    </row>
    <row r="523" spans="1:7">
      <c r="A523" s="25"/>
      <c r="B523" s="26"/>
      <c r="C523" s="143"/>
      <c r="D523" s="143"/>
      <c r="E523" s="143"/>
      <c r="F523" s="143"/>
      <c r="G523" s="27"/>
    </row>
    <row r="524" spans="1:7">
      <c r="A524" s="25"/>
      <c r="B524" s="26"/>
      <c r="C524" s="143"/>
      <c r="D524" s="143"/>
      <c r="E524" s="143"/>
      <c r="F524" s="143"/>
      <c r="G524" s="27"/>
    </row>
    <row r="525" spans="1:7">
      <c r="A525" s="25"/>
      <c r="B525" s="26"/>
      <c r="C525" s="143"/>
      <c r="D525" s="143"/>
      <c r="E525" s="143"/>
      <c r="F525" s="143"/>
      <c r="G525" s="27"/>
    </row>
    <row r="526" spans="1:7">
      <c r="A526" s="25"/>
      <c r="B526" s="26"/>
      <c r="C526" s="143"/>
      <c r="D526" s="143"/>
      <c r="E526" s="143"/>
      <c r="F526" s="143"/>
      <c r="G526" s="27"/>
    </row>
    <row r="527" spans="1:7">
      <c r="A527" s="25"/>
      <c r="B527" s="26"/>
      <c r="C527" s="143"/>
      <c r="D527" s="143"/>
      <c r="E527" s="143"/>
      <c r="F527" s="143"/>
      <c r="G527" s="27"/>
    </row>
    <row r="528" spans="1:7">
      <c r="A528" s="25"/>
      <c r="B528" s="26"/>
      <c r="C528" s="143"/>
      <c r="D528" s="143"/>
      <c r="E528" s="143"/>
      <c r="F528" s="143"/>
      <c r="G528" s="27"/>
    </row>
    <row r="529" spans="1:7">
      <c r="A529" s="25"/>
      <c r="B529" s="26"/>
      <c r="C529" s="143"/>
      <c r="D529" s="143"/>
      <c r="E529" s="143"/>
      <c r="F529" s="143"/>
      <c r="G529" s="27"/>
    </row>
    <row r="530" spans="1:7">
      <c r="A530" s="25"/>
      <c r="B530" s="26"/>
      <c r="C530" s="143"/>
      <c r="D530" s="143"/>
      <c r="E530" s="143"/>
      <c r="F530" s="143"/>
      <c r="G530" s="27"/>
    </row>
    <row r="531" spans="1:7">
      <c r="A531" s="25"/>
      <c r="B531" s="26"/>
      <c r="C531" s="143"/>
      <c r="D531" s="143"/>
      <c r="E531" s="143"/>
      <c r="F531" s="143"/>
      <c r="G531" s="27"/>
    </row>
    <row r="532" spans="1:7">
      <c r="A532" s="25"/>
      <c r="B532" s="26"/>
      <c r="C532" s="143"/>
      <c r="D532" s="143"/>
      <c r="E532" s="143"/>
      <c r="F532" s="143"/>
      <c r="G532" s="27"/>
    </row>
    <row r="533" spans="1:7">
      <c r="A533" s="25"/>
      <c r="B533" s="26"/>
      <c r="C533" s="143"/>
      <c r="D533" s="143"/>
      <c r="E533" s="143"/>
      <c r="F533" s="143"/>
      <c r="G533" s="27"/>
    </row>
    <row r="534" spans="1:7">
      <c r="A534" s="25"/>
      <c r="B534" s="26"/>
      <c r="C534" s="143"/>
      <c r="D534" s="143"/>
      <c r="E534" s="143"/>
      <c r="F534" s="143"/>
      <c r="G534" s="27"/>
    </row>
    <row r="535" spans="1:7">
      <c r="A535" s="25"/>
      <c r="B535" s="26"/>
      <c r="C535" s="143"/>
      <c r="D535" s="143"/>
      <c r="E535" s="143"/>
      <c r="F535" s="143"/>
      <c r="G535" s="27"/>
    </row>
    <row r="536" spans="1:7">
      <c r="A536" s="25"/>
      <c r="B536" s="26"/>
      <c r="C536" s="143"/>
      <c r="D536" s="143"/>
      <c r="E536" s="143"/>
      <c r="F536" s="143"/>
      <c r="G536" s="27"/>
    </row>
    <row r="537" spans="1:7">
      <c r="A537" s="25"/>
      <c r="B537" s="26"/>
      <c r="C537" s="143"/>
      <c r="D537" s="143"/>
      <c r="E537" s="143"/>
      <c r="F537" s="143"/>
      <c r="G537" s="27"/>
    </row>
    <row r="538" spans="1:7">
      <c r="A538" s="25"/>
      <c r="B538" s="26"/>
      <c r="C538" s="143"/>
      <c r="D538" s="143"/>
      <c r="E538" s="143"/>
      <c r="F538" s="143"/>
      <c r="G538" s="27"/>
    </row>
    <row r="539" spans="1:7">
      <c r="A539" s="25"/>
      <c r="B539" s="26"/>
      <c r="C539" s="143"/>
      <c r="D539" s="143"/>
      <c r="E539" s="143"/>
      <c r="F539" s="143"/>
      <c r="G539" s="27"/>
    </row>
    <row r="540" spans="1:7">
      <c r="A540" s="25"/>
      <c r="B540" s="26"/>
      <c r="C540" s="143"/>
      <c r="D540" s="143"/>
      <c r="E540" s="143"/>
      <c r="F540" s="143"/>
      <c r="G540" s="27"/>
    </row>
    <row r="541" spans="1:7">
      <c r="A541" s="25"/>
      <c r="B541" s="26"/>
      <c r="C541" s="143"/>
      <c r="D541" s="143"/>
      <c r="E541" s="143"/>
      <c r="F541" s="143"/>
      <c r="G541" s="27"/>
    </row>
    <row r="542" spans="1:7">
      <c r="A542" s="25"/>
      <c r="B542" s="26"/>
      <c r="C542" s="143"/>
      <c r="D542" s="143"/>
      <c r="E542" s="143"/>
      <c r="F542" s="143"/>
      <c r="G542" s="27"/>
    </row>
    <row r="543" spans="1:7">
      <c r="A543" s="25"/>
      <c r="B543" s="26"/>
      <c r="C543" s="143"/>
      <c r="D543" s="143"/>
      <c r="E543" s="143"/>
      <c r="F543" s="143"/>
      <c r="G543" s="27"/>
    </row>
    <row r="544" spans="1:7">
      <c r="A544" s="25"/>
      <c r="B544" s="26"/>
      <c r="C544" s="143"/>
      <c r="D544" s="143"/>
      <c r="E544" s="143"/>
      <c r="F544" s="143"/>
      <c r="G544" s="27"/>
    </row>
    <row r="545" spans="1:7">
      <c r="A545" s="25"/>
      <c r="B545" s="26"/>
      <c r="C545" s="143"/>
      <c r="D545" s="143"/>
      <c r="E545" s="143"/>
      <c r="F545" s="143"/>
      <c r="G545" s="27"/>
    </row>
    <row r="546" spans="1:7">
      <c r="A546" s="25"/>
      <c r="B546" s="26"/>
      <c r="C546" s="143"/>
      <c r="D546" s="143"/>
      <c r="E546" s="143"/>
      <c r="F546" s="143"/>
      <c r="G546" s="27"/>
    </row>
    <row r="547" spans="1:7">
      <c r="A547" s="25"/>
      <c r="B547" s="26"/>
      <c r="C547" s="143"/>
      <c r="D547" s="143"/>
      <c r="E547" s="143"/>
      <c r="F547" s="143"/>
      <c r="G547" s="27"/>
    </row>
    <row r="548" spans="1:7">
      <c r="A548" s="25"/>
      <c r="B548" s="26"/>
      <c r="C548" s="143"/>
      <c r="D548" s="143"/>
      <c r="E548" s="143"/>
      <c r="F548" s="143"/>
      <c r="G548" s="27"/>
    </row>
    <row r="549" spans="1:7">
      <c r="A549" s="25"/>
      <c r="B549" s="26"/>
      <c r="C549" s="143"/>
      <c r="D549" s="143"/>
      <c r="E549" s="143"/>
      <c r="F549" s="143"/>
      <c r="G549" s="27"/>
    </row>
    <row r="550" spans="1:7">
      <c r="A550" s="25"/>
      <c r="B550" s="26"/>
      <c r="C550" s="143"/>
      <c r="D550" s="143"/>
      <c r="E550" s="143"/>
      <c r="F550" s="143"/>
      <c r="G550" s="27"/>
    </row>
    <row r="551" spans="1:7">
      <c r="A551" s="25"/>
      <c r="B551" s="26"/>
      <c r="C551" s="143"/>
      <c r="D551" s="143"/>
      <c r="E551" s="143"/>
      <c r="F551" s="143"/>
      <c r="G551" s="27"/>
    </row>
    <row r="552" spans="1:7">
      <c r="A552" s="25"/>
      <c r="B552" s="26"/>
      <c r="C552" s="143"/>
      <c r="D552" s="143"/>
      <c r="E552" s="143"/>
      <c r="F552" s="143"/>
      <c r="G552" s="27"/>
    </row>
    <row r="553" spans="1:7">
      <c r="A553" s="25"/>
      <c r="B553" s="26"/>
      <c r="C553" s="143"/>
      <c r="D553" s="143"/>
      <c r="E553" s="143"/>
      <c r="F553" s="143"/>
      <c r="G553" s="27"/>
    </row>
    <row r="554" spans="1:7">
      <c r="A554" s="25"/>
      <c r="B554" s="26"/>
      <c r="C554" s="143"/>
      <c r="D554" s="143"/>
      <c r="E554" s="143"/>
      <c r="F554" s="143"/>
      <c r="G554" s="27"/>
    </row>
    <row r="555" spans="1:7">
      <c r="A555" s="25"/>
      <c r="B555" s="26"/>
      <c r="C555" s="143"/>
      <c r="D555" s="143"/>
      <c r="E555" s="143"/>
      <c r="F555" s="143"/>
      <c r="G555" s="27"/>
    </row>
    <row r="556" spans="1:7">
      <c r="A556" s="25"/>
      <c r="B556" s="26"/>
      <c r="C556" s="143"/>
      <c r="D556" s="143"/>
      <c r="E556" s="143"/>
      <c r="F556" s="143"/>
      <c r="G556" s="27"/>
    </row>
    <row r="557" spans="1:7">
      <c r="A557" s="25"/>
      <c r="B557" s="26"/>
      <c r="C557" s="143"/>
      <c r="D557" s="143"/>
      <c r="E557" s="143"/>
      <c r="F557" s="143"/>
      <c r="G557" s="27"/>
    </row>
    <row r="558" spans="1:7">
      <c r="A558" s="25"/>
      <c r="B558" s="26"/>
      <c r="C558" s="143"/>
      <c r="D558" s="143"/>
      <c r="E558" s="143"/>
      <c r="F558" s="143"/>
      <c r="G558" s="27"/>
    </row>
    <row r="559" spans="1:7">
      <c r="A559" s="25"/>
      <c r="B559" s="26"/>
      <c r="C559" s="143"/>
      <c r="D559" s="143"/>
      <c r="E559" s="143"/>
      <c r="F559" s="143"/>
      <c r="G559" s="27"/>
    </row>
    <row r="560" spans="1:7">
      <c r="A560" s="25"/>
      <c r="B560" s="26"/>
      <c r="C560" s="143"/>
      <c r="D560" s="143"/>
      <c r="E560" s="143"/>
      <c r="F560" s="143"/>
      <c r="G560" s="27"/>
    </row>
    <row r="561" spans="1:7">
      <c r="A561" s="25"/>
      <c r="B561" s="26"/>
      <c r="C561" s="143"/>
      <c r="D561" s="143"/>
      <c r="E561" s="143"/>
      <c r="F561" s="143"/>
      <c r="G561" s="27"/>
    </row>
    <row r="562" spans="1:7">
      <c r="A562" s="25"/>
      <c r="B562" s="26"/>
      <c r="C562" s="143"/>
      <c r="D562" s="143"/>
      <c r="E562" s="143"/>
      <c r="F562" s="143"/>
      <c r="G562" s="27"/>
    </row>
    <row r="563" spans="1:7">
      <c r="A563" s="25"/>
      <c r="B563" s="26"/>
      <c r="C563" s="143"/>
      <c r="D563" s="143"/>
      <c r="E563" s="143"/>
      <c r="F563" s="143"/>
      <c r="G563" s="27"/>
    </row>
    <row r="564" spans="1:7">
      <c r="A564" s="25"/>
      <c r="B564" s="26"/>
      <c r="C564" s="143"/>
      <c r="D564" s="143"/>
      <c r="E564" s="143"/>
      <c r="F564" s="143"/>
      <c r="G564" s="27"/>
    </row>
    <row r="565" spans="1:7">
      <c r="A565" s="25"/>
      <c r="B565" s="26"/>
      <c r="C565" s="143"/>
      <c r="D565" s="143"/>
      <c r="E565" s="143"/>
      <c r="F565" s="143"/>
      <c r="G565" s="27"/>
    </row>
    <row r="566" spans="1:7">
      <c r="A566" s="25"/>
      <c r="B566" s="26"/>
      <c r="C566" s="143"/>
      <c r="D566" s="143"/>
      <c r="E566" s="143"/>
      <c r="F566" s="143"/>
      <c r="G566" s="27"/>
    </row>
    <row r="567" spans="1:7">
      <c r="A567" s="25"/>
      <c r="B567" s="26"/>
      <c r="C567" s="143"/>
      <c r="D567" s="143"/>
      <c r="E567" s="143"/>
      <c r="F567" s="143"/>
      <c r="G567" s="27"/>
    </row>
    <row r="568" spans="1:7">
      <c r="A568" s="25"/>
      <c r="B568" s="26"/>
      <c r="C568" s="143"/>
      <c r="D568" s="143"/>
      <c r="E568" s="143"/>
      <c r="F568" s="143"/>
      <c r="G568" s="27"/>
    </row>
    <row r="569" spans="1:7">
      <c r="A569" s="25"/>
      <c r="B569" s="26"/>
      <c r="C569" s="143"/>
      <c r="D569" s="143"/>
      <c r="E569" s="143"/>
      <c r="F569" s="143"/>
      <c r="G569" s="27"/>
    </row>
    <row r="570" spans="1:7">
      <c r="A570" s="25"/>
      <c r="B570" s="26"/>
      <c r="C570" s="143"/>
      <c r="D570" s="143"/>
      <c r="E570" s="143"/>
      <c r="F570" s="143"/>
      <c r="G570" s="27"/>
    </row>
    <row r="571" spans="1:7">
      <c r="A571" s="25"/>
      <c r="B571" s="26"/>
      <c r="C571" s="143"/>
      <c r="D571" s="143"/>
      <c r="E571" s="143"/>
      <c r="F571" s="143"/>
      <c r="G571" s="27"/>
    </row>
    <row r="572" spans="1:7">
      <c r="A572" s="25"/>
      <c r="B572" s="26"/>
      <c r="C572" s="143"/>
      <c r="D572" s="143"/>
      <c r="E572" s="143"/>
      <c r="F572" s="143"/>
      <c r="G572" s="27"/>
    </row>
    <row r="573" spans="1:7">
      <c r="A573" s="25"/>
      <c r="B573" s="26"/>
      <c r="C573" s="143"/>
      <c r="D573" s="143"/>
      <c r="E573" s="143"/>
      <c r="F573" s="143"/>
      <c r="G573" s="27"/>
    </row>
    <row r="574" spans="1:7">
      <c r="A574" s="25"/>
      <c r="B574" s="26"/>
      <c r="C574" s="143"/>
      <c r="D574" s="143"/>
      <c r="E574" s="143"/>
      <c r="F574" s="143"/>
      <c r="G574" s="27"/>
    </row>
    <row r="575" spans="1:7">
      <c r="A575" s="25"/>
      <c r="B575" s="26"/>
      <c r="C575" s="143"/>
      <c r="D575" s="143"/>
      <c r="E575" s="143"/>
      <c r="F575" s="143"/>
      <c r="G575" s="27"/>
    </row>
    <row r="576" spans="1:7">
      <c r="A576" s="25"/>
      <c r="B576" s="26"/>
      <c r="C576" s="143"/>
      <c r="D576" s="143"/>
      <c r="E576" s="143"/>
      <c r="F576" s="143"/>
      <c r="G576" s="27"/>
    </row>
    <row r="577" spans="1:7">
      <c r="A577" s="25"/>
      <c r="B577" s="26"/>
      <c r="C577" s="143"/>
      <c r="D577" s="143"/>
      <c r="E577" s="143"/>
      <c r="F577" s="143"/>
      <c r="G577" s="27"/>
    </row>
    <row r="578" spans="1:7">
      <c r="A578" s="25"/>
      <c r="B578" s="26"/>
      <c r="C578" s="143"/>
      <c r="D578" s="143"/>
      <c r="E578" s="143"/>
      <c r="F578" s="143"/>
      <c r="G578" s="27"/>
    </row>
    <row r="579" spans="1:7">
      <c r="A579" s="25"/>
      <c r="B579" s="26"/>
      <c r="C579" s="143"/>
      <c r="D579" s="143"/>
      <c r="E579" s="143"/>
      <c r="F579" s="143"/>
      <c r="G579" s="27"/>
    </row>
    <row r="580" spans="1:7">
      <c r="A580" s="25"/>
      <c r="B580" s="26"/>
      <c r="C580" s="143"/>
      <c r="D580" s="143"/>
      <c r="E580" s="143"/>
      <c r="F580" s="143"/>
      <c r="G580" s="27"/>
    </row>
    <row r="581" spans="1:7">
      <c r="A581" s="25"/>
      <c r="B581" s="26"/>
      <c r="C581" s="143"/>
      <c r="D581" s="143"/>
      <c r="E581" s="143"/>
      <c r="F581" s="143"/>
      <c r="G581" s="27"/>
    </row>
    <row r="582" spans="1:7">
      <c r="A582" s="25"/>
      <c r="B582" s="26"/>
      <c r="C582" s="143"/>
      <c r="D582" s="143"/>
      <c r="E582" s="143"/>
      <c r="F582" s="143"/>
      <c r="G582" s="27"/>
    </row>
    <row r="583" spans="1:7">
      <c r="A583" s="25"/>
      <c r="B583" s="26"/>
      <c r="C583" s="143"/>
      <c r="D583" s="143"/>
      <c r="E583" s="143"/>
      <c r="F583" s="143"/>
      <c r="G583" s="27"/>
    </row>
    <row r="584" spans="1:7">
      <c r="A584" s="25"/>
      <c r="B584" s="26"/>
      <c r="C584" s="143"/>
      <c r="D584" s="143"/>
      <c r="E584" s="143"/>
      <c r="F584" s="143"/>
      <c r="G584" s="27"/>
    </row>
    <row r="585" spans="1:7">
      <c r="A585" s="25"/>
      <c r="B585" s="26"/>
      <c r="C585" s="143"/>
      <c r="D585" s="143"/>
      <c r="E585" s="143"/>
      <c r="F585" s="143"/>
      <c r="G585" s="27"/>
    </row>
    <row r="586" spans="1:7">
      <c r="A586" s="25"/>
      <c r="B586" s="26"/>
      <c r="C586" s="143"/>
      <c r="D586" s="143"/>
      <c r="E586" s="143"/>
      <c r="F586" s="143"/>
      <c r="G586" s="27"/>
    </row>
    <row r="587" spans="1:7">
      <c r="A587" s="25"/>
      <c r="B587" s="26"/>
      <c r="C587" s="143"/>
      <c r="D587" s="143"/>
      <c r="E587" s="143"/>
      <c r="F587" s="143"/>
      <c r="G587" s="27"/>
    </row>
    <row r="588" spans="1:7">
      <c r="A588" s="25"/>
      <c r="B588" s="26"/>
      <c r="C588" s="143"/>
      <c r="D588" s="143"/>
      <c r="E588" s="143"/>
      <c r="F588" s="143"/>
      <c r="G588" s="27"/>
    </row>
    <row r="589" spans="1:7">
      <c r="A589" s="25"/>
      <c r="B589" s="26"/>
      <c r="C589" s="143"/>
      <c r="D589" s="143"/>
      <c r="E589" s="143"/>
      <c r="F589" s="143"/>
      <c r="G589" s="27"/>
    </row>
    <row r="590" spans="1:7">
      <c r="A590" s="25"/>
      <c r="B590" s="26"/>
      <c r="C590" s="143"/>
      <c r="D590" s="143"/>
      <c r="E590" s="143"/>
      <c r="F590" s="143"/>
      <c r="G590" s="27"/>
    </row>
    <row r="591" spans="1:7">
      <c r="A591" s="25"/>
      <c r="B591" s="26"/>
      <c r="C591" s="143"/>
      <c r="D591" s="143"/>
      <c r="E591" s="143"/>
      <c r="F591" s="143"/>
      <c r="G591" s="27"/>
    </row>
    <row r="592" spans="1:7">
      <c r="A592" s="25"/>
      <c r="B592" s="26"/>
      <c r="C592" s="143"/>
      <c r="D592" s="143"/>
      <c r="E592" s="143"/>
      <c r="F592" s="143"/>
      <c r="G592" s="27"/>
    </row>
    <row r="593" spans="1:7">
      <c r="A593" s="25"/>
      <c r="B593" s="26"/>
      <c r="C593" s="143"/>
      <c r="D593" s="143"/>
      <c r="E593" s="143"/>
      <c r="F593" s="143"/>
      <c r="G593" s="27"/>
    </row>
    <row r="594" spans="1:7">
      <c r="A594" s="25"/>
      <c r="B594" s="26"/>
      <c r="C594" s="143"/>
      <c r="D594" s="143"/>
      <c r="E594" s="143"/>
      <c r="F594" s="143"/>
      <c r="G594" s="27"/>
    </row>
    <row r="595" spans="1:7">
      <c r="A595" s="25"/>
      <c r="B595" s="26"/>
      <c r="C595" s="143"/>
      <c r="D595" s="143"/>
      <c r="E595" s="143"/>
      <c r="F595" s="143"/>
      <c r="G595" s="27"/>
    </row>
    <row r="596" spans="1:7">
      <c r="A596" s="25"/>
      <c r="B596" s="26"/>
      <c r="C596" s="143"/>
      <c r="D596" s="143"/>
      <c r="E596" s="143"/>
      <c r="F596" s="143"/>
      <c r="G596" s="27"/>
    </row>
    <row r="597" spans="1:7">
      <c r="A597" s="25"/>
      <c r="B597" s="26"/>
      <c r="C597" s="143"/>
      <c r="D597" s="143"/>
      <c r="E597" s="143"/>
      <c r="F597" s="143"/>
      <c r="G597" s="27"/>
    </row>
    <row r="598" spans="1:7">
      <c r="A598" s="25"/>
      <c r="B598" s="26"/>
      <c r="C598" s="143"/>
      <c r="D598" s="143"/>
      <c r="E598" s="143"/>
      <c r="F598" s="143"/>
      <c r="G598" s="27"/>
    </row>
    <row r="599" spans="1:7">
      <c r="A599" s="25"/>
      <c r="B599" s="26"/>
      <c r="C599" s="143"/>
      <c r="D599" s="143"/>
      <c r="E599" s="143"/>
      <c r="F599" s="143"/>
      <c r="G599" s="27"/>
    </row>
    <row r="600" spans="1:7">
      <c r="A600" s="25"/>
      <c r="B600" s="26"/>
      <c r="C600" s="143"/>
      <c r="D600" s="143"/>
      <c r="E600" s="143"/>
      <c r="F600" s="143"/>
      <c r="G600" s="27"/>
    </row>
    <row r="601" spans="1:7">
      <c r="A601" s="25"/>
      <c r="B601" s="26"/>
      <c r="C601" s="143"/>
      <c r="D601" s="143"/>
      <c r="E601" s="143"/>
      <c r="F601" s="143"/>
      <c r="G601" s="27"/>
    </row>
    <row r="602" spans="1:7">
      <c r="A602" s="25"/>
      <c r="B602" s="26"/>
      <c r="C602" s="143"/>
      <c r="D602" s="143"/>
      <c r="E602" s="143"/>
      <c r="F602" s="143"/>
      <c r="G602" s="27"/>
    </row>
    <row r="603" spans="1:7">
      <c r="A603" s="25"/>
      <c r="B603" s="26"/>
      <c r="C603" s="143"/>
      <c r="D603" s="143"/>
      <c r="E603" s="143"/>
      <c r="F603" s="143"/>
      <c r="G603" s="27"/>
    </row>
    <row r="604" spans="1:7">
      <c r="A604" s="25"/>
      <c r="B604" s="26"/>
      <c r="C604" s="143"/>
      <c r="D604" s="143"/>
      <c r="E604" s="143"/>
      <c r="F604" s="143"/>
      <c r="G604" s="27"/>
    </row>
    <row r="605" spans="1:7">
      <c r="A605" s="25"/>
      <c r="B605" s="26"/>
      <c r="C605" s="143"/>
      <c r="D605" s="143"/>
      <c r="E605" s="143"/>
      <c r="F605" s="143"/>
      <c r="G605" s="27"/>
    </row>
    <row r="606" spans="1:7">
      <c r="A606" s="25"/>
      <c r="B606" s="26"/>
      <c r="C606" s="143"/>
      <c r="D606" s="143"/>
      <c r="E606" s="143"/>
      <c r="F606" s="143"/>
      <c r="G606" s="27"/>
    </row>
    <row r="607" spans="1:7">
      <c r="A607" s="25"/>
      <c r="B607" s="26"/>
      <c r="C607" s="143"/>
      <c r="D607" s="143"/>
      <c r="E607" s="143"/>
      <c r="F607" s="143"/>
      <c r="G607" s="27"/>
    </row>
    <row r="608" spans="1:7">
      <c r="A608" s="25"/>
      <c r="B608" s="26"/>
      <c r="C608" s="143"/>
      <c r="D608" s="143"/>
      <c r="E608" s="143"/>
      <c r="F608" s="143"/>
      <c r="G608" s="27"/>
    </row>
    <row r="609" spans="1:7">
      <c r="A609" s="25"/>
      <c r="B609" s="26"/>
      <c r="C609" s="143"/>
      <c r="D609" s="143"/>
      <c r="E609" s="143"/>
      <c r="F609" s="143"/>
      <c r="G609" s="27"/>
    </row>
    <row r="610" spans="1:7">
      <c r="A610" s="25"/>
      <c r="B610" s="26"/>
      <c r="C610" s="143"/>
      <c r="D610" s="143"/>
      <c r="E610" s="143"/>
      <c r="F610" s="143"/>
      <c r="G610" s="27"/>
    </row>
    <row r="611" spans="1:7">
      <c r="A611" s="25"/>
      <c r="B611" s="26"/>
      <c r="C611" s="143"/>
      <c r="D611" s="143"/>
      <c r="E611" s="143"/>
      <c r="F611" s="143"/>
      <c r="G611" s="27"/>
    </row>
    <row r="612" spans="1:7">
      <c r="A612" s="25"/>
      <c r="B612" s="26"/>
      <c r="C612" s="143"/>
      <c r="D612" s="143"/>
      <c r="E612" s="143"/>
      <c r="F612" s="143"/>
      <c r="G612" s="27"/>
    </row>
    <row r="613" spans="1:7">
      <c r="A613" s="25"/>
      <c r="B613" s="26"/>
      <c r="C613" s="143"/>
      <c r="D613" s="143"/>
      <c r="E613" s="143"/>
      <c r="F613" s="143"/>
      <c r="G613" s="27"/>
    </row>
    <row r="614" spans="1:7">
      <c r="A614" s="25"/>
      <c r="B614" s="26"/>
      <c r="C614" s="143"/>
      <c r="D614" s="143"/>
      <c r="E614" s="143"/>
      <c r="F614" s="143"/>
      <c r="G614" s="27"/>
    </row>
    <row r="615" spans="1:7">
      <c r="A615" s="25"/>
      <c r="B615" s="26"/>
      <c r="C615" s="143"/>
      <c r="D615" s="143"/>
      <c r="E615" s="143"/>
      <c r="F615" s="143"/>
      <c r="G615" s="27"/>
    </row>
    <row r="616" spans="1:7">
      <c r="A616" s="25"/>
      <c r="B616" s="26"/>
      <c r="C616" s="143"/>
      <c r="D616" s="143"/>
      <c r="E616" s="143"/>
      <c r="F616" s="143"/>
      <c r="G616" s="27"/>
    </row>
    <row r="617" spans="1:7">
      <c r="A617" s="25"/>
      <c r="B617" s="26"/>
      <c r="C617" s="143"/>
      <c r="D617" s="143"/>
      <c r="E617" s="143"/>
      <c r="F617" s="143"/>
      <c r="G617" s="27"/>
    </row>
    <row r="618" spans="1:7">
      <c r="A618" s="25"/>
      <c r="B618" s="26"/>
      <c r="C618" s="143"/>
      <c r="D618" s="143"/>
      <c r="E618" s="143"/>
      <c r="F618" s="143"/>
      <c r="G618" s="27"/>
    </row>
    <row r="619" spans="1:7">
      <c r="A619" s="25"/>
      <c r="B619" s="26"/>
      <c r="C619" s="143"/>
      <c r="D619" s="143"/>
      <c r="E619" s="143"/>
      <c r="F619" s="143"/>
      <c r="G619" s="27"/>
    </row>
    <row r="620" spans="1:7">
      <c r="A620" s="25"/>
      <c r="B620" s="26"/>
      <c r="C620" s="143"/>
      <c r="D620" s="143"/>
      <c r="E620" s="143"/>
      <c r="F620" s="143"/>
      <c r="G620" s="27"/>
    </row>
    <row r="621" spans="1:7">
      <c r="A621" s="25"/>
      <c r="B621" s="26"/>
      <c r="C621" s="143"/>
      <c r="D621" s="143"/>
      <c r="E621" s="143"/>
      <c r="F621" s="143"/>
      <c r="G621" s="27"/>
    </row>
    <row r="622" spans="1:7">
      <c r="A622" s="25"/>
      <c r="B622" s="26"/>
      <c r="C622" s="143"/>
      <c r="D622" s="143"/>
      <c r="E622" s="143"/>
      <c r="F622" s="143"/>
      <c r="G622" s="27"/>
    </row>
    <row r="623" spans="1:7">
      <c r="A623" s="25"/>
      <c r="B623" s="26"/>
      <c r="C623" s="143"/>
      <c r="D623" s="143"/>
      <c r="E623" s="143"/>
      <c r="F623" s="143"/>
      <c r="G623" s="27"/>
    </row>
    <row r="624" spans="1:7">
      <c r="A624" s="25"/>
      <c r="B624" s="26"/>
      <c r="C624" s="143"/>
      <c r="D624" s="143"/>
      <c r="E624" s="143"/>
      <c r="F624" s="143"/>
      <c r="G624" s="27"/>
    </row>
    <row r="625" spans="1:7">
      <c r="A625" s="25"/>
      <c r="B625" s="26"/>
      <c r="C625" s="143"/>
      <c r="D625" s="143"/>
      <c r="E625" s="143"/>
      <c r="F625" s="143"/>
      <c r="G625" s="27"/>
    </row>
    <row r="626" spans="1:7">
      <c r="A626" s="25"/>
      <c r="B626" s="26"/>
      <c r="C626" s="143"/>
      <c r="D626" s="143"/>
      <c r="E626" s="143"/>
      <c r="F626" s="143"/>
      <c r="G626" s="27"/>
    </row>
    <row r="627" spans="1:7">
      <c r="A627" s="25"/>
      <c r="B627" s="26"/>
      <c r="C627" s="143"/>
      <c r="D627" s="143"/>
      <c r="E627" s="143"/>
      <c r="F627" s="143"/>
      <c r="G627" s="27"/>
    </row>
    <row r="628" spans="1:7">
      <c r="A628" s="25"/>
      <c r="B628" s="26"/>
      <c r="C628" s="143"/>
      <c r="D628" s="143"/>
      <c r="E628" s="143"/>
      <c r="F628" s="143"/>
      <c r="G628" s="27"/>
    </row>
    <row r="629" spans="1:7">
      <c r="A629" s="25"/>
      <c r="B629" s="26"/>
      <c r="C629" s="143"/>
      <c r="D629" s="143"/>
      <c r="E629" s="143"/>
      <c r="F629" s="143"/>
      <c r="G629" s="27"/>
    </row>
    <row r="630" spans="1:7">
      <c r="A630" s="25"/>
      <c r="B630" s="26"/>
      <c r="C630" s="143"/>
      <c r="D630" s="143"/>
      <c r="E630" s="143"/>
      <c r="F630" s="143"/>
      <c r="G630" s="27"/>
    </row>
    <row r="631" spans="1:7">
      <c r="A631" s="25"/>
      <c r="B631" s="26"/>
      <c r="C631" s="143"/>
      <c r="D631" s="143"/>
      <c r="E631" s="143"/>
      <c r="F631" s="143"/>
      <c r="G631" s="27"/>
    </row>
    <row r="632" spans="1:7">
      <c r="A632" s="25"/>
      <c r="B632" s="26"/>
      <c r="C632" s="143"/>
      <c r="D632" s="143"/>
      <c r="E632" s="143"/>
      <c r="F632" s="143"/>
      <c r="G632" s="27"/>
    </row>
    <row r="633" spans="1:7">
      <c r="A633" s="25"/>
      <c r="B633" s="26"/>
      <c r="C633" s="143"/>
      <c r="D633" s="143"/>
      <c r="E633" s="143"/>
      <c r="F633" s="143"/>
      <c r="G633" s="27"/>
    </row>
    <row r="634" spans="1:7">
      <c r="A634" s="25"/>
      <c r="B634" s="26"/>
      <c r="C634" s="143"/>
      <c r="D634" s="143"/>
      <c r="E634" s="143"/>
      <c r="F634" s="143"/>
      <c r="G634" s="27"/>
    </row>
    <row r="635" spans="1:7">
      <c r="A635" s="25"/>
      <c r="B635" s="26"/>
      <c r="C635" s="143"/>
      <c r="D635" s="143"/>
      <c r="E635" s="143"/>
      <c r="F635" s="143"/>
      <c r="G635" s="27"/>
    </row>
    <row r="636" spans="1:7">
      <c r="A636" s="25"/>
      <c r="B636" s="26"/>
      <c r="C636" s="143"/>
      <c r="D636" s="143"/>
      <c r="E636" s="143"/>
      <c r="F636" s="143"/>
      <c r="G636" s="27"/>
    </row>
    <row r="637" spans="1:7">
      <c r="A637" s="25"/>
      <c r="B637" s="26"/>
      <c r="C637" s="143"/>
      <c r="D637" s="143"/>
      <c r="E637" s="143"/>
      <c r="F637" s="143"/>
      <c r="G637" s="27"/>
    </row>
    <row r="638" spans="1:7">
      <c r="A638" s="25"/>
      <c r="B638" s="26"/>
      <c r="C638" s="143"/>
      <c r="D638" s="143"/>
      <c r="E638" s="143"/>
      <c r="F638" s="143"/>
      <c r="G638" s="27"/>
    </row>
    <row r="639" spans="1:7">
      <c r="A639" s="25"/>
      <c r="B639" s="26"/>
      <c r="C639" s="143"/>
      <c r="D639" s="143"/>
      <c r="E639" s="143"/>
      <c r="F639" s="143"/>
      <c r="G639" s="27"/>
    </row>
    <row r="640" spans="1:7">
      <c r="A640" s="25"/>
      <c r="B640" s="26"/>
      <c r="C640" s="143"/>
      <c r="D640" s="143"/>
      <c r="E640" s="143"/>
      <c r="F640" s="143"/>
      <c r="G640" s="27"/>
    </row>
    <row r="641" spans="1:7">
      <c r="A641" s="25"/>
      <c r="B641" s="26"/>
      <c r="C641" s="143"/>
      <c r="D641" s="143"/>
      <c r="E641" s="143"/>
      <c r="F641" s="143"/>
      <c r="G641" s="27"/>
    </row>
    <row r="642" spans="1:7">
      <c r="A642" s="25"/>
      <c r="B642" s="26"/>
      <c r="C642" s="143"/>
      <c r="D642" s="143"/>
      <c r="E642" s="143"/>
      <c r="F642" s="143"/>
      <c r="G642" s="27"/>
    </row>
    <row r="643" spans="1:7">
      <c r="A643" s="25"/>
      <c r="B643" s="26"/>
      <c r="C643" s="143"/>
      <c r="D643" s="143"/>
      <c r="E643" s="143"/>
      <c r="F643" s="143"/>
      <c r="G643" s="27"/>
    </row>
    <row r="644" spans="1:7">
      <c r="A644" s="25"/>
      <c r="B644" s="26"/>
      <c r="C644" s="143"/>
      <c r="D644" s="143"/>
      <c r="E644" s="143"/>
      <c r="F644" s="143"/>
      <c r="G644" s="27"/>
    </row>
    <row r="645" spans="1:7">
      <c r="A645" s="25"/>
      <c r="B645" s="26"/>
      <c r="C645" s="143"/>
      <c r="D645" s="143"/>
      <c r="E645" s="143"/>
      <c r="F645" s="143"/>
      <c r="G645" s="27"/>
    </row>
    <row r="646" spans="1:7">
      <c r="A646" s="25"/>
      <c r="B646" s="26"/>
      <c r="C646" s="143"/>
      <c r="D646" s="143"/>
      <c r="E646" s="143"/>
      <c r="F646" s="143"/>
      <c r="G646" s="27"/>
    </row>
    <row r="647" spans="1:7">
      <c r="A647" s="25"/>
      <c r="B647" s="26"/>
      <c r="C647" s="143"/>
      <c r="D647" s="143"/>
      <c r="E647" s="143"/>
      <c r="F647" s="143"/>
      <c r="G647" s="27"/>
    </row>
    <row r="648" spans="1:7">
      <c r="A648" s="25"/>
      <c r="B648" s="26"/>
      <c r="C648" s="143"/>
      <c r="D648" s="143"/>
      <c r="E648" s="143"/>
      <c r="F648" s="143"/>
      <c r="G648" s="27"/>
    </row>
    <row r="649" spans="1:7">
      <c r="A649" s="25"/>
      <c r="B649" s="26"/>
      <c r="C649" s="143"/>
      <c r="D649" s="143"/>
      <c r="E649" s="143"/>
      <c r="F649" s="143"/>
      <c r="G649" s="27"/>
    </row>
    <row r="650" spans="1:7">
      <c r="A650" s="25"/>
      <c r="B650" s="26"/>
      <c r="C650" s="143"/>
      <c r="D650" s="143"/>
      <c r="E650" s="143"/>
      <c r="F650" s="143"/>
      <c r="G650" s="27"/>
    </row>
    <row r="651" spans="1:7">
      <c r="A651" s="25"/>
      <c r="B651" s="26"/>
      <c r="C651" s="143"/>
      <c r="D651" s="143"/>
      <c r="E651" s="143"/>
      <c r="F651" s="143"/>
      <c r="G651" s="27"/>
    </row>
    <row r="652" spans="1:7">
      <c r="A652" s="25"/>
      <c r="B652" s="26"/>
      <c r="C652" s="143"/>
      <c r="D652" s="143"/>
      <c r="E652" s="143"/>
      <c r="F652" s="143"/>
      <c r="G652" s="27"/>
    </row>
    <row r="653" spans="1:7">
      <c r="A653" s="25"/>
      <c r="B653" s="26"/>
      <c r="C653" s="143"/>
      <c r="D653" s="143"/>
      <c r="E653" s="143"/>
      <c r="F653" s="143"/>
      <c r="G653" s="27"/>
    </row>
    <row r="654" spans="1:7">
      <c r="A654" s="25"/>
      <c r="B654" s="26"/>
      <c r="C654" s="143"/>
      <c r="D654" s="143"/>
      <c r="E654" s="143"/>
      <c r="F654" s="143"/>
      <c r="G654" s="27"/>
    </row>
    <row r="655" spans="1:7">
      <c r="A655" s="25"/>
      <c r="B655" s="26"/>
      <c r="C655" s="143"/>
      <c r="D655" s="143"/>
      <c r="E655" s="143"/>
      <c r="F655" s="143"/>
      <c r="G655" s="27"/>
    </row>
    <row r="656" spans="1:7">
      <c r="A656" s="25"/>
      <c r="B656" s="26"/>
      <c r="C656" s="143"/>
      <c r="D656" s="143"/>
      <c r="E656" s="143"/>
      <c r="F656" s="143"/>
      <c r="G656" s="27"/>
    </row>
    <row r="657" spans="1:7">
      <c r="A657" s="25"/>
      <c r="B657" s="26"/>
      <c r="C657" s="143"/>
      <c r="D657" s="143"/>
      <c r="E657" s="143"/>
      <c r="F657" s="143"/>
      <c r="G657" s="27"/>
    </row>
    <row r="658" spans="1:7">
      <c r="A658" s="25"/>
      <c r="B658" s="26"/>
      <c r="C658" s="143"/>
      <c r="D658" s="143"/>
      <c r="E658" s="143"/>
      <c r="F658" s="143"/>
      <c r="G658" s="27"/>
    </row>
    <row r="659" spans="1:7">
      <c r="A659" s="25"/>
      <c r="B659" s="26"/>
      <c r="C659" s="143"/>
      <c r="D659" s="143"/>
      <c r="E659" s="143"/>
      <c r="F659" s="143"/>
      <c r="G659" s="27"/>
    </row>
    <row r="660" spans="1:7">
      <c r="A660" s="25"/>
      <c r="B660" s="26"/>
      <c r="C660" s="143"/>
      <c r="D660" s="143"/>
      <c r="E660" s="143"/>
      <c r="F660" s="143"/>
      <c r="G660" s="27"/>
    </row>
    <row r="661" spans="1:7">
      <c r="A661" s="25"/>
      <c r="B661" s="26"/>
      <c r="C661" s="143"/>
      <c r="D661" s="143"/>
      <c r="E661" s="143"/>
      <c r="F661" s="143"/>
      <c r="G661" s="27"/>
    </row>
    <row r="662" spans="1:7">
      <c r="A662" s="25"/>
      <c r="B662" s="26"/>
      <c r="C662" s="143"/>
      <c r="D662" s="143"/>
      <c r="E662" s="143"/>
      <c r="F662" s="143"/>
      <c r="G662" s="27"/>
    </row>
    <row r="663" spans="1:7">
      <c r="A663" s="25"/>
      <c r="B663" s="26"/>
      <c r="C663" s="143"/>
      <c r="D663" s="143"/>
      <c r="E663" s="143"/>
      <c r="F663" s="143"/>
      <c r="G663" s="27"/>
    </row>
    <row r="664" spans="1:7">
      <c r="A664" s="25"/>
      <c r="B664" s="26"/>
      <c r="C664" s="143"/>
      <c r="D664" s="143"/>
      <c r="E664" s="143"/>
      <c r="F664" s="143"/>
      <c r="G664" s="27"/>
    </row>
    <row r="665" spans="1:7">
      <c r="A665" s="25"/>
      <c r="B665" s="26"/>
      <c r="C665" s="143"/>
      <c r="D665" s="143"/>
      <c r="E665" s="143"/>
      <c r="F665" s="143"/>
      <c r="G665" s="27"/>
    </row>
    <row r="666" spans="1:7">
      <c r="A666" s="25"/>
      <c r="B666" s="26"/>
      <c r="C666" s="143"/>
      <c r="D666" s="143"/>
      <c r="E666" s="143"/>
      <c r="F666" s="143"/>
      <c r="G666" s="27"/>
    </row>
    <row r="667" spans="1:7">
      <c r="A667" s="25"/>
      <c r="B667" s="26"/>
      <c r="C667" s="143"/>
      <c r="D667" s="143"/>
      <c r="E667" s="143"/>
      <c r="F667" s="143"/>
      <c r="G667" s="27"/>
    </row>
    <row r="668" spans="1:7">
      <c r="A668" s="25"/>
      <c r="B668" s="26"/>
      <c r="C668" s="143"/>
      <c r="D668" s="143"/>
      <c r="E668" s="143"/>
      <c r="F668" s="143"/>
      <c r="G668" s="27"/>
    </row>
    <row r="669" spans="1:7">
      <c r="A669" s="25"/>
      <c r="B669" s="26"/>
      <c r="C669" s="143"/>
      <c r="D669" s="143"/>
      <c r="E669" s="143"/>
      <c r="F669" s="143"/>
      <c r="G669" s="27"/>
    </row>
    <row r="670" spans="1:7">
      <c r="A670" s="25"/>
      <c r="B670" s="26"/>
      <c r="C670" s="143"/>
      <c r="D670" s="143"/>
      <c r="E670" s="143"/>
      <c r="F670" s="143"/>
      <c r="G670" s="27"/>
    </row>
    <row r="671" spans="1:7">
      <c r="A671" s="25"/>
      <c r="B671" s="26"/>
      <c r="C671" s="143"/>
      <c r="D671" s="143"/>
      <c r="E671" s="143"/>
      <c r="F671" s="143"/>
      <c r="G671" s="27"/>
    </row>
    <row r="672" spans="1:7">
      <c r="A672" s="25"/>
      <c r="B672" s="26"/>
      <c r="C672" s="143"/>
      <c r="D672" s="143"/>
      <c r="E672" s="143"/>
      <c r="F672" s="143"/>
      <c r="G672" s="27"/>
    </row>
    <row r="673" spans="1:7">
      <c r="A673" s="25"/>
      <c r="B673" s="26"/>
      <c r="C673" s="143"/>
      <c r="D673" s="143"/>
      <c r="E673" s="143"/>
      <c r="F673" s="143"/>
      <c r="G673" s="27"/>
    </row>
    <row r="674" spans="1:7">
      <c r="A674" s="25"/>
      <c r="B674" s="26"/>
      <c r="C674" s="143"/>
      <c r="D674" s="143"/>
      <c r="E674" s="143"/>
      <c r="F674" s="143"/>
      <c r="G674" s="27"/>
    </row>
    <row r="675" spans="1:7">
      <c r="A675" s="25"/>
      <c r="B675" s="26"/>
      <c r="C675" s="143"/>
      <c r="D675" s="143"/>
      <c r="E675" s="143"/>
      <c r="F675" s="143"/>
      <c r="G675" s="27"/>
    </row>
    <row r="676" spans="1:7">
      <c r="A676" s="25"/>
      <c r="B676" s="26"/>
      <c r="C676" s="143"/>
      <c r="D676" s="143"/>
      <c r="E676" s="143"/>
      <c r="F676" s="143"/>
      <c r="G676" s="27"/>
    </row>
    <row r="677" spans="1:7">
      <c r="A677" s="25"/>
      <c r="B677" s="26"/>
      <c r="C677" s="143"/>
      <c r="D677" s="143"/>
      <c r="E677" s="143"/>
      <c r="F677" s="143"/>
      <c r="G677" s="27"/>
    </row>
    <row r="678" spans="1:7">
      <c r="A678" s="25"/>
      <c r="B678" s="26"/>
      <c r="C678" s="143"/>
      <c r="D678" s="143"/>
      <c r="E678" s="143"/>
      <c r="F678" s="143"/>
      <c r="G678" s="27"/>
    </row>
    <row r="679" spans="1:7">
      <c r="A679" s="25"/>
      <c r="B679" s="26"/>
      <c r="C679" s="143"/>
      <c r="D679" s="143"/>
      <c r="E679" s="143"/>
      <c r="F679" s="143"/>
      <c r="G679" s="27"/>
    </row>
    <row r="680" spans="1:7">
      <c r="A680" s="25"/>
      <c r="B680" s="26"/>
      <c r="C680" s="143"/>
      <c r="D680" s="143"/>
      <c r="E680" s="143"/>
      <c r="F680" s="143"/>
      <c r="G680" s="27"/>
    </row>
    <row r="681" spans="1:7">
      <c r="A681" s="25"/>
      <c r="B681" s="26"/>
      <c r="C681" s="143"/>
      <c r="D681" s="143"/>
      <c r="E681" s="143"/>
      <c r="F681" s="143"/>
      <c r="G681" s="27"/>
    </row>
    <row r="682" spans="1:7">
      <c r="A682" s="25"/>
      <c r="B682" s="26"/>
      <c r="C682" s="143"/>
      <c r="D682" s="143"/>
      <c r="E682" s="143"/>
      <c r="F682" s="143"/>
      <c r="G682" s="27"/>
    </row>
    <row r="683" spans="1:7">
      <c r="A683" s="25"/>
      <c r="B683" s="26"/>
      <c r="C683" s="143"/>
      <c r="D683" s="143"/>
      <c r="E683" s="143"/>
      <c r="F683" s="143"/>
      <c r="G683" s="27"/>
    </row>
    <row r="684" spans="1:7">
      <c r="A684" s="25"/>
      <c r="B684" s="26"/>
      <c r="C684" s="143"/>
      <c r="D684" s="143"/>
      <c r="E684" s="143"/>
      <c r="F684" s="143"/>
      <c r="G684" s="27"/>
    </row>
    <row r="685" spans="1:7">
      <c r="A685" s="25"/>
      <c r="B685" s="26"/>
      <c r="C685" s="143"/>
      <c r="D685" s="143"/>
      <c r="E685" s="143"/>
      <c r="F685" s="143"/>
      <c r="G685" s="27"/>
    </row>
    <row r="686" spans="1:7">
      <c r="A686" s="25"/>
      <c r="B686" s="26"/>
      <c r="C686" s="143"/>
      <c r="D686" s="143"/>
      <c r="E686" s="143"/>
      <c r="F686" s="143"/>
      <c r="G686" s="27"/>
    </row>
    <row r="687" spans="1:7">
      <c r="A687" s="25"/>
      <c r="B687" s="26"/>
      <c r="C687" s="143"/>
      <c r="D687" s="143"/>
      <c r="E687" s="143"/>
      <c r="F687" s="143"/>
      <c r="G687" s="27"/>
    </row>
    <row r="688" spans="1:7">
      <c r="A688" s="25"/>
      <c r="B688" s="26"/>
      <c r="C688" s="143"/>
      <c r="D688" s="143"/>
      <c r="E688" s="143"/>
      <c r="F688" s="143"/>
      <c r="G688" s="27"/>
    </row>
    <row r="689" spans="1:7">
      <c r="A689" s="25"/>
      <c r="B689" s="26"/>
      <c r="C689" s="143"/>
      <c r="D689" s="143"/>
      <c r="E689" s="143"/>
      <c r="F689" s="143"/>
      <c r="G689" s="27"/>
    </row>
    <row r="690" spans="1:7">
      <c r="A690" s="25"/>
      <c r="B690" s="26"/>
      <c r="C690" s="143"/>
      <c r="D690" s="143"/>
      <c r="E690" s="143"/>
      <c r="F690" s="143"/>
      <c r="G690" s="27"/>
    </row>
    <row r="691" spans="1:7">
      <c r="A691" s="25"/>
      <c r="B691" s="26"/>
      <c r="C691" s="143"/>
      <c r="D691" s="143"/>
      <c r="E691" s="143"/>
      <c r="F691" s="143"/>
      <c r="G691" s="27"/>
    </row>
    <row r="692" spans="1:7">
      <c r="A692" s="25"/>
      <c r="B692" s="26"/>
      <c r="C692" s="143"/>
      <c r="D692" s="143"/>
      <c r="E692" s="143"/>
      <c r="F692" s="143"/>
      <c r="G692" s="27"/>
    </row>
    <row r="693" spans="1:7">
      <c r="A693" s="25"/>
      <c r="B693" s="26"/>
      <c r="C693" s="143"/>
      <c r="D693" s="143"/>
      <c r="E693" s="143"/>
      <c r="F693" s="143"/>
      <c r="G693" s="27"/>
    </row>
    <row r="694" spans="1:7">
      <c r="A694" s="25"/>
      <c r="B694" s="26"/>
      <c r="C694" s="143"/>
      <c r="D694" s="143"/>
      <c r="E694" s="143"/>
      <c r="F694" s="143"/>
      <c r="G694" s="27"/>
    </row>
    <row r="695" spans="1:7">
      <c r="A695" s="25"/>
      <c r="B695" s="26"/>
      <c r="C695" s="143"/>
      <c r="D695" s="143"/>
      <c r="E695" s="143"/>
      <c r="F695" s="143"/>
      <c r="G695" s="27"/>
    </row>
    <row r="696" spans="1:7">
      <c r="A696" s="25"/>
      <c r="B696" s="26"/>
      <c r="C696" s="143"/>
      <c r="D696" s="143"/>
      <c r="E696" s="143"/>
      <c r="F696" s="143"/>
      <c r="G696" s="27"/>
    </row>
    <row r="697" spans="1:7">
      <c r="A697" s="25"/>
      <c r="B697" s="26"/>
      <c r="C697" s="143"/>
      <c r="D697" s="143"/>
      <c r="E697" s="143"/>
      <c r="F697" s="143"/>
      <c r="G697" s="27"/>
    </row>
    <row r="698" spans="1:7">
      <c r="A698" s="25"/>
      <c r="B698" s="26"/>
      <c r="C698" s="143"/>
      <c r="D698" s="143"/>
      <c r="E698" s="143"/>
      <c r="F698" s="143"/>
      <c r="G698" s="27"/>
    </row>
    <row r="699" spans="1:7">
      <c r="A699" s="25"/>
      <c r="B699" s="26"/>
      <c r="C699" s="143"/>
      <c r="D699" s="143"/>
      <c r="E699" s="143"/>
      <c r="F699" s="143"/>
      <c r="G699" s="27"/>
    </row>
    <row r="700" spans="1:7">
      <c r="A700" s="25"/>
      <c r="B700" s="26"/>
      <c r="C700" s="143"/>
      <c r="D700" s="143"/>
      <c r="E700" s="143"/>
      <c r="F700" s="143"/>
      <c r="G700" s="27"/>
    </row>
    <row r="701" spans="1:7">
      <c r="A701" s="25"/>
      <c r="B701" s="26"/>
      <c r="C701" s="143"/>
      <c r="D701" s="143"/>
      <c r="E701" s="143"/>
      <c r="F701" s="143"/>
      <c r="G701" s="27"/>
    </row>
    <row r="702" spans="1:7">
      <c r="A702" s="25"/>
      <c r="B702" s="26"/>
      <c r="C702" s="143"/>
      <c r="D702" s="143"/>
      <c r="E702" s="143"/>
      <c r="F702" s="143"/>
      <c r="G702" s="27"/>
    </row>
    <row r="703" spans="1:7">
      <c r="A703" s="25"/>
      <c r="B703" s="26"/>
      <c r="C703" s="143"/>
      <c r="D703" s="143"/>
      <c r="E703" s="143"/>
      <c r="F703" s="143"/>
      <c r="G703" s="27"/>
    </row>
    <row r="704" spans="1:7">
      <c r="A704" s="25"/>
      <c r="B704" s="26"/>
      <c r="C704" s="143"/>
      <c r="D704" s="143"/>
      <c r="E704" s="143"/>
      <c r="F704" s="143"/>
      <c r="G704" s="27"/>
    </row>
    <row r="705" spans="1:7">
      <c r="A705" s="25"/>
      <c r="B705" s="26"/>
      <c r="C705" s="143"/>
      <c r="D705" s="143"/>
      <c r="E705" s="143"/>
      <c r="F705" s="143"/>
      <c r="G705" s="27"/>
    </row>
    <row r="706" spans="1:7">
      <c r="A706" s="25"/>
      <c r="B706" s="26"/>
      <c r="C706" s="143"/>
      <c r="D706" s="143"/>
      <c r="E706" s="143"/>
      <c r="F706" s="143"/>
      <c r="G706" s="27"/>
    </row>
    <row r="707" spans="1:7">
      <c r="A707" s="25"/>
      <c r="B707" s="26"/>
      <c r="C707" s="143"/>
      <c r="D707" s="143"/>
      <c r="E707" s="143"/>
      <c r="F707" s="143"/>
      <c r="G707" s="27"/>
    </row>
    <row r="708" spans="1:7">
      <c r="A708" s="25"/>
      <c r="B708" s="26"/>
      <c r="C708" s="143"/>
      <c r="D708" s="143"/>
      <c r="E708" s="143"/>
      <c r="F708" s="143"/>
      <c r="G708" s="27"/>
    </row>
    <row r="709" spans="1:7">
      <c r="A709" s="25"/>
      <c r="B709" s="26"/>
      <c r="C709" s="143"/>
      <c r="D709" s="143"/>
      <c r="E709" s="143"/>
      <c r="F709" s="143"/>
      <c r="G709" s="27"/>
    </row>
    <row r="710" spans="1:7">
      <c r="A710" s="25"/>
      <c r="B710" s="26"/>
      <c r="C710" s="143"/>
      <c r="D710" s="143"/>
      <c r="E710" s="143"/>
      <c r="F710" s="143"/>
      <c r="G710" s="27"/>
    </row>
    <row r="711" spans="1:7">
      <c r="A711" s="25"/>
      <c r="B711" s="26"/>
      <c r="C711" s="143"/>
      <c r="D711" s="143"/>
      <c r="E711" s="143"/>
      <c r="F711" s="143"/>
      <c r="G711" s="27"/>
    </row>
    <row r="712" spans="1:7">
      <c r="A712" s="25"/>
      <c r="B712" s="26"/>
      <c r="C712" s="143"/>
      <c r="D712" s="143"/>
      <c r="E712" s="143"/>
      <c r="F712" s="143"/>
      <c r="G712" s="27"/>
    </row>
    <row r="713" spans="1:7">
      <c r="A713" s="25"/>
      <c r="B713" s="26"/>
      <c r="C713" s="143"/>
      <c r="D713" s="143"/>
      <c r="E713" s="143"/>
      <c r="F713" s="143"/>
      <c r="G713" s="27"/>
    </row>
    <row r="714" spans="1:7">
      <c r="A714" s="25"/>
      <c r="B714" s="26"/>
      <c r="C714" s="143"/>
      <c r="D714" s="143"/>
      <c r="E714" s="143"/>
      <c r="F714" s="143"/>
      <c r="G714" s="27"/>
    </row>
    <row r="715" spans="1:7">
      <c r="A715" s="25"/>
      <c r="B715" s="26"/>
      <c r="C715" s="143"/>
      <c r="D715" s="143"/>
      <c r="E715" s="143"/>
      <c r="F715" s="143"/>
      <c r="G715" s="27"/>
    </row>
    <row r="716" spans="1:7">
      <c r="A716" s="25"/>
      <c r="B716" s="26"/>
      <c r="C716" s="143"/>
      <c r="D716" s="143"/>
      <c r="E716" s="143"/>
      <c r="F716" s="143"/>
      <c r="G716" s="27"/>
    </row>
    <row r="717" spans="1:7">
      <c r="A717" s="25"/>
      <c r="B717" s="26"/>
      <c r="C717" s="143"/>
      <c r="D717" s="143"/>
      <c r="E717" s="143"/>
      <c r="F717" s="143"/>
      <c r="G717" s="27"/>
    </row>
    <row r="718" spans="1:7">
      <c r="A718" s="25"/>
      <c r="B718" s="26"/>
      <c r="C718" s="143"/>
      <c r="D718" s="143"/>
      <c r="E718" s="143"/>
      <c r="F718" s="143"/>
      <c r="G718" s="27"/>
    </row>
    <row r="719" spans="1:7">
      <c r="A719" s="25"/>
      <c r="B719" s="26"/>
      <c r="C719" s="143"/>
      <c r="D719" s="143"/>
      <c r="E719" s="143"/>
      <c r="F719" s="143"/>
      <c r="G719" s="27"/>
    </row>
    <row r="720" spans="1:7">
      <c r="A720" s="25"/>
      <c r="B720" s="26"/>
      <c r="C720" s="143"/>
      <c r="D720" s="143"/>
      <c r="E720" s="143"/>
      <c r="F720" s="143"/>
      <c r="G720" s="27"/>
    </row>
    <row r="721" spans="1:7">
      <c r="A721" s="25"/>
      <c r="B721" s="26"/>
      <c r="C721" s="143"/>
      <c r="D721" s="143"/>
      <c r="E721" s="143"/>
      <c r="F721" s="143"/>
      <c r="G721" s="27"/>
    </row>
    <row r="722" spans="1:7">
      <c r="A722" s="25"/>
      <c r="B722" s="26"/>
      <c r="C722" s="143"/>
      <c r="D722" s="143"/>
      <c r="E722" s="143"/>
      <c r="F722" s="143"/>
      <c r="G722" s="27"/>
    </row>
    <row r="723" spans="1:7">
      <c r="A723" s="25"/>
      <c r="B723" s="26"/>
      <c r="C723" s="143"/>
      <c r="D723" s="143"/>
      <c r="E723" s="143"/>
      <c r="F723" s="143"/>
      <c r="G723" s="27"/>
    </row>
    <row r="724" spans="1:7">
      <c r="A724" s="25"/>
      <c r="B724" s="26"/>
      <c r="C724" s="143"/>
      <c r="D724" s="143"/>
      <c r="E724" s="143"/>
      <c r="F724" s="143"/>
      <c r="G724" s="27"/>
    </row>
    <row r="725" spans="1:7">
      <c r="A725" s="25"/>
      <c r="B725" s="26"/>
      <c r="C725" s="143"/>
      <c r="D725" s="143"/>
      <c r="E725" s="143"/>
      <c r="F725" s="143"/>
      <c r="G725" s="27"/>
    </row>
    <row r="726" spans="1:7">
      <c r="A726" s="25"/>
      <c r="B726" s="26"/>
      <c r="C726" s="143"/>
      <c r="D726" s="143"/>
      <c r="E726" s="143"/>
      <c r="F726" s="143"/>
      <c r="G726" s="27"/>
    </row>
    <row r="727" spans="1:7">
      <c r="A727" s="25"/>
      <c r="B727" s="26"/>
      <c r="C727" s="143"/>
      <c r="D727" s="143"/>
      <c r="E727" s="143"/>
      <c r="F727" s="143"/>
      <c r="G727" s="27"/>
    </row>
    <row r="728" spans="1:7">
      <c r="A728" s="25"/>
      <c r="B728" s="26"/>
      <c r="C728" s="143"/>
      <c r="D728" s="143"/>
      <c r="E728" s="143"/>
      <c r="F728" s="143"/>
      <c r="G728" s="27"/>
    </row>
    <row r="729" spans="1:7">
      <c r="A729" s="25"/>
      <c r="B729" s="26"/>
      <c r="C729" s="143"/>
      <c r="D729" s="143"/>
      <c r="E729" s="143"/>
      <c r="F729" s="143"/>
      <c r="G729" s="27"/>
    </row>
    <row r="730" spans="1:7">
      <c r="A730" s="25"/>
      <c r="B730" s="26"/>
      <c r="C730" s="143"/>
      <c r="D730" s="143"/>
      <c r="E730" s="143"/>
      <c r="F730" s="143"/>
      <c r="G730" s="27"/>
    </row>
    <row r="731" spans="1:7">
      <c r="A731" s="25"/>
      <c r="B731" s="26"/>
      <c r="C731" s="143"/>
      <c r="D731" s="143"/>
      <c r="E731" s="143"/>
      <c r="F731" s="143"/>
      <c r="G731" s="27"/>
    </row>
    <row r="732" spans="1:7">
      <c r="A732" s="25"/>
      <c r="B732" s="26"/>
      <c r="C732" s="143"/>
      <c r="D732" s="143"/>
      <c r="E732" s="143"/>
      <c r="F732" s="143"/>
      <c r="G732" s="27"/>
    </row>
    <row r="733" spans="1:7">
      <c r="A733" s="25"/>
      <c r="B733" s="26"/>
      <c r="C733" s="143"/>
      <c r="D733" s="143"/>
      <c r="E733" s="143"/>
      <c r="F733" s="143"/>
      <c r="G733" s="27"/>
    </row>
    <row r="734" spans="1:7">
      <c r="A734" s="25"/>
      <c r="B734" s="26"/>
      <c r="C734" s="143"/>
      <c r="D734" s="143"/>
      <c r="E734" s="143"/>
      <c r="F734" s="143"/>
      <c r="G734" s="27"/>
    </row>
    <row r="735" spans="1:7">
      <c r="A735" s="25"/>
      <c r="B735" s="26"/>
      <c r="C735" s="143"/>
      <c r="D735" s="143"/>
      <c r="E735" s="143"/>
      <c r="F735" s="143"/>
      <c r="G735" s="27"/>
    </row>
    <row r="736" spans="1:7">
      <c r="A736" s="25"/>
      <c r="B736" s="26"/>
      <c r="C736" s="143"/>
      <c r="D736" s="143"/>
      <c r="E736" s="143"/>
      <c r="F736" s="143"/>
      <c r="G736" s="27"/>
    </row>
    <row r="737" spans="1:7">
      <c r="A737" s="25"/>
      <c r="B737" s="26"/>
      <c r="C737" s="143"/>
      <c r="D737" s="143"/>
      <c r="E737" s="143"/>
      <c r="F737" s="143"/>
      <c r="G737" s="27"/>
    </row>
    <row r="738" spans="1:7">
      <c r="A738" s="25"/>
      <c r="B738" s="26"/>
      <c r="C738" s="143"/>
      <c r="D738" s="143"/>
      <c r="E738" s="143"/>
      <c r="F738" s="143"/>
      <c r="G738" s="27"/>
    </row>
    <row r="739" spans="1:7">
      <c r="A739" s="25"/>
      <c r="B739" s="26"/>
      <c r="C739" s="143"/>
      <c r="D739" s="143"/>
      <c r="E739" s="143"/>
      <c r="F739" s="143"/>
      <c r="G739" s="27"/>
    </row>
    <row r="740" spans="1:7">
      <c r="A740" s="25"/>
      <c r="B740" s="26"/>
      <c r="C740" s="143"/>
      <c r="D740" s="143"/>
      <c r="E740" s="143"/>
      <c r="F740" s="143"/>
      <c r="G740" s="27"/>
    </row>
    <row r="741" spans="1:7">
      <c r="A741" s="25"/>
      <c r="B741" s="26"/>
      <c r="C741" s="143"/>
      <c r="D741" s="143"/>
      <c r="E741" s="143"/>
      <c r="F741" s="143"/>
      <c r="G741" s="27"/>
    </row>
    <row r="742" spans="1:7">
      <c r="A742" s="25"/>
      <c r="B742" s="26"/>
      <c r="C742" s="143"/>
      <c r="D742" s="143"/>
      <c r="E742" s="143"/>
      <c r="F742" s="143"/>
      <c r="G742" s="27"/>
    </row>
    <row r="743" spans="1:7">
      <c r="A743" s="25"/>
      <c r="B743" s="26"/>
      <c r="C743" s="143"/>
      <c r="D743" s="143"/>
      <c r="E743" s="143"/>
      <c r="F743" s="143"/>
      <c r="G743" s="27"/>
    </row>
    <row r="744" spans="1:7">
      <c r="A744" s="25"/>
      <c r="B744" s="26"/>
      <c r="C744" s="143"/>
      <c r="D744" s="143"/>
      <c r="E744" s="143"/>
      <c r="F744" s="143"/>
      <c r="G744" s="27"/>
    </row>
    <row r="745" spans="1:7">
      <c r="A745" s="25"/>
      <c r="B745" s="26"/>
      <c r="C745" s="143"/>
      <c r="D745" s="143"/>
      <c r="E745" s="143"/>
      <c r="F745" s="143"/>
      <c r="G745" s="27"/>
    </row>
    <row r="746" spans="1:7">
      <c r="A746" s="25"/>
      <c r="B746" s="26"/>
      <c r="C746" s="143"/>
      <c r="D746" s="143"/>
      <c r="E746" s="143"/>
      <c r="F746" s="143"/>
      <c r="G746" s="27"/>
    </row>
    <row r="747" spans="1:7">
      <c r="A747" s="25"/>
      <c r="B747" s="26"/>
      <c r="C747" s="143"/>
      <c r="D747" s="143"/>
      <c r="E747" s="143"/>
      <c r="F747" s="143"/>
      <c r="G747" s="27"/>
    </row>
    <row r="748" spans="1:7">
      <c r="A748" s="25"/>
      <c r="B748" s="26"/>
      <c r="C748" s="143"/>
      <c r="D748" s="143"/>
      <c r="E748" s="143"/>
      <c r="F748" s="143"/>
      <c r="G748" s="27"/>
    </row>
    <row r="749" spans="1:7">
      <c r="A749" s="25"/>
      <c r="B749" s="26"/>
      <c r="C749" s="143"/>
      <c r="D749" s="143"/>
      <c r="E749" s="143"/>
      <c r="F749" s="143"/>
      <c r="G749" s="27"/>
    </row>
    <row r="750" spans="1:7">
      <c r="A750" s="25"/>
      <c r="B750" s="26"/>
      <c r="C750" s="143"/>
      <c r="D750" s="143"/>
      <c r="E750" s="143"/>
      <c r="F750" s="143"/>
      <c r="G750" s="27"/>
    </row>
    <row r="751" spans="1:7">
      <c r="A751" s="25"/>
      <c r="B751" s="26"/>
      <c r="C751" s="143"/>
      <c r="D751" s="143"/>
      <c r="E751" s="143"/>
      <c r="F751" s="143"/>
      <c r="G751" s="27"/>
    </row>
    <row r="752" spans="1:7">
      <c r="A752" s="25"/>
      <c r="B752" s="26"/>
      <c r="C752" s="143"/>
      <c r="D752" s="143"/>
      <c r="E752" s="143"/>
      <c r="F752" s="143"/>
      <c r="G752" s="27"/>
    </row>
    <row r="753" spans="1:7">
      <c r="A753" s="25"/>
      <c r="B753" s="26"/>
      <c r="C753" s="143"/>
      <c r="D753" s="143"/>
      <c r="E753" s="143"/>
      <c r="F753" s="143"/>
      <c r="G753" s="27"/>
    </row>
    <row r="754" spans="1:7">
      <c r="A754" s="25"/>
      <c r="B754" s="26"/>
      <c r="C754" s="143"/>
      <c r="D754" s="143"/>
      <c r="E754" s="143"/>
      <c r="F754" s="143"/>
      <c r="G754" s="27"/>
    </row>
    <row r="755" spans="1:7">
      <c r="A755" s="25"/>
      <c r="B755" s="26"/>
      <c r="C755" s="143"/>
      <c r="D755" s="143"/>
      <c r="E755" s="143"/>
      <c r="F755" s="143"/>
      <c r="G755" s="27"/>
    </row>
    <row r="756" spans="1:7">
      <c r="A756" s="25"/>
      <c r="B756" s="26"/>
      <c r="C756" s="143"/>
      <c r="D756" s="143"/>
      <c r="E756" s="143"/>
      <c r="F756" s="143"/>
      <c r="G756" s="27"/>
    </row>
    <row r="757" spans="1:7">
      <c r="A757" s="25"/>
      <c r="B757" s="26"/>
      <c r="C757" s="143"/>
      <c r="D757" s="143"/>
      <c r="E757" s="143"/>
      <c r="F757" s="143"/>
      <c r="G757" s="27"/>
    </row>
    <row r="758" spans="1:7">
      <c r="A758" s="25"/>
      <c r="B758" s="26"/>
      <c r="C758" s="143"/>
      <c r="D758" s="143"/>
      <c r="E758" s="143"/>
      <c r="F758" s="143"/>
      <c r="G758" s="27"/>
    </row>
    <row r="759" spans="1:7">
      <c r="A759" s="25"/>
      <c r="B759" s="26"/>
      <c r="C759" s="143"/>
      <c r="D759" s="143"/>
      <c r="E759" s="143"/>
      <c r="F759" s="143"/>
      <c r="G759" s="27"/>
    </row>
    <row r="760" spans="1:7">
      <c r="A760" s="25"/>
      <c r="B760" s="26"/>
      <c r="C760" s="143"/>
      <c r="D760" s="143"/>
      <c r="E760" s="143"/>
      <c r="F760" s="143"/>
      <c r="G760" s="27"/>
    </row>
    <row r="761" spans="1:7">
      <c r="A761" s="25"/>
      <c r="B761" s="26"/>
      <c r="C761" s="143"/>
      <c r="D761" s="143"/>
      <c r="E761" s="143"/>
      <c r="F761" s="143"/>
      <c r="G761" s="27"/>
    </row>
    <row r="762" spans="1:7">
      <c r="A762" s="25"/>
      <c r="B762" s="26"/>
      <c r="C762" s="143"/>
      <c r="D762" s="143"/>
      <c r="E762" s="143"/>
      <c r="F762" s="143"/>
      <c r="G762" s="27"/>
    </row>
    <row r="763" spans="1:7">
      <c r="A763" s="25"/>
      <c r="B763" s="26"/>
      <c r="C763" s="143"/>
      <c r="D763" s="143"/>
      <c r="E763" s="143"/>
      <c r="F763" s="143"/>
      <c r="G763" s="27"/>
    </row>
    <row r="764" spans="1:7">
      <c r="A764" s="25"/>
      <c r="B764" s="26"/>
      <c r="C764" s="143"/>
      <c r="D764" s="143"/>
      <c r="E764" s="143"/>
      <c r="F764" s="143"/>
      <c r="G764" s="27"/>
    </row>
    <row r="765" spans="1:7">
      <c r="A765" s="25"/>
      <c r="B765" s="26"/>
      <c r="C765" s="143"/>
      <c r="D765" s="143"/>
      <c r="E765" s="143"/>
      <c r="F765" s="143"/>
      <c r="G765" s="27"/>
    </row>
    <row r="766" spans="1:7">
      <c r="A766" s="25"/>
      <c r="B766" s="26"/>
      <c r="C766" s="143"/>
      <c r="D766" s="143"/>
      <c r="E766" s="143"/>
      <c r="F766" s="143"/>
      <c r="G766" s="27"/>
    </row>
    <row r="767" spans="1:7">
      <c r="A767" s="25"/>
      <c r="B767" s="26"/>
      <c r="C767" s="143"/>
      <c r="D767" s="143"/>
      <c r="E767" s="143"/>
      <c r="F767" s="143"/>
      <c r="G767" s="27"/>
    </row>
    <row r="768" spans="1:7">
      <c r="A768" s="25"/>
      <c r="B768" s="26"/>
      <c r="C768" s="143"/>
      <c r="D768" s="143"/>
      <c r="E768" s="143"/>
      <c r="F768" s="143"/>
      <c r="G768" s="27"/>
    </row>
    <row r="769" spans="1:7">
      <c r="A769" s="25"/>
      <c r="B769" s="26"/>
      <c r="C769" s="143"/>
      <c r="D769" s="143"/>
      <c r="E769" s="143"/>
      <c r="F769" s="143"/>
      <c r="G769" s="27"/>
    </row>
    <row r="770" spans="1:7">
      <c r="A770" s="25"/>
      <c r="B770" s="26"/>
      <c r="C770" s="143"/>
      <c r="D770" s="143"/>
      <c r="E770" s="143"/>
      <c r="F770" s="143"/>
      <c r="G770" s="27"/>
    </row>
    <row r="771" spans="1:7">
      <c r="A771" s="25"/>
      <c r="B771" s="26"/>
      <c r="C771" s="143"/>
      <c r="D771" s="143"/>
      <c r="E771" s="143"/>
      <c r="F771" s="143"/>
      <c r="G771" s="27"/>
    </row>
    <row r="772" spans="1:7">
      <c r="A772" s="25"/>
      <c r="B772" s="26"/>
      <c r="C772" s="143"/>
      <c r="D772" s="143"/>
      <c r="E772" s="143"/>
      <c r="F772" s="143"/>
      <c r="G772" s="27"/>
    </row>
    <row r="773" spans="1:7">
      <c r="A773" s="25"/>
      <c r="B773" s="26"/>
      <c r="C773" s="143"/>
      <c r="D773" s="143"/>
      <c r="E773" s="143"/>
      <c r="F773" s="143"/>
      <c r="G773" s="27"/>
    </row>
    <row r="774" spans="1:7">
      <c r="A774" s="25"/>
      <c r="B774" s="26"/>
      <c r="C774" s="143"/>
      <c r="D774" s="143"/>
      <c r="E774" s="143"/>
      <c r="F774" s="143"/>
      <c r="G774" s="27"/>
    </row>
    <row r="775" spans="1:7">
      <c r="A775" s="25"/>
      <c r="B775" s="26"/>
      <c r="C775" s="143"/>
      <c r="D775" s="143"/>
      <c r="E775" s="143"/>
      <c r="F775" s="143"/>
      <c r="G775" s="27"/>
    </row>
    <row r="776" spans="1:7">
      <c r="A776" s="25"/>
      <c r="B776" s="26"/>
      <c r="C776" s="143"/>
      <c r="D776" s="143"/>
      <c r="E776" s="143"/>
      <c r="F776" s="143"/>
      <c r="G776" s="27"/>
    </row>
    <row r="777" spans="1:7">
      <c r="A777" s="25"/>
      <c r="B777" s="26"/>
      <c r="C777" s="143"/>
      <c r="D777" s="143"/>
      <c r="E777" s="143"/>
      <c r="F777" s="143"/>
      <c r="G777" s="27"/>
    </row>
    <row r="778" spans="1:7">
      <c r="A778" s="25"/>
      <c r="B778" s="26"/>
      <c r="C778" s="143"/>
      <c r="D778" s="143"/>
      <c r="E778" s="143"/>
      <c r="F778" s="143"/>
      <c r="G778" s="27"/>
    </row>
    <row r="779" spans="1:7">
      <c r="A779" s="25"/>
      <c r="B779" s="26"/>
      <c r="C779" s="143"/>
      <c r="D779" s="143"/>
      <c r="E779" s="143"/>
      <c r="F779" s="143"/>
      <c r="G779" s="27"/>
    </row>
    <row r="780" spans="1:7">
      <c r="A780" s="25"/>
      <c r="B780" s="26"/>
      <c r="C780" s="143"/>
      <c r="D780" s="143"/>
      <c r="E780" s="143"/>
      <c r="F780" s="143"/>
      <c r="G780" s="27"/>
    </row>
    <row r="781" spans="1:7">
      <c r="A781" s="25"/>
      <c r="B781" s="26"/>
      <c r="C781" s="143"/>
      <c r="D781" s="143"/>
      <c r="E781" s="143"/>
      <c r="F781" s="143"/>
      <c r="G781" s="27"/>
    </row>
    <row r="782" spans="1:7">
      <c r="A782" s="25"/>
      <c r="B782" s="26"/>
      <c r="C782" s="143"/>
      <c r="D782" s="143"/>
      <c r="E782" s="143"/>
      <c r="F782" s="143"/>
      <c r="G782" s="27"/>
    </row>
    <row r="783" spans="1:7">
      <c r="A783" s="25"/>
      <c r="B783" s="26"/>
      <c r="C783" s="143"/>
      <c r="D783" s="143"/>
      <c r="E783" s="143"/>
      <c r="F783" s="143"/>
      <c r="G783" s="27"/>
    </row>
    <row r="784" spans="1:7">
      <c r="A784" s="25"/>
      <c r="B784" s="26"/>
      <c r="C784" s="143"/>
      <c r="D784" s="143"/>
      <c r="E784" s="143"/>
      <c r="F784" s="143"/>
      <c r="G784" s="27"/>
    </row>
    <row r="785" spans="1:7">
      <c r="A785" s="25"/>
      <c r="B785" s="26"/>
      <c r="C785" s="143"/>
      <c r="D785" s="143"/>
      <c r="E785" s="143"/>
      <c r="F785" s="143"/>
      <c r="G785" s="27"/>
    </row>
    <row r="786" spans="1:7">
      <c r="A786" s="25"/>
      <c r="B786" s="26"/>
      <c r="C786" s="143"/>
      <c r="D786" s="143"/>
      <c r="E786" s="143"/>
      <c r="F786" s="143"/>
      <c r="G786" s="27"/>
    </row>
    <row r="787" spans="1:7">
      <c r="A787" s="25"/>
      <c r="B787" s="26"/>
      <c r="C787" s="143"/>
      <c r="D787" s="143"/>
      <c r="E787" s="143"/>
      <c r="F787" s="143"/>
      <c r="G787" s="27"/>
    </row>
    <row r="788" spans="1:7">
      <c r="A788" s="25"/>
      <c r="B788" s="26"/>
      <c r="C788" s="143"/>
      <c r="D788" s="143"/>
      <c r="E788" s="143"/>
      <c r="F788" s="143"/>
      <c r="G788" s="27"/>
    </row>
    <row r="789" spans="1:7">
      <c r="A789" s="25"/>
      <c r="B789" s="26"/>
      <c r="C789" s="143"/>
      <c r="D789" s="143"/>
      <c r="E789" s="143"/>
      <c r="F789" s="143"/>
      <c r="G789" s="27"/>
    </row>
    <row r="790" spans="1:7">
      <c r="A790" s="25"/>
      <c r="B790" s="26"/>
      <c r="C790" s="143"/>
      <c r="D790" s="143"/>
      <c r="E790" s="143"/>
      <c r="F790" s="143"/>
      <c r="G790" s="27"/>
    </row>
    <row r="791" spans="1:7">
      <c r="A791" s="25"/>
      <c r="B791" s="26"/>
      <c r="C791" s="143"/>
      <c r="D791" s="143"/>
      <c r="E791" s="143"/>
      <c r="F791" s="143"/>
      <c r="G791" s="27"/>
    </row>
    <row r="792" spans="1:7">
      <c r="A792" s="25"/>
      <c r="B792" s="26"/>
      <c r="C792" s="143"/>
      <c r="D792" s="143"/>
      <c r="E792" s="143"/>
      <c r="F792" s="143"/>
      <c r="G792" s="27"/>
    </row>
    <row r="793" spans="1:7">
      <c r="A793" s="25"/>
      <c r="B793" s="26"/>
      <c r="C793" s="143"/>
      <c r="D793" s="143"/>
      <c r="E793" s="143"/>
      <c r="F793" s="143"/>
      <c r="G793" s="27"/>
    </row>
    <row r="794" spans="1:7">
      <c r="A794" s="25"/>
      <c r="B794" s="26"/>
      <c r="C794" s="143"/>
      <c r="D794" s="143"/>
      <c r="E794" s="143"/>
      <c r="F794" s="143"/>
      <c r="G794" s="27"/>
    </row>
    <row r="795" spans="1:7">
      <c r="A795" s="25"/>
      <c r="B795" s="26"/>
      <c r="C795" s="143"/>
      <c r="D795" s="143"/>
      <c r="E795" s="143"/>
      <c r="F795" s="143"/>
      <c r="G795" s="27"/>
    </row>
    <row r="796" spans="1:7">
      <c r="A796" s="25"/>
      <c r="B796" s="26"/>
      <c r="C796" s="143"/>
      <c r="D796" s="143"/>
      <c r="E796" s="143"/>
      <c r="F796" s="143"/>
      <c r="G796" s="27"/>
    </row>
    <row r="797" spans="1:7">
      <c r="A797" s="25"/>
      <c r="B797" s="26"/>
      <c r="C797" s="143"/>
      <c r="D797" s="143"/>
      <c r="E797" s="143"/>
      <c r="F797" s="143"/>
      <c r="G797" s="27"/>
    </row>
    <row r="798" spans="1:7">
      <c r="A798" s="25"/>
      <c r="B798" s="26"/>
      <c r="C798" s="143"/>
      <c r="D798" s="143"/>
      <c r="E798" s="143"/>
      <c r="F798" s="143"/>
      <c r="G798" s="27"/>
    </row>
    <row r="799" spans="1:7">
      <c r="A799" s="25"/>
      <c r="B799" s="26"/>
      <c r="C799" s="143"/>
      <c r="D799" s="143"/>
      <c r="E799" s="143"/>
      <c r="F799" s="143"/>
      <c r="G799" s="27"/>
    </row>
    <row r="800" spans="1:7">
      <c r="A800" s="25"/>
      <c r="B800" s="26"/>
      <c r="C800" s="143"/>
      <c r="D800" s="143"/>
      <c r="E800" s="143"/>
      <c r="F800" s="143"/>
      <c r="G800" s="27"/>
    </row>
    <row r="801" spans="1:7">
      <c r="A801" s="25"/>
      <c r="B801" s="26"/>
      <c r="C801" s="143"/>
      <c r="D801" s="143"/>
      <c r="E801" s="143"/>
      <c r="F801" s="143"/>
      <c r="G801" s="27"/>
    </row>
    <row r="802" spans="1:7">
      <c r="A802" s="25"/>
      <c r="B802" s="26"/>
      <c r="C802" s="143"/>
      <c r="D802" s="143"/>
      <c r="E802" s="143"/>
      <c r="F802" s="143"/>
      <c r="G802" s="27"/>
    </row>
    <row r="803" spans="1:7">
      <c r="A803" s="25"/>
      <c r="B803" s="26"/>
      <c r="C803" s="143"/>
      <c r="D803" s="143"/>
      <c r="E803" s="143"/>
      <c r="F803" s="143"/>
      <c r="G803" s="27"/>
    </row>
    <row r="804" spans="1:7">
      <c r="A804" s="25"/>
      <c r="B804" s="26"/>
      <c r="C804" s="143"/>
      <c r="D804" s="143"/>
      <c r="E804" s="143"/>
      <c r="F804" s="143"/>
      <c r="G804" s="27"/>
    </row>
    <row r="805" spans="1:7">
      <c r="A805" s="25"/>
      <c r="B805" s="26"/>
      <c r="C805" s="143"/>
      <c r="D805" s="143"/>
      <c r="E805" s="143"/>
      <c r="F805" s="143"/>
      <c r="G805" s="27"/>
    </row>
    <row r="806" spans="1:7">
      <c r="A806" s="25"/>
      <c r="B806" s="26"/>
      <c r="C806" s="143"/>
      <c r="D806" s="143"/>
      <c r="E806" s="143"/>
      <c r="F806" s="143"/>
      <c r="G806" s="27"/>
    </row>
    <row r="807" spans="1:7">
      <c r="A807" s="25"/>
      <c r="B807" s="26"/>
      <c r="C807" s="143"/>
      <c r="D807" s="143"/>
      <c r="E807" s="143"/>
      <c r="F807" s="143"/>
      <c r="G807" s="27"/>
    </row>
    <row r="808" spans="1:7">
      <c r="A808" s="25"/>
      <c r="B808" s="26"/>
      <c r="C808" s="143"/>
      <c r="D808" s="143"/>
      <c r="E808" s="143"/>
      <c r="F808" s="143"/>
      <c r="G808" s="27"/>
    </row>
    <row r="809" spans="1:7">
      <c r="A809" s="25"/>
      <c r="B809" s="26"/>
      <c r="C809" s="143"/>
      <c r="D809" s="143"/>
      <c r="E809" s="143"/>
      <c r="F809" s="143"/>
      <c r="G809" s="27"/>
    </row>
    <row r="810" spans="1:7">
      <c r="A810" s="25"/>
      <c r="B810" s="26"/>
      <c r="C810" s="143"/>
      <c r="D810" s="143"/>
      <c r="E810" s="143"/>
      <c r="F810" s="143"/>
      <c r="G810" s="27"/>
    </row>
    <row r="811" spans="1:7">
      <c r="A811" s="25"/>
      <c r="B811" s="26"/>
      <c r="C811" s="143"/>
      <c r="D811" s="143"/>
      <c r="E811" s="143"/>
      <c r="F811" s="143"/>
      <c r="G811" s="27"/>
    </row>
    <row r="812" spans="1:7">
      <c r="A812" s="25"/>
      <c r="B812" s="26"/>
      <c r="C812" s="143"/>
      <c r="D812" s="143"/>
      <c r="E812" s="143"/>
      <c r="F812" s="143"/>
      <c r="G812" s="27"/>
    </row>
    <row r="813" spans="1:7">
      <c r="A813" s="25"/>
      <c r="B813" s="26"/>
      <c r="C813" s="143"/>
      <c r="D813" s="143"/>
      <c r="E813" s="143"/>
      <c r="F813" s="143"/>
      <c r="G813" s="27"/>
    </row>
    <row r="814" spans="1:7">
      <c r="A814" s="25"/>
      <c r="B814" s="26"/>
      <c r="C814" s="143"/>
      <c r="D814" s="143"/>
      <c r="E814" s="143"/>
      <c r="F814" s="143"/>
      <c r="G814" s="27"/>
    </row>
    <row r="815" spans="1:7">
      <c r="A815" s="25"/>
      <c r="B815" s="26"/>
      <c r="C815" s="143"/>
      <c r="D815" s="143"/>
      <c r="E815" s="143"/>
      <c r="F815" s="143"/>
      <c r="G815" s="27"/>
    </row>
    <row r="816" spans="1:7">
      <c r="A816" s="25"/>
      <c r="B816" s="26"/>
      <c r="C816" s="143"/>
      <c r="D816" s="143"/>
      <c r="E816" s="143"/>
      <c r="F816" s="143"/>
      <c r="G816" s="27"/>
    </row>
    <row r="817" spans="1:7">
      <c r="A817" s="25"/>
      <c r="B817" s="26"/>
      <c r="C817" s="143"/>
      <c r="D817" s="143"/>
      <c r="E817" s="143"/>
      <c r="F817" s="143"/>
      <c r="G817" s="27"/>
    </row>
    <row r="818" spans="1:7">
      <c r="A818" s="25"/>
      <c r="B818" s="26"/>
      <c r="C818" s="143"/>
      <c r="D818" s="143"/>
      <c r="E818" s="143"/>
      <c r="F818" s="143"/>
      <c r="G818" s="27"/>
    </row>
    <row r="819" spans="1:7">
      <c r="A819" s="25"/>
      <c r="B819" s="26"/>
      <c r="C819" s="143"/>
      <c r="D819" s="143"/>
      <c r="E819" s="143"/>
      <c r="F819" s="143"/>
      <c r="G819" s="27"/>
    </row>
    <row r="820" spans="1:7">
      <c r="A820" s="25"/>
      <c r="B820" s="26"/>
      <c r="C820" s="143"/>
      <c r="D820" s="143"/>
      <c r="E820" s="143"/>
      <c r="F820" s="143"/>
      <c r="G820" s="27"/>
    </row>
    <row r="821" spans="1:7">
      <c r="A821" s="25"/>
      <c r="B821" s="26"/>
      <c r="C821" s="143"/>
      <c r="D821" s="143"/>
      <c r="E821" s="143"/>
      <c r="F821" s="143"/>
      <c r="G821" s="27"/>
    </row>
    <row r="822" spans="1:7">
      <c r="A822" s="25"/>
      <c r="B822" s="26"/>
      <c r="C822" s="143"/>
      <c r="D822" s="143"/>
      <c r="E822" s="143"/>
      <c r="F822" s="143"/>
      <c r="G822" s="27"/>
    </row>
    <row r="823" spans="1:7">
      <c r="A823" s="25"/>
      <c r="B823" s="26"/>
      <c r="C823" s="143"/>
      <c r="D823" s="143"/>
      <c r="E823" s="143"/>
      <c r="F823" s="143"/>
      <c r="G823" s="27"/>
    </row>
    <row r="824" spans="1:7">
      <c r="A824" s="25"/>
      <c r="B824" s="26"/>
      <c r="C824" s="143"/>
      <c r="D824" s="143"/>
      <c r="E824" s="143"/>
      <c r="F824" s="143"/>
      <c r="G824" s="27"/>
    </row>
    <row r="825" spans="1:7">
      <c r="A825" s="25"/>
      <c r="B825" s="26"/>
      <c r="C825" s="143"/>
      <c r="D825" s="143"/>
      <c r="E825" s="143"/>
      <c r="F825" s="143"/>
      <c r="G825" s="27"/>
    </row>
    <row r="826" spans="1:7">
      <c r="A826" s="25"/>
      <c r="B826" s="26"/>
      <c r="C826" s="143"/>
      <c r="D826" s="143"/>
      <c r="E826" s="143"/>
      <c r="F826" s="143"/>
      <c r="G826" s="27"/>
    </row>
    <row r="827" spans="1:7">
      <c r="A827" s="25"/>
      <c r="B827" s="26"/>
      <c r="C827" s="143"/>
      <c r="D827" s="143"/>
      <c r="E827" s="143"/>
      <c r="F827" s="143"/>
      <c r="G827" s="27"/>
    </row>
    <row r="828" spans="1:7">
      <c r="A828" s="25"/>
      <c r="B828" s="26"/>
      <c r="C828" s="143"/>
      <c r="D828" s="143"/>
      <c r="E828" s="143"/>
      <c r="F828" s="143"/>
      <c r="G828" s="27"/>
    </row>
    <row r="829" spans="1:7">
      <c r="A829" s="25"/>
      <c r="B829" s="26"/>
      <c r="C829" s="143"/>
      <c r="D829" s="143"/>
      <c r="E829" s="143"/>
      <c r="F829" s="143"/>
      <c r="G829" s="27"/>
    </row>
    <row r="830" spans="1:7">
      <c r="A830" s="25"/>
      <c r="B830" s="26"/>
      <c r="C830" s="143"/>
      <c r="D830" s="143"/>
      <c r="E830" s="143"/>
      <c r="F830" s="143"/>
      <c r="G830" s="27"/>
    </row>
    <row r="831" spans="1:7">
      <c r="A831" s="25"/>
      <c r="B831" s="26"/>
      <c r="C831" s="143"/>
      <c r="D831" s="143"/>
      <c r="E831" s="143"/>
      <c r="F831" s="143"/>
      <c r="G831" s="27"/>
    </row>
    <row r="832" spans="1:7">
      <c r="A832" s="25"/>
      <c r="B832" s="26"/>
      <c r="C832" s="143"/>
      <c r="D832" s="143"/>
      <c r="E832" s="143"/>
      <c r="F832" s="143"/>
      <c r="G832" s="27"/>
    </row>
    <row r="833" spans="1:7">
      <c r="A833" s="25"/>
      <c r="B833" s="26"/>
      <c r="C833" s="143"/>
      <c r="D833" s="143"/>
      <c r="E833" s="143"/>
      <c r="F833" s="143"/>
      <c r="G833" s="27"/>
    </row>
    <row r="834" spans="1:7">
      <c r="A834" s="25"/>
      <c r="B834" s="26"/>
      <c r="C834" s="143"/>
      <c r="D834" s="143"/>
      <c r="E834" s="143"/>
      <c r="F834" s="143"/>
      <c r="G834" s="27"/>
    </row>
    <row r="835" spans="1:7">
      <c r="A835" s="25"/>
      <c r="B835" s="26"/>
      <c r="C835" s="143"/>
      <c r="D835" s="143"/>
      <c r="E835" s="143"/>
      <c r="F835" s="143"/>
      <c r="G835" s="27"/>
    </row>
    <row r="836" spans="1:7">
      <c r="A836" s="25"/>
      <c r="B836" s="26"/>
      <c r="C836" s="143"/>
      <c r="D836" s="143"/>
      <c r="E836" s="143"/>
      <c r="F836" s="143"/>
      <c r="G836" s="27"/>
    </row>
    <row r="837" spans="1:7">
      <c r="A837" s="25"/>
      <c r="B837" s="26"/>
      <c r="C837" s="143"/>
      <c r="D837" s="143"/>
      <c r="E837" s="143"/>
      <c r="F837" s="143"/>
      <c r="G837" s="27"/>
    </row>
    <row r="838" spans="1:7">
      <c r="A838" s="25"/>
      <c r="B838" s="26"/>
      <c r="C838" s="143"/>
      <c r="D838" s="143"/>
      <c r="E838" s="143"/>
      <c r="F838" s="143"/>
      <c r="G838" s="27"/>
    </row>
    <row r="839" spans="1:7">
      <c r="A839" s="25"/>
      <c r="B839" s="26"/>
      <c r="C839" s="143"/>
      <c r="D839" s="143"/>
      <c r="E839" s="143"/>
      <c r="F839" s="143"/>
      <c r="G839" s="27"/>
    </row>
    <row r="840" spans="1:7">
      <c r="A840" s="25"/>
      <c r="B840" s="26"/>
      <c r="C840" s="143"/>
      <c r="D840" s="143"/>
      <c r="E840" s="143"/>
      <c r="F840" s="143"/>
      <c r="G840" s="27"/>
    </row>
    <row r="841" spans="1:7">
      <c r="A841" s="25"/>
      <c r="B841" s="26"/>
      <c r="C841" s="143"/>
      <c r="D841" s="143"/>
      <c r="E841" s="143"/>
      <c r="F841" s="143"/>
      <c r="G841" s="27"/>
    </row>
    <row r="842" spans="1:7">
      <c r="A842" s="25"/>
      <c r="B842" s="26"/>
      <c r="C842" s="143"/>
      <c r="D842" s="143"/>
      <c r="E842" s="143"/>
      <c r="F842" s="143"/>
      <c r="G842" s="27"/>
    </row>
    <row r="843" spans="1:7">
      <c r="A843" s="25"/>
      <c r="B843" s="26"/>
      <c r="C843" s="143"/>
      <c r="D843" s="143"/>
      <c r="E843" s="143"/>
      <c r="F843" s="143"/>
      <c r="G843" s="27"/>
    </row>
    <row r="844" spans="1:7">
      <c r="A844" s="25"/>
      <c r="B844" s="26"/>
      <c r="C844" s="143"/>
      <c r="D844" s="143"/>
      <c r="E844" s="143"/>
      <c r="F844" s="143"/>
      <c r="G844" s="27"/>
    </row>
    <row r="845" spans="1:7">
      <c r="A845" s="25"/>
      <c r="B845" s="26"/>
      <c r="C845" s="143"/>
      <c r="D845" s="143"/>
      <c r="E845" s="143"/>
      <c r="F845" s="143"/>
      <c r="G845" s="27"/>
    </row>
    <row r="846" spans="1:7">
      <c r="A846" s="25"/>
      <c r="B846" s="26"/>
      <c r="C846" s="143"/>
      <c r="D846" s="143"/>
      <c r="E846" s="143"/>
      <c r="F846" s="143"/>
      <c r="G846" s="27"/>
    </row>
    <row r="847" spans="1:7">
      <c r="A847" s="25"/>
      <c r="B847" s="26"/>
      <c r="C847" s="143"/>
      <c r="D847" s="143"/>
      <c r="E847" s="143"/>
      <c r="F847" s="143"/>
      <c r="G847" s="27"/>
    </row>
    <row r="848" spans="1:7">
      <c r="A848" s="25"/>
      <c r="B848" s="26"/>
      <c r="C848" s="143"/>
      <c r="D848" s="143"/>
      <c r="E848" s="143"/>
      <c r="F848" s="143"/>
      <c r="G848" s="27"/>
    </row>
    <row r="849" spans="1:7">
      <c r="A849" s="25"/>
      <c r="B849" s="26"/>
      <c r="C849" s="143"/>
      <c r="D849" s="143"/>
      <c r="E849" s="143"/>
      <c r="F849" s="143"/>
      <c r="G849" s="27"/>
    </row>
    <row r="850" spans="1:7">
      <c r="A850" s="25"/>
      <c r="B850" s="26"/>
      <c r="C850" s="143"/>
      <c r="D850" s="143"/>
      <c r="E850" s="143"/>
      <c r="F850" s="143"/>
      <c r="G850" s="27"/>
    </row>
    <row r="851" spans="1:7">
      <c r="A851" s="25"/>
      <c r="B851" s="26"/>
      <c r="C851" s="143"/>
      <c r="D851" s="143"/>
      <c r="E851" s="143"/>
      <c r="F851" s="143"/>
      <c r="G851" s="27"/>
    </row>
    <row r="852" spans="1:7">
      <c r="A852" s="25"/>
      <c r="B852" s="26"/>
      <c r="C852" s="143"/>
      <c r="D852" s="143"/>
      <c r="E852" s="143"/>
      <c r="F852" s="143"/>
      <c r="G852" s="27"/>
    </row>
    <row r="853" spans="1:7">
      <c r="A853" s="25"/>
      <c r="B853" s="26"/>
      <c r="C853" s="143"/>
      <c r="D853" s="143"/>
      <c r="E853" s="143"/>
      <c r="F853" s="143"/>
      <c r="G853" s="27"/>
    </row>
    <row r="854" spans="1:7">
      <c r="A854" s="25"/>
      <c r="B854" s="26"/>
      <c r="C854" s="143"/>
      <c r="D854" s="143"/>
      <c r="E854" s="143"/>
      <c r="F854" s="143"/>
      <c r="G854" s="27"/>
    </row>
    <row r="855" spans="1:7">
      <c r="A855" s="25"/>
      <c r="B855" s="26"/>
      <c r="C855" s="143"/>
      <c r="D855" s="143"/>
      <c r="E855" s="143"/>
      <c r="F855" s="143"/>
      <c r="G855" s="27"/>
    </row>
    <row r="856" spans="1:7">
      <c r="A856" s="25"/>
      <c r="B856" s="26"/>
      <c r="C856" s="143"/>
      <c r="D856" s="143"/>
      <c r="E856" s="143"/>
      <c r="F856" s="143"/>
      <c r="G856" s="27"/>
    </row>
    <row r="857" spans="1:7">
      <c r="A857" s="25"/>
      <c r="B857" s="26"/>
      <c r="C857" s="143"/>
      <c r="D857" s="143"/>
      <c r="E857" s="143"/>
      <c r="F857" s="143"/>
      <c r="G857" s="27"/>
    </row>
    <row r="858" spans="1:7">
      <c r="A858" s="25"/>
      <c r="B858" s="26"/>
      <c r="C858" s="143"/>
      <c r="D858" s="143"/>
      <c r="E858" s="143"/>
      <c r="F858" s="143"/>
      <c r="G858" s="27"/>
    </row>
    <row r="859" spans="1:7">
      <c r="A859" s="25"/>
      <c r="B859" s="26"/>
      <c r="C859" s="143"/>
      <c r="D859" s="143"/>
      <c r="E859" s="143"/>
      <c r="F859" s="143"/>
      <c r="G859" s="27"/>
    </row>
    <row r="860" spans="1:7">
      <c r="A860" s="25"/>
      <c r="B860" s="26"/>
      <c r="C860" s="143"/>
      <c r="D860" s="143"/>
      <c r="E860" s="143"/>
      <c r="F860" s="143"/>
      <c r="G860" s="27"/>
    </row>
    <row r="861" spans="1:7">
      <c r="A861" s="25"/>
      <c r="B861" s="26"/>
      <c r="C861" s="143"/>
      <c r="D861" s="143"/>
      <c r="E861" s="143"/>
      <c r="F861" s="143"/>
      <c r="G861" s="27"/>
    </row>
    <row r="862" spans="1:7">
      <c r="A862" s="25"/>
      <c r="B862" s="26"/>
      <c r="C862" s="143"/>
      <c r="D862" s="143"/>
      <c r="E862" s="143"/>
      <c r="F862" s="143"/>
      <c r="G862" s="27"/>
    </row>
    <row r="863" spans="1:7">
      <c r="A863" s="25"/>
      <c r="B863" s="26"/>
      <c r="C863" s="143"/>
      <c r="D863" s="143"/>
      <c r="E863" s="143"/>
      <c r="F863" s="143"/>
      <c r="G863" s="27"/>
    </row>
    <row r="864" spans="1:7">
      <c r="A864" s="25"/>
      <c r="B864" s="26"/>
      <c r="C864" s="143"/>
      <c r="D864" s="143"/>
      <c r="E864" s="143"/>
      <c r="F864" s="143"/>
      <c r="G864" s="27"/>
    </row>
    <row r="865" spans="1:7">
      <c r="A865" s="25"/>
      <c r="B865" s="26"/>
      <c r="C865" s="143"/>
      <c r="D865" s="143"/>
      <c r="E865" s="143"/>
      <c r="F865" s="143"/>
      <c r="G865" s="27"/>
    </row>
    <row r="866" spans="1:7">
      <c r="A866" s="25"/>
      <c r="B866" s="26"/>
      <c r="C866" s="143"/>
      <c r="D866" s="143"/>
      <c r="E866" s="143"/>
      <c r="F866" s="143"/>
      <c r="G866" s="27"/>
    </row>
    <row r="867" spans="1:7">
      <c r="A867" s="25"/>
      <c r="B867" s="26"/>
      <c r="C867" s="143"/>
      <c r="D867" s="143"/>
      <c r="E867" s="143"/>
      <c r="F867" s="143"/>
      <c r="G867" s="27"/>
    </row>
    <row r="868" spans="1:7">
      <c r="A868" s="25"/>
      <c r="B868" s="26"/>
      <c r="C868" s="143"/>
      <c r="D868" s="143"/>
      <c r="E868" s="143"/>
      <c r="F868" s="143"/>
      <c r="G868" s="27"/>
    </row>
    <row r="869" spans="1:7">
      <c r="A869" s="25"/>
      <c r="B869" s="26"/>
      <c r="C869" s="143"/>
      <c r="D869" s="143"/>
      <c r="E869" s="143"/>
      <c r="F869" s="143"/>
      <c r="G869" s="27"/>
    </row>
    <row r="870" spans="1:7">
      <c r="A870" s="25"/>
      <c r="B870" s="26"/>
      <c r="C870" s="143"/>
      <c r="D870" s="143"/>
      <c r="E870" s="143"/>
      <c r="F870" s="143"/>
      <c r="G870" s="27"/>
    </row>
    <row r="871" spans="1:7">
      <c r="A871" s="25"/>
      <c r="B871" s="26"/>
      <c r="C871" s="143"/>
      <c r="D871" s="143"/>
      <c r="E871" s="143"/>
      <c r="F871" s="143"/>
      <c r="G871" s="27"/>
    </row>
    <row r="872" spans="1:7">
      <c r="A872" s="25"/>
      <c r="B872" s="26"/>
      <c r="C872" s="143"/>
      <c r="D872" s="143"/>
      <c r="E872" s="143"/>
      <c r="F872" s="143"/>
      <c r="G872" s="27"/>
    </row>
    <row r="873" spans="1:7">
      <c r="A873" s="25"/>
      <c r="B873" s="26"/>
      <c r="C873" s="143"/>
      <c r="D873" s="143"/>
      <c r="E873" s="143"/>
      <c r="F873" s="143"/>
      <c r="G873" s="27"/>
    </row>
    <row r="874" spans="1:7">
      <c r="A874" s="25"/>
      <c r="B874" s="26"/>
      <c r="C874" s="143"/>
      <c r="D874" s="143"/>
      <c r="E874" s="143"/>
      <c r="F874" s="143"/>
      <c r="G874" s="27"/>
    </row>
    <row r="875" spans="1:7">
      <c r="A875" s="25"/>
      <c r="B875" s="26"/>
      <c r="C875" s="143"/>
      <c r="D875" s="143"/>
      <c r="E875" s="143"/>
      <c r="F875" s="143"/>
      <c r="G875" s="27"/>
    </row>
    <row r="876" spans="1:7">
      <c r="A876" s="25"/>
      <c r="B876" s="26"/>
      <c r="C876" s="143"/>
      <c r="D876" s="143"/>
      <c r="E876" s="143"/>
      <c r="F876" s="143"/>
      <c r="G876" s="27"/>
    </row>
    <row r="877" spans="1:7">
      <c r="A877" s="25"/>
      <c r="B877" s="26"/>
      <c r="C877" s="143"/>
      <c r="D877" s="143"/>
      <c r="E877" s="143"/>
      <c r="F877" s="143"/>
      <c r="G877" s="27"/>
    </row>
    <row r="878" spans="1:7">
      <c r="A878" s="25"/>
      <c r="B878" s="26"/>
      <c r="C878" s="143"/>
      <c r="D878" s="143"/>
      <c r="E878" s="143"/>
      <c r="F878" s="143"/>
      <c r="G878" s="27"/>
    </row>
    <row r="879" spans="1:7">
      <c r="A879" s="25"/>
      <c r="B879" s="26"/>
      <c r="C879" s="143"/>
      <c r="D879" s="143"/>
      <c r="E879" s="143"/>
      <c r="F879" s="143"/>
      <c r="G879" s="27"/>
    </row>
    <row r="880" spans="1:7">
      <c r="A880" s="25"/>
      <c r="B880" s="26"/>
      <c r="C880" s="143"/>
      <c r="D880" s="143"/>
      <c r="E880" s="143"/>
      <c r="F880" s="143"/>
      <c r="G880" s="27"/>
    </row>
    <row r="881" spans="1:7">
      <c r="A881" s="25"/>
      <c r="B881" s="26"/>
      <c r="C881" s="143"/>
      <c r="D881" s="143"/>
      <c r="E881" s="143"/>
      <c r="F881" s="143"/>
      <c r="G881" s="27"/>
    </row>
    <row r="882" spans="1:7">
      <c r="A882" s="25"/>
      <c r="B882" s="26"/>
      <c r="C882" s="143"/>
      <c r="D882" s="143"/>
      <c r="E882" s="143"/>
      <c r="F882" s="143"/>
      <c r="G882" s="27"/>
    </row>
    <row r="883" spans="1:7">
      <c r="A883" s="25"/>
      <c r="B883" s="26"/>
      <c r="C883" s="143"/>
      <c r="D883" s="143"/>
      <c r="E883" s="143"/>
      <c r="F883" s="143"/>
      <c r="G883" s="27"/>
    </row>
    <row r="884" spans="1:7">
      <c r="A884" s="25"/>
      <c r="B884" s="26"/>
      <c r="C884" s="143"/>
      <c r="D884" s="143"/>
      <c r="E884" s="143"/>
      <c r="F884" s="143"/>
      <c r="G884" s="27"/>
    </row>
    <row r="885" spans="1:7">
      <c r="A885" s="25"/>
      <c r="B885" s="26"/>
      <c r="C885" s="143"/>
      <c r="D885" s="143"/>
      <c r="E885" s="143"/>
      <c r="F885" s="143"/>
      <c r="G885" s="27"/>
    </row>
    <row r="886" spans="1:7">
      <c r="A886" s="25"/>
      <c r="B886" s="26"/>
      <c r="C886" s="143"/>
      <c r="D886" s="143"/>
      <c r="E886" s="143"/>
      <c r="F886" s="143"/>
      <c r="G886" s="27"/>
    </row>
    <row r="887" spans="1:7">
      <c r="A887" s="25"/>
      <c r="B887" s="26"/>
      <c r="C887" s="143"/>
      <c r="D887" s="143"/>
      <c r="E887" s="143"/>
      <c r="F887" s="143"/>
      <c r="G887" s="27"/>
    </row>
    <row r="888" spans="1:7">
      <c r="A888" s="25"/>
      <c r="B888" s="26"/>
      <c r="C888" s="143"/>
      <c r="D888" s="143"/>
      <c r="E888" s="143"/>
      <c r="F888" s="143"/>
      <c r="G888" s="27"/>
    </row>
    <row r="889" spans="1:7">
      <c r="A889" s="25"/>
      <c r="B889" s="26"/>
      <c r="C889" s="143"/>
      <c r="D889" s="143"/>
      <c r="E889" s="143"/>
      <c r="F889" s="143"/>
      <c r="G889" s="27"/>
    </row>
    <row r="890" spans="1:7">
      <c r="A890" s="25"/>
      <c r="B890" s="26"/>
      <c r="C890" s="143"/>
      <c r="D890" s="143"/>
      <c r="E890" s="143"/>
      <c r="F890" s="143"/>
      <c r="G890" s="27"/>
    </row>
    <row r="891" spans="1:7">
      <c r="A891" s="25"/>
      <c r="B891" s="26"/>
      <c r="C891" s="143"/>
      <c r="D891" s="143"/>
      <c r="E891" s="143"/>
      <c r="F891" s="143"/>
      <c r="G891" s="27"/>
    </row>
    <row r="892" spans="1:7">
      <c r="A892" s="25"/>
      <c r="B892" s="26"/>
      <c r="C892" s="143"/>
      <c r="D892" s="143"/>
      <c r="E892" s="143"/>
      <c r="F892" s="143"/>
      <c r="G892" s="27"/>
    </row>
    <row r="893" spans="1:7">
      <c r="A893" s="25"/>
      <c r="B893" s="26"/>
      <c r="C893" s="143"/>
      <c r="D893" s="143"/>
      <c r="E893" s="143"/>
      <c r="F893" s="143"/>
      <c r="G893" s="27"/>
    </row>
    <row r="894" spans="1:7">
      <c r="A894" s="25"/>
      <c r="B894" s="26"/>
      <c r="C894" s="143"/>
      <c r="D894" s="143"/>
      <c r="E894" s="143"/>
      <c r="F894" s="143"/>
      <c r="G894" s="27"/>
    </row>
    <row r="895" spans="1:7">
      <c r="A895" s="25"/>
      <c r="B895" s="26"/>
      <c r="C895" s="143"/>
      <c r="D895" s="143"/>
      <c r="E895" s="143"/>
      <c r="F895" s="143"/>
      <c r="G895" s="27"/>
    </row>
    <row r="896" spans="1:7">
      <c r="A896" s="25"/>
      <c r="B896" s="26"/>
      <c r="C896" s="143"/>
      <c r="D896" s="143"/>
      <c r="E896" s="143"/>
      <c r="F896" s="143"/>
      <c r="G896" s="27"/>
    </row>
    <row r="897" spans="1:7">
      <c r="A897" s="25"/>
      <c r="B897" s="26"/>
      <c r="C897" s="143"/>
      <c r="D897" s="143"/>
      <c r="E897" s="143"/>
      <c r="F897" s="143"/>
      <c r="G897" s="27"/>
    </row>
    <row r="898" spans="1:7">
      <c r="A898" s="25"/>
      <c r="B898" s="26"/>
      <c r="C898" s="143"/>
      <c r="D898" s="143"/>
      <c r="E898" s="143"/>
      <c r="F898" s="143"/>
      <c r="G898" s="27"/>
    </row>
    <row r="899" spans="1:7">
      <c r="A899" s="25"/>
      <c r="B899" s="26"/>
      <c r="C899" s="143"/>
      <c r="D899" s="143"/>
      <c r="E899" s="143"/>
      <c r="F899" s="143"/>
      <c r="G899" s="27"/>
    </row>
    <row r="900" spans="1:7">
      <c r="A900" s="25"/>
      <c r="B900" s="26"/>
      <c r="C900" s="143"/>
      <c r="D900" s="143"/>
      <c r="E900" s="143"/>
      <c r="F900" s="143"/>
      <c r="G900" s="27"/>
    </row>
    <row r="901" spans="1:7">
      <c r="A901" s="25"/>
      <c r="B901" s="26"/>
      <c r="C901" s="143"/>
      <c r="D901" s="143"/>
      <c r="E901" s="143"/>
      <c r="F901" s="143"/>
      <c r="G901" s="27"/>
    </row>
    <row r="902" spans="1:7">
      <c r="A902" s="25"/>
      <c r="B902" s="26"/>
      <c r="C902" s="143"/>
      <c r="D902" s="143"/>
      <c r="E902" s="143"/>
      <c r="F902" s="143"/>
      <c r="G902" s="27"/>
    </row>
    <row r="903" spans="1:7">
      <c r="A903" s="25"/>
      <c r="B903" s="26"/>
      <c r="C903" s="143"/>
      <c r="D903" s="143"/>
      <c r="E903" s="143"/>
      <c r="F903" s="143"/>
      <c r="G903" s="27"/>
    </row>
    <row r="904" spans="1:7">
      <c r="A904" s="25"/>
      <c r="B904" s="26"/>
      <c r="C904" s="143"/>
      <c r="D904" s="143"/>
      <c r="E904" s="143"/>
      <c r="F904" s="143"/>
      <c r="G904" s="27"/>
    </row>
    <row r="905" spans="1:7">
      <c r="A905" s="25"/>
      <c r="B905" s="26"/>
      <c r="C905" s="143"/>
      <c r="D905" s="143"/>
      <c r="E905" s="143"/>
      <c r="F905" s="143"/>
      <c r="G905" s="27"/>
    </row>
    <row r="906" spans="1:7">
      <c r="A906" s="25"/>
      <c r="B906" s="26"/>
      <c r="C906" s="143"/>
      <c r="D906" s="143"/>
      <c r="E906" s="143"/>
      <c r="F906" s="143"/>
      <c r="G906" s="27"/>
    </row>
    <row r="907" spans="1:7">
      <c r="A907" s="25"/>
      <c r="B907" s="26"/>
      <c r="C907" s="143"/>
      <c r="D907" s="143"/>
      <c r="E907" s="143"/>
      <c r="F907" s="143"/>
      <c r="G907" s="27"/>
    </row>
    <row r="908" spans="1:7">
      <c r="A908" s="25"/>
      <c r="B908" s="26"/>
      <c r="C908" s="143"/>
      <c r="D908" s="143"/>
      <c r="E908" s="143"/>
      <c r="F908" s="143"/>
      <c r="G908" s="27"/>
    </row>
    <row r="909" spans="1:7">
      <c r="A909" s="25"/>
      <c r="B909" s="26"/>
      <c r="C909" s="143"/>
      <c r="D909" s="143"/>
      <c r="E909" s="143"/>
      <c r="F909" s="143"/>
      <c r="G909" s="27"/>
    </row>
    <row r="910" spans="1:7">
      <c r="A910" s="25"/>
      <c r="B910" s="26"/>
      <c r="C910" s="143"/>
      <c r="D910" s="143"/>
      <c r="E910" s="143"/>
      <c r="F910" s="143"/>
      <c r="G910" s="27"/>
    </row>
    <row r="911" spans="1:7">
      <c r="A911" s="25"/>
      <c r="B911" s="26"/>
      <c r="C911" s="143"/>
      <c r="D911" s="143"/>
      <c r="E911" s="143"/>
      <c r="F911" s="143"/>
      <c r="G911" s="27"/>
    </row>
    <row r="912" spans="1:7">
      <c r="A912" s="25"/>
      <c r="B912" s="26"/>
      <c r="C912" s="143"/>
      <c r="D912" s="143"/>
      <c r="E912" s="143"/>
      <c r="F912" s="143"/>
      <c r="G912" s="27"/>
    </row>
    <row r="913" spans="1:7">
      <c r="A913" s="25"/>
      <c r="B913" s="26"/>
      <c r="C913" s="143"/>
      <c r="D913" s="143"/>
      <c r="E913" s="143"/>
      <c r="F913" s="143"/>
      <c r="G913" s="27"/>
    </row>
    <row r="914" spans="1:7">
      <c r="A914" s="25"/>
      <c r="B914" s="26"/>
      <c r="C914" s="143"/>
      <c r="D914" s="143"/>
      <c r="E914" s="143"/>
      <c r="F914" s="143"/>
      <c r="G914" s="27"/>
    </row>
    <row r="915" spans="1:7">
      <c r="A915" s="25"/>
      <c r="B915" s="26"/>
      <c r="C915" s="143"/>
      <c r="D915" s="143"/>
      <c r="E915" s="143"/>
      <c r="F915" s="143"/>
      <c r="G915" s="27"/>
    </row>
    <row r="916" spans="1:7">
      <c r="A916" s="25"/>
      <c r="B916" s="26"/>
      <c r="C916" s="143"/>
      <c r="D916" s="143"/>
      <c r="E916" s="143"/>
      <c r="F916" s="143"/>
      <c r="G916" s="27"/>
    </row>
    <row r="917" spans="1:7">
      <c r="A917" s="25"/>
      <c r="B917" s="26"/>
      <c r="C917" s="143"/>
      <c r="D917" s="143"/>
      <c r="E917" s="143"/>
      <c r="F917" s="143"/>
      <c r="G917" s="27"/>
    </row>
    <row r="918" spans="1:7">
      <c r="A918" s="25"/>
      <c r="B918" s="26"/>
      <c r="C918" s="143"/>
      <c r="D918" s="143"/>
      <c r="E918" s="143"/>
      <c r="F918" s="143"/>
      <c r="G918" s="27"/>
    </row>
    <row r="919" spans="1:7">
      <c r="A919" s="25"/>
      <c r="B919" s="26"/>
      <c r="C919" s="143"/>
      <c r="D919" s="143"/>
      <c r="E919" s="143"/>
      <c r="F919" s="143"/>
      <c r="G919" s="27"/>
    </row>
    <row r="920" spans="1:7">
      <c r="A920" s="25"/>
      <c r="B920" s="26"/>
      <c r="C920" s="143"/>
      <c r="D920" s="143"/>
      <c r="E920" s="143"/>
      <c r="F920" s="143"/>
      <c r="G920" s="27"/>
    </row>
    <row r="921" spans="1:7">
      <c r="A921" s="25"/>
      <c r="B921" s="26"/>
      <c r="C921" s="143"/>
      <c r="D921" s="143"/>
      <c r="E921" s="143"/>
      <c r="F921" s="143"/>
      <c r="G921" s="27"/>
    </row>
    <row r="922" spans="1:7">
      <c r="A922" s="25"/>
      <c r="B922" s="26"/>
      <c r="C922" s="143"/>
      <c r="D922" s="143"/>
      <c r="E922" s="143"/>
      <c r="F922" s="143"/>
      <c r="G922" s="27"/>
    </row>
    <row r="923" spans="1:7">
      <c r="A923" s="25"/>
      <c r="B923" s="26"/>
      <c r="C923" s="143"/>
      <c r="D923" s="143"/>
      <c r="E923" s="143"/>
      <c r="F923" s="143"/>
      <c r="G923" s="27"/>
    </row>
    <row r="924" spans="1:7">
      <c r="A924" s="25"/>
      <c r="B924" s="26"/>
      <c r="C924" s="143"/>
      <c r="D924" s="143"/>
      <c r="E924" s="143"/>
      <c r="F924" s="143"/>
      <c r="G924" s="27"/>
    </row>
    <row r="925" spans="1:7">
      <c r="A925" s="25"/>
      <c r="B925" s="26"/>
      <c r="C925" s="143"/>
      <c r="D925" s="143"/>
      <c r="E925" s="143"/>
      <c r="F925" s="143"/>
      <c r="G925" s="27"/>
    </row>
    <row r="926" spans="1:7">
      <c r="A926" s="25"/>
      <c r="B926" s="26"/>
      <c r="C926" s="143"/>
      <c r="D926" s="143"/>
      <c r="E926" s="143"/>
      <c r="F926" s="143"/>
      <c r="G926" s="27"/>
    </row>
    <row r="927" spans="1:7">
      <c r="A927" s="25"/>
      <c r="B927" s="26"/>
      <c r="C927" s="143"/>
      <c r="D927" s="143"/>
      <c r="E927" s="143"/>
      <c r="F927" s="143"/>
      <c r="G927" s="27"/>
    </row>
    <row r="928" spans="1:7">
      <c r="A928" s="25"/>
      <c r="B928" s="26"/>
      <c r="C928" s="143"/>
      <c r="D928" s="143"/>
      <c r="E928" s="143"/>
      <c r="F928" s="143"/>
      <c r="G928" s="27"/>
    </row>
    <row r="929" spans="1:7">
      <c r="A929" s="25"/>
      <c r="B929" s="26"/>
      <c r="C929" s="143"/>
      <c r="D929" s="143"/>
      <c r="E929" s="143"/>
      <c r="F929" s="143"/>
      <c r="G929" s="27"/>
    </row>
    <row r="930" spans="1:7">
      <c r="A930" s="25"/>
      <c r="B930" s="26"/>
      <c r="C930" s="143"/>
      <c r="D930" s="143"/>
      <c r="E930" s="143"/>
      <c r="F930" s="143"/>
      <c r="G930" s="27"/>
    </row>
    <row r="931" spans="1:7">
      <c r="A931" s="25"/>
      <c r="B931" s="26"/>
      <c r="C931" s="143"/>
      <c r="D931" s="143"/>
      <c r="E931" s="143"/>
      <c r="F931" s="143"/>
      <c r="G931" s="27"/>
    </row>
    <row r="932" spans="1:7">
      <c r="A932" s="25"/>
      <c r="B932" s="26"/>
      <c r="C932" s="143"/>
      <c r="D932" s="143"/>
      <c r="E932" s="143"/>
      <c r="F932" s="143"/>
      <c r="G932" s="27"/>
    </row>
    <row r="933" spans="1:7">
      <c r="A933" s="25"/>
      <c r="B933" s="26"/>
      <c r="C933" s="143"/>
      <c r="D933" s="143"/>
      <c r="E933" s="143"/>
      <c r="F933" s="143"/>
      <c r="G933" s="27"/>
    </row>
    <row r="934" spans="1:7">
      <c r="A934" s="25"/>
      <c r="B934" s="26"/>
      <c r="C934" s="143"/>
      <c r="D934" s="143"/>
      <c r="E934" s="143"/>
      <c r="F934" s="143"/>
      <c r="G934" s="27"/>
    </row>
    <row r="935" spans="1:7">
      <c r="A935" s="25"/>
      <c r="B935" s="26"/>
      <c r="C935" s="143"/>
      <c r="D935" s="143"/>
      <c r="E935" s="143"/>
      <c r="F935" s="143"/>
      <c r="G935" s="27"/>
    </row>
    <row r="936" spans="1:7">
      <c r="A936" s="25"/>
      <c r="B936" s="26"/>
      <c r="C936" s="143"/>
      <c r="D936" s="143"/>
      <c r="E936" s="143"/>
      <c r="F936" s="143"/>
      <c r="G936" s="27"/>
    </row>
    <row r="937" spans="1:7">
      <c r="A937" s="25"/>
      <c r="B937" s="26"/>
      <c r="C937" s="143"/>
      <c r="D937" s="143"/>
      <c r="E937" s="143"/>
      <c r="F937" s="143"/>
      <c r="G937" s="27"/>
    </row>
    <row r="938" spans="1:7">
      <c r="A938" s="25"/>
      <c r="B938" s="26"/>
      <c r="C938" s="143"/>
      <c r="D938" s="143"/>
      <c r="E938" s="143"/>
      <c r="F938" s="143"/>
      <c r="G938" s="27"/>
    </row>
    <row r="939" spans="1:7">
      <c r="A939" s="25"/>
      <c r="B939" s="26"/>
      <c r="C939" s="143"/>
      <c r="D939" s="143"/>
      <c r="E939" s="143"/>
      <c r="F939" s="143"/>
      <c r="G939" s="27"/>
    </row>
    <row r="940" spans="1:7">
      <c r="A940" s="25"/>
      <c r="B940" s="26"/>
      <c r="C940" s="143"/>
      <c r="D940" s="143"/>
      <c r="E940" s="143"/>
      <c r="F940" s="143"/>
      <c r="G940" s="27"/>
    </row>
    <row r="941" spans="1:7">
      <c r="A941" s="25"/>
      <c r="B941" s="26"/>
      <c r="C941" s="143"/>
      <c r="D941" s="143"/>
      <c r="E941" s="143"/>
      <c r="F941" s="143"/>
      <c r="G941" s="27"/>
    </row>
    <row r="942" spans="1:7">
      <c r="A942" s="25"/>
      <c r="B942" s="26"/>
      <c r="C942" s="143"/>
      <c r="D942" s="143"/>
      <c r="E942" s="143"/>
      <c r="F942" s="143"/>
      <c r="G942" s="27"/>
    </row>
    <row r="943" spans="1:7">
      <c r="A943" s="25"/>
      <c r="B943" s="26"/>
      <c r="C943" s="143"/>
      <c r="D943" s="143"/>
      <c r="E943" s="143"/>
      <c r="F943" s="143"/>
      <c r="G943" s="27"/>
    </row>
    <row r="944" spans="1:7">
      <c r="A944" s="25"/>
      <c r="B944" s="26"/>
      <c r="C944" s="143"/>
      <c r="D944" s="143"/>
      <c r="E944" s="143"/>
      <c r="F944" s="143"/>
      <c r="G944" s="27"/>
    </row>
    <row r="945" spans="1:7">
      <c r="A945" s="25"/>
      <c r="B945" s="26"/>
      <c r="C945" s="143"/>
      <c r="D945" s="143"/>
      <c r="E945" s="143"/>
      <c r="F945" s="143"/>
      <c r="G945" s="27"/>
    </row>
    <row r="946" spans="1:7">
      <c r="A946" s="25"/>
      <c r="B946" s="26"/>
      <c r="C946" s="143"/>
      <c r="D946" s="143"/>
      <c r="E946" s="143"/>
      <c r="F946" s="143"/>
      <c r="G946" s="27"/>
    </row>
    <row r="947" spans="1:7">
      <c r="A947" s="25"/>
      <c r="B947" s="26"/>
      <c r="C947" s="143"/>
      <c r="D947" s="143"/>
      <c r="E947" s="143"/>
      <c r="F947" s="143"/>
      <c r="G947" s="27"/>
    </row>
    <row r="948" spans="1:7">
      <c r="A948" s="25"/>
      <c r="B948" s="26"/>
      <c r="C948" s="143"/>
      <c r="D948" s="143"/>
      <c r="E948" s="143"/>
      <c r="F948" s="143"/>
      <c r="G948" s="27"/>
    </row>
    <row r="949" spans="1:7">
      <c r="A949" s="25"/>
      <c r="B949" s="26"/>
      <c r="C949" s="143"/>
      <c r="D949" s="143"/>
      <c r="E949" s="143"/>
      <c r="F949" s="143"/>
      <c r="G949" s="27"/>
    </row>
    <row r="950" spans="1:7">
      <c r="A950" s="25"/>
      <c r="B950" s="26"/>
      <c r="C950" s="143"/>
      <c r="D950" s="143"/>
      <c r="E950" s="143"/>
      <c r="F950" s="143"/>
      <c r="G950" s="27"/>
    </row>
    <row r="951" spans="1:7">
      <c r="A951" s="25"/>
      <c r="B951" s="26"/>
      <c r="C951" s="143"/>
      <c r="D951" s="143"/>
      <c r="E951" s="143"/>
      <c r="F951" s="143"/>
      <c r="G951" s="27"/>
    </row>
    <row r="952" spans="1:7">
      <c r="A952" s="25"/>
      <c r="B952" s="26"/>
      <c r="C952" s="143"/>
      <c r="D952" s="143"/>
      <c r="E952" s="143"/>
      <c r="F952" s="143"/>
      <c r="G952" s="27"/>
    </row>
    <row r="953" spans="1:7">
      <c r="A953" s="25"/>
      <c r="B953" s="26"/>
      <c r="C953" s="143"/>
      <c r="D953" s="143"/>
      <c r="E953" s="143"/>
      <c r="F953" s="143"/>
      <c r="G953" s="27"/>
    </row>
    <row r="954" spans="1:7">
      <c r="A954" s="25"/>
      <c r="B954" s="26"/>
      <c r="C954" s="143"/>
      <c r="D954" s="143"/>
      <c r="E954" s="143"/>
      <c r="F954" s="143"/>
      <c r="G954" s="27"/>
    </row>
    <row r="955" spans="1:7">
      <c r="A955" s="25"/>
      <c r="B955" s="26"/>
      <c r="C955" s="143"/>
      <c r="D955" s="143"/>
      <c r="E955" s="143"/>
      <c r="F955" s="143"/>
      <c r="G955" s="27"/>
    </row>
    <row r="956" spans="1:7">
      <c r="A956" s="25"/>
      <c r="B956" s="26"/>
      <c r="C956" s="143"/>
      <c r="D956" s="143"/>
      <c r="E956" s="143"/>
      <c r="F956" s="143"/>
      <c r="G956" s="27"/>
    </row>
    <row r="957" spans="1:7">
      <c r="A957" s="25"/>
      <c r="B957" s="26"/>
      <c r="C957" s="143"/>
      <c r="D957" s="143"/>
      <c r="E957" s="143"/>
      <c r="F957" s="143"/>
      <c r="G957" s="27"/>
    </row>
    <row r="958" spans="1:7">
      <c r="A958" s="25"/>
      <c r="B958" s="26"/>
      <c r="C958" s="143"/>
      <c r="D958" s="143"/>
      <c r="E958" s="143"/>
      <c r="F958" s="143"/>
      <c r="G958" s="27"/>
    </row>
    <row r="959" spans="1:7">
      <c r="A959" s="25"/>
      <c r="B959" s="26"/>
      <c r="C959" s="143"/>
      <c r="D959" s="143"/>
      <c r="E959" s="143"/>
      <c r="F959" s="143"/>
      <c r="G959" s="27"/>
    </row>
    <row r="960" spans="1:7">
      <c r="A960" s="25"/>
      <c r="B960" s="26"/>
      <c r="C960" s="143"/>
      <c r="D960" s="143"/>
      <c r="E960" s="143"/>
      <c r="F960" s="143"/>
      <c r="G960" s="27"/>
    </row>
    <row r="961" spans="1:7">
      <c r="A961" s="25"/>
      <c r="B961" s="26"/>
      <c r="C961" s="143"/>
      <c r="D961" s="143"/>
      <c r="E961" s="143"/>
      <c r="F961" s="143"/>
      <c r="G961" s="27"/>
    </row>
    <row r="962" spans="1:7">
      <c r="A962" s="25"/>
      <c r="B962" s="26"/>
      <c r="C962" s="143"/>
      <c r="D962" s="143"/>
      <c r="E962" s="143"/>
      <c r="F962" s="143"/>
      <c r="G962" s="27"/>
    </row>
    <row r="963" spans="1:7">
      <c r="A963" s="25"/>
      <c r="B963" s="26"/>
      <c r="C963" s="143"/>
      <c r="D963" s="143"/>
      <c r="E963" s="143"/>
      <c r="F963" s="143"/>
      <c r="G963" s="27"/>
    </row>
    <row r="964" spans="1:7">
      <c r="A964" s="25"/>
      <c r="B964" s="26"/>
      <c r="C964" s="143"/>
      <c r="D964" s="143"/>
      <c r="E964" s="143"/>
      <c r="F964" s="143"/>
      <c r="G964" s="27"/>
    </row>
    <row r="965" spans="1:7">
      <c r="A965" s="25"/>
      <c r="B965" s="26"/>
      <c r="C965" s="143"/>
      <c r="D965" s="143"/>
      <c r="E965" s="143"/>
      <c r="F965" s="143"/>
      <c r="G965" s="27"/>
    </row>
    <row r="966" spans="1:7">
      <c r="A966" s="25"/>
      <c r="B966" s="26"/>
      <c r="C966" s="143"/>
      <c r="D966" s="143"/>
      <c r="E966" s="143"/>
      <c r="F966" s="143"/>
      <c r="G966" s="27"/>
    </row>
    <row r="967" spans="1:7">
      <c r="A967" s="25"/>
      <c r="B967" s="26"/>
      <c r="C967" s="143"/>
      <c r="D967" s="143"/>
      <c r="E967" s="143"/>
      <c r="F967" s="143"/>
      <c r="G967" s="27"/>
    </row>
    <row r="968" spans="1:7">
      <c r="A968" s="25"/>
      <c r="B968" s="26"/>
      <c r="C968" s="143"/>
      <c r="D968" s="143"/>
      <c r="E968" s="143"/>
      <c r="F968" s="143"/>
      <c r="G968" s="27"/>
    </row>
    <row r="969" spans="1:7">
      <c r="A969" s="25"/>
      <c r="B969" s="26"/>
      <c r="C969" s="143"/>
      <c r="D969" s="143"/>
      <c r="E969" s="143"/>
      <c r="F969" s="143"/>
      <c r="G969" s="27"/>
    </row>
    <row r="970" spans="1:7">
      <c r="A970" s="25"/>
      <c r="B970" s="26"/>
      <c r="C970" s="143"/>
      <c r="D970" s="143"/>
      <c r="E970" s="143"/>
      <c r="F970" s="143"/>
      <c r="G970" s="27"/>
    </row>
    <row r="971" spans="1:7">
      <c r="A971" s="25"/>
      <c r="B971" s="26"/>
      <c r="C971" s="143"/>
      <c r="D971" s="143"/>
      <c r="E971" s="143"/>
      <c r="F971" s="143"/>
      <c r="G971" s="27"/>
    </row>
    <row r="972" spans="1:7">
      <c r="A972" s="25"/>
      <c r="B972" s="26"/>
      <c r="C972" s="143"/>
      <c r="D972" s="143"/>
      <c r="E972" s="143"/>
      <c r="F972" s="143"/>
      <c r="G972" s="27"/>
    </row>
    <row r="973" spans="1:7">
      <c r="A973" s="25"/>
      <c r="B973" s="26"/>
      <c r="C973" s="143"/>
      <c r="D973" s="143"/>
      <c r="E973" s="143"/>
      <c r="F973" s="143"/>
      <c r="G973" s="27"/>
    </row>
    <row r="974" spans="1:7">
      <c r="A974" s="25"/>
      <c r="B974" s="26"/>
      <c r="C974" s="143"/>
      <c r="D974" s="143"/>
      <c r="E974" s="143"/>
      <c r="F974" s="143"/>
      <c r="G974" s="27"/>
    </row>
    <row r="975" spans="1:7">
      <c r="A975" s="25"/>
      <c r="B975" s="26"/>
      <c r="C975" s="143"/>
      <c r="D975" s="143"/>
      <c r="E975" s="143"/>
      <c r="F975" s="143"/>
      <c r="G975" s="27"/>
    </row>
    <row r="976" spans="1:7">
      <c r="A976" s="25"/>
      <c r="B976" s="26"/>
      <c r="C976" s="143"/>
      <c r="D976" s="143"/>
      <c r="E976" s="143"/>
      <c r="F976" s="143"/>
      <c r="G976" s="27"/>
    </row>
    <row r="977" spans="1:7">
      <c r="A977" s="25"/>
      <c r="B977" s="26"/>
      <c r="C977" s="143"/>
      <c r="D977" s="143"/>
      <c r="E977" s="143"/>
      <c r="F977" s="143"/>
      <c r="G977" s="27"/>
    </row>
    <row r="978" spans="1:7">
      <c r="A978" s="25"/>
      <c r="B978" s="26"/>
      <c r="C978" s="143"/>
      <c r="D978" s="143"/>
      <c r="E978" s="143"/>
      <c r="F978" s="143"/>
      <c r="G978" s="27"/>
    </row>
    <row r="979" spans="1:7">
      <c r="A979" s="25"/>
      <c r="B979" s="26"/>
      <c r="C979" s="143"/>
      <c r="D979" s="143"/>
      <c r="E979" s="143"/>
      <c r="F979" s="143"/>
      <c r="G979" s="27"/>
    </row>
    <row r="980" spans="1:7">
      <c r="A980" s="25"/>
      <c r="B980" s="26"/>
      <c r="C980" s="143"/>
      <c r="D980" s="143"/>
      <c r="E980" s="143"/>
      <c r="F980" s="143"/>
      <c r="G980" s="27"/>
    </row>
    <row r="981" spans="1:7">
      <c r="A981" s="25"/>
      <c r="B981" s="26"/>
      <c r="C981" s="143"/>
      <c r="D981" s="143"/>
      <c r="E981" s="143"/>
      <c r="F981" s="143"/>
      <c r="G981" s="27"/>
    </row>
    <row r="982" spans="1:7">
      <c r="A982" s="25"/>
      <c r="B982" s="26"/>
      <c r="C982" s="143"/>
      <c r="D982" s="143"/>
      <c r="E982" s="143"/>
      <c r="F982" s="143"/>
      <c r="G982" s="27"/>
    </row>
    <row r="983" spans="1:7">
      <c r="A983" s="25"/>
      <c r="B983" s="26"/>
      <c r="C983" s="143"/>
      <c r="D983" s="143"/>
      <c r="E983" s="143"/>
      <c r="F983" s="143"/>
      <c r="G983" s="27"/>
    </row>
    <row r="984" spans="1:7">
      <c r="A984" s="25"/>
      <c r="B984" s="26"/>
      <c r="C984" s="143"/>
      <c r="D984" s="143"/>
      <c r="E984" s="143"/>
      <c r="F984" s="143"/>
      <c r="G984" s="27"/>
    </row>
    <row r="985" spans="1:7">
      <c r="A985" s="25"/>
      <c r="B985" s="26"/>
      <c r="C985" s="143"/>
      <c r="D985" s="143"/>
      <c r="E985" s="143"/>
      <c r="F985" s="143"/>
      <c r="G985" s="27"/>
    </row>
    <row r="986" spans="1:7">
      <c r="A986" s="25"/>
      <c r="B986" s="26"/>
      <c r="C986" s="143"/>
      <c r="D986" s="143"/>
      <c r="E986" s="143"/>
      <c r="F986" s="143"/>
      <c r="G986" s="27"/>
    </row>
    <row r="987" spans="1:7">
      <c r="A987" s="25"/>
      <c r="B987" s="26"/>
      <c r="C987" s="143"/>
      <c r="D987" s="143"/>
      <c r="E987" s="143"/>
      <c r="F987" s="143"/>
      <c r="G987" s="27"/>
    </row>
    <row r="988" spans="1:7">
      <c r="A988" s="25"/>
      <c r="B988" s="26"/>
      <c r="C988" s="143"/>
      <c r="D988" s="143"/>
      <c r="E988" s="143"/>
      <c r="F988" s="143"/>
      <c r="G988" s="27"/>
    </row>
    <row r="989" spans="1:7">
      <c r="A989" s="25"/>
      <c r="B989" s="26"/>
      <c r="C989" s="143"/>
      <c r="D989" s="143"/>
      <c r="E989" s="143"/>
      <c r="F989" s="143"/>
      <c r="G989" s="27"/>
    </row>
    <row r="990" spans="1:7">
      <c r="A990" s="25"/>
      <c r="B990" s="26"/>
      <c r="C990" s="143"/>
      <c r="D990" s="143"/>
      <c r="E990" s="143"/>
      <c r="F990" s="143"/>
      <c r="G990" s="27"/>
    </row>
    <row r="991" spans="1:7">
      <c r="A991" s="25"/>
      <c r="B991" s="26"/>
      <c r="C991" s="143"/>
      <c r="D991" s="143"/>
      <c r="E991" s="143"/>
      <c r="F991" s="143"/>
      <c r="G991" s="27"/>
    </row>
    <row r="992" spans="1:7">
      <c r="A992" s="25"/>
      <c r="B992" s="26"/>
      <c r="C992" s="143"/>
      <c r="D992" s="143"/>
      <c r="E992" s="143"/>
      <c r="F992" s="143"/>
      <c r="G992" s="27"/>
    </row>
    <row r="993" spans="1:7">
      <c r="A993" s="25"/>
      <c r="B993" s="26"/>
      <c r="C993" s="143"/>
      <c r="D993" s="143"/>
      <c r="E993" s="143"/>
      <c r="F993" s="143"/>
      <c r="G993" s="27"/>
    </row>
    <row r="994" spans="1:7">
      <c r="A994" s="25"/>
      <c r="B994" s="26"/>
      <c r="C994" s="143"/>
      <c r="D994" s="143"/>
      <c r="E994" s="143"/>
      <c r="F994" s="143"/>
      <c r="G994" s="27"/>
    </row>
    <row r="995" spans="1:7">
      <c r="A995" s="25"/>
      <c r="B995" s="26"/>
      <c r="C995" s="143"/>
      <c r="D995" s="143"/>
      <c r="E995" s="143"/>
      <c r="F995" s="143"/>
      <c r="G995" s="27"/>
    </row>
    <row r="996" spans="1:7">
      <c r="A996" s="25"/>
      <c r="B996" s="26"/>
      <c r="C996" s="143"/>
      <c r="D996" s="143"/>
      <c r="E996" s="143"/>
      <c r="F996" s="143"/>
      <c r="G996" s="27"/>
    </row>
    <row r="997" spans="1:7">
      <c r="A997" s="25"/>
      <c r="B997" s="26"/>
      <c r="C997" s="143"/>
      <c r="D997" s="143"/>
      <c r="E997" s="143"/>
      <c r="F997" s="143"/>
      <c r="G997" s="27"/>
    </row>
    <row r="998" spans="1:7">
      <c r="A998" s="25"/>
      <c r="B998" s="26"/>
      <c r="C998" s="143"/>
      <c r="D998" s="143"/>
      <c r="E998" s="143"/>
      <c r="F998" s="143"/>
      <c r="G998" s="27"/>
    </row>
    <row r="999" spans="1:7">
      <c r="A999" s="25"/>
      <c r="B999" s="26"/>
      <c r="C999" s="143"/>
      <c r="D999" s="143"/>
      <c r="E999" s="143"/>
      <c r="F999" s="143"/>
      <c r="G999" s="27"/>
    </row>
    <row r="1000" spans="1:7">
      <c r="A1000" s="25"/>
      <c r="B1000" s="26"/>
      <c r="C1000" s="143"/>
      <c r="D1000" s="143"/>
      <c r="E1000" s="143"/>
      <c r="F1000" s="143"/>
      <c r="G1000" s="27"/>
    </row>
    <row r="1001" spans="1:7">
      <c r="A1001" s="25"/>
      <c r="B1001" s="26"/>
      <c r="C1001" s="143"/>
      <c r="D1001" s="143"/>
      <c r="E1001" s="143"/>
      <c r="F1001" s="143"/>
      <c r="G1001" s="27"/>
    </row>
    <row r="1002" spans="1:7">
      <c r="A1002" s="25"/>
      <c r="B1002" s="26"/>
      <c r="C1002" s="143"/>
      <c r="D1002" s="143"/>
      <c r="E1002" s="143"/>
      <c r="F1002" s="143"/>
      <c r="G1002" s="27"/>
    </row>
    <row r="1003" spans="1:7">
      <c r="A1003" s="25"/>
      <c r="B1003" s="26"/>
      <c r="C1003" s="143"/>
      <c r="D1003" s="143"/>
      <c r="E1003" s="143"/>
      <c r="F1003" s="143"/>
      <c r="G1003" s="27"/>
    </row>
    <row r="1004" spans="1:7">
      <c r="A1004" s="25"/>
      <c r="B1004" s="26"/>
      <c r="C1004" s="143"/>
      <c r="D1004" s="143"/>
      <c r="E1004" s="143"/>
      <c r="F1004" s="143"/>
      <c r="G1004" s="27"/>
    </row>
    <row r="1005" spans="1:7">
      <c r="A1005" s="25"/>
      <c r="B1005" s="26"/>
      <c r="C1005" s="143"/>
      <c r="D1005" s="143"/>
      <c r="E1005" s="143"/>
      <c r="F1005" s="143"/>
      <c r="G1005" s="27"/>
    </row>
    <row r="1006" spans="1:7">
      <c r="A1006" s="25"/>
      <c r="B1006" s="26"/>
      <c r="C1006" s="143"/>
      <c r="D1006" s="143"/>
      <c r="E1006" s="143"/>
      <c r="F1006" s="143"/>
      <c r="G1006" s="27"/>
    </row>
    <row r="1007" spans="1:7">
      <c r="A1007" s="25"/>
      <c r="B1007" s="26"/>
      <c r="C1007" s="143"/>
      <c r="D1007" s="143"/>
      <c r="E1007" s="143"/>
      <c r="F1007" s="143"/>
      <c r="G1007" s="27"/>
    </row>
    <row r="1008" spans="1:7">
      <c r="A1008" s="25"/>
      <c r="B1008" s="26"/>
      <c r="C1008" s="143"/>
      <c r="D1008" s="143"/>
      <c r="E1008" s="143"/>
      <c r="F1008" s="143"/>
      <c r="G1008" s="27"/>
    </row>
    <row r="1009" spans="1:7">
      <c r="A1009" s="25"/>
      <c r="B1009" s="26"/>
      <c r="C1009" s="143"/>
      <c r="D1009" s="143"/>
      <c r="E1009" s="143"/>
      <c r="F1009" s="143"/>
      <c r="G1009" s="27"/>
    </row>
    <row r="1010" spans="1:7">
      <c r="A1010" s="25"/>
      <c r="B1010" s="26"/>
      <c r="C1010" s="143"/>
      <c r="D1010" s="143"/>
      <c r="E1010" s="143"/>
      <c r="F1010" s="143"/>
      <c r="G1010" s="27"/>
    </row>
    <row r="1011" spans="1:7">
      <c r="A1011" s="25"/>
      <c r="B1011" s="26"/>
      <c r="C1011" s="143"/>
      <c r="D1011" s="143"/>
      <c r="E1011" s="143"/>
      <c r="F1011" s="143"/>
      <c r="G1011" s="27"/>
    </row>
    <row r="1012" spans="1:7">
      <c r="A1012" s="25"/>
      <c r="B1012" s="26"/>
      <c r="C1012" s="143"/>
      <c r="D1012" s="143"/>
      <c r="E1012" s="143"/>
      <c r="F1012" s="143"/>
      <c r="G1012" s="27"/>
    </row>
    <row r="1013" spans="1:7">
      <c r="A1013" s="25"/>
      <c r="B1013" s="26"/>
      <c r="C1013" s="143"/>
      <c r="D1013" s="143"/>
      <c r="E1013" s="143"/>
      <c r="F1013" s="143"/>
      <c r="G1013" s="27"/>
    </row>
    <row r="1014" spans="1:7">
      <c r="A1014" s="25"/>
      <c r="B1014" s="26"/>
      <c r="C1014" s="143"/>
      <c r="D1014" s="143"/>
      <c r="E1014" s="143"/>
      <c r="F1014" s="143"/>
      <c r="G1014" s="27"/>
    </row>
    <row r="1015" spans="1:7">
      <c r="A1015" s="25"/>
      <c r="B1015" s="26"/>
      <c r="C1015" s="143"/>
      <c r="D1015" s="143"/>
      <c r="E1015" s="143"/>
      <c r="F1015" s="143"/>
      <c r="G1015" s="27"/>
    </row>
    <row r="1016" spans="1:7">
      <c r="A1016" s="25"/>
      <c r="B1016" s="26"/>
      <c r="C1016" s="143"/>
      <c r="D1016" s="143"/>
      <c r="E1016" s="143"/>
      <c r="F1016" s="143"/>
      <c r="G1016" s="27"/>
    </row>
    <row r="1017" spans="1:7">
      <c r="A1017" s="25"/>
      <c r="B1017" s="26"/>
      <c r="C1017" s="143"/>
      <c r="D1017" s="143"/>
      <c r="E1017" s="143"/>
      <c r="F1017" s="143"/>
      <c r="G1017" s="27"/>
    </row>
    <row r="1018" spans="1:7">
      <c r="A1018" s="25"/>
      <c r="B1018" s="26"/>
      <c r="C1018" s="143"/>
      <c r="D1018" s="143"/>
      <c r="E1018" s="143"/>
      <c r="F1018" s="143"/>
      <c r="G1018" s="27"/>
    </row>
    <row r="1019" spans="1:7">
      <c r="A1019" s="25"/>
      <c r="B1019" s="26"/>
      <c r="C1019" s="143"/>
      <c r="D1019" s="143"/>
      <c r="E1019" s="143"/>
      <c r="F1019" s="143"/>
      <c r="G1019" s="27"/>
    </row>
    <row r="1020" spans="1:7">
      <c r="A1020" s="25"/>
      <c r="B1020" s="26"/>
      <c r="C1020" s="143"/>
      <c r="D1020" s="143"/>
      <c r="E1020" s="143"/>
      <c r="F1020" s="143"/>
      <c r="G1020" s="27"/>
    </row>
    <row r="1021" spans="1:7">
      <c r="A1021" s="25"/>
      <c r="B1021" s="26"/>
      <c r="C1021" s="143"/>
      <c r="D1021" s="143"/>
      <c r="E1021" s="143"/>
      <c r="F1021" s="143"/>
      <c r="G1021" s="27"/>
    </row>
    <row r="1022" spans="1:7">
      <c r="A1022" s="25"/>
      <c r="B1022" s="26"/>
      <c r="C1022" s="143"/>
      <c r="D1022" s="143"/>
      <c r="E1022" s="143"/>
      <c r="F1022" s="143"/>
      <c r="G1022" s="27"/>
    </row>
    <row r="1023" spans="1:7">
      <c r="A1023" s="25"/>
      <c r="B1023" s="26"/>
      <c r="C1023" s="143"/>
      <c r="D1023" s="143"/>
      <c r="E1023" s="143"/>
      <c r="F1023" s="143"/>
      <c r="G1023" s="27"/>
    </row>
    <row r="1024" spans="1:7">
      <c r="A1024" s="25"/>
      <c r="B1024" s="26"/>
      <c r="C1024" s="143"/>
      <c r="D1024" s="143"/>
      <c r="E1024" s="143"/>
      <c r="F1024" s="143"/>
      <c r="G1024" s="27"/>
    </row>
    <row r="1025" spans="1:7">
      <c r="A1025" s="25"/>
      <c r="B1025" s="26"/>
      <c r="C1025" s="143"/>
      <c r="D1025" s="143"/>
      <c r="E1025" s="143"/>
      <c r="F1025" s="143"/>
      <c r="G1025" s="27"/>
    </row>
    <row r="1026" spans="1:7">
      <c r="A1026" s="25"/>
      <c r="B1026" s="26"/>
      <c r="C1026" s="143"/>
      <c r="D1026" s="143"/>
      <c r="E1026" s="143"/>
      <c r="F1026" s="143"/>
      <c r="G1026" s="27"/>
    </row>
    <row r="1027" spans="1:7">
      <c r="A1027" s="25"/>
      <c r="B1027" s="26"/>
      <c r="C1027" s="143"/>
      <c r="D1027" s="143"/>
      <c r="E1027" s="143"/>
      <c r="F1027" s="143"/>
      <c r="G1027" s="27"/>
    </row>
    <row r="1028" spans="1:7">
      <c r="A1028" s="25"/>
      <c r="B1028" s="26"/>
      <c r="C1028" s="143"/>
      <c r="D1028" s="143"/>
      <c r="E1028" s="143"/>
      <c r="F1028" s="143"/>
      <c r="G1028" s="27"/>
    </row>
    <row r="1029" spans="1:7">
      <c r="A1029" s="25"/>
      <c r="B1029" s="26"/>
      <c r="C1029" s="143"/>
      <c r="D1029" s="143"/>
      <c r="E1029" s="143"/>
      <c r="F1029" s="143"/>
      <c r="G1029" s="27"/>
    </row>
    <row r="1030" spans="1:7">
      <c r="A1030" s="25"/>
      <c r="B1030" s="26"/>
      <c r="C1030" s="143"/>
      <c r="D1030" s="143"/>
      <c r="E1030" s="143"/>
      <c r="F1030" s="143"/>
      <c r="G1030" s="27"/>
    </row>
    <row r="1031" spans="1:7">
      <c r="A1031" s="25"/>
      <c r="B1031" s="26"/>
      <c r="C1031" s="143"/>
      <c r="D1031" s="143"/>
      <c r="E1031" s="143"/>
      <c r="F1031" s="143"/>
      <c r="G1031" s="27"/>
    </row>
    <row r="1032" spans="1:7">
      <c r="A1032" s="25"/>
      <c r="B1032" s="26"/>
      <c r="C1032" s="143"/>
      <c r="D1032" s="143"/>
      <c r="E1032" s="143"/>
      <c r="F1032" s="143"/>
      <c r="G1032" s="27"/>
    </row>
    <row r="1033" spans="1:7">
      <c r="A1033" s="25"/>
      <c r="B1033" s="26"/>
      <c r="C1033" s="143"/>
      <c r="D1033" s="143"/>
      <c r="E1033" s="143"/>
      <c r="F1033" s="143"/>
      <c r="G1033" s="27"/>
    </row>
    <row r="1034" spans="1:7">
      <c r="A1034" s="25"/>
      <c r="B1034" s="26"/>
      <c r="C1034" s="143"/>
      <c r="D1034" s="143"/>
      <c r="E1034" s="143"/>
      <c r="F1034" s="143"/>
      <c r="G1034" s="27"/>
    </row>
    <row r="1035" spans="1:7">
      <c r="A1035" s="25"/>
      <c r="B1035" s="26"/>
      <c r="C1035" s="143"/>
      <c r="D1035" s="143"/>
      <c r="E1035" s="143"/>
      <c r="F1035" s="143"/>
      <c r="G1035" s="27"/>
    </row>
    <row r="1036" spans="1:7">
      <c r="A1036" s="25"/>
      <c r="B1036" s="26"/>
      <c r="C1036" s="143"/>
      <c r="D1036" s="143"/>
      <c r="E1036" s="143"/>
      <c r="F1036" s="143"/>
      <c r="G1036" s="27"/>
    </row>
    <row r="1037" spans="1:7">
      <c r="A1037" s="25"/>
      <c r="B1037" s="26"/>
      <c r="C1037" s="143"/>
      <c r="D1037" s="143"/>
      <c r="E1037" s="143"/>
      <c r="F1037" s="143"/>
      <c r="G1037" s="27"/>
    </row>
    <row r="1038" spans="1:7">
      <c r="A1038" s="25"/>
      <c r="B1038" s="26"/>
      <c r="C1038" s="143"/>
      <c r="D1038" s="143"/>
      <c r="E1038" s="143"/>
      <c r="F1038" s="143"/>
      <c r="G1038" s="27"/>
    </row>
    <row r="1039" spans="1:7">
      <c r="A1039" s="25"/>
      <c r="B1039" s="26"/>
      <c r="C1039" s="143"/>
      <c r="D1039" s="143"/>
      <c r="E1039" s="143"/>
      <c r="F1039" s="143"/>
      <c r="G1039" s="27"/>
    </row>
    <row r="1040" spans="1:7">
      <c r="A1040" s="25"/>
      <c r="B1040" s="26"/>
      <c r="C1040" s="143"/>
      <c r="D1040" s="143"/>
      <c r="E1040" s="143"/>
      <c r="F1040" s="143"/>
      <c r="G1040" s="27"/>
    </row>
    <row r="1041" spans="1:7">
      <c r="A1041" s="25"/>
      <c r="B1041" s="26"/>
      <c r="C1041" s="143"/>
      <c r="D1041" s="143"/>
      <c r="E1041" s="143"/>
      <c r="F1041" s="143"/>
      <c r="G1041" s="27"/>
    </row>
    <row r="1042" spans="1:7">
      <c r="A1042" s="25"/>
      <c r="B1042" s="26"/>
      <c r="C1042" s="143"/>
      <c r="D1042" s="143"/>
      <c r="E1042" s="143"/>
      <c r="F1042" s="143"/>
      <c r="G1042" s="27"/>
    </row>
    <row r="1043" spans="1:7">
      <c r="A1043" s="25"/>
      <c r="B1043" s="26"/>
      <c r="C1043" s="143"/>
      <c r="D1043" s="143"/>
      <c r="E1043" s="143"/>
      <c r="F1043" s="143"/>
      <c r="G1043" s="27"/>
    </row>
    <row r="1044" spans="1:7">
      <c r="A1044" s="25"/>
      <c r="B1044" s="26"/>
      <c r="C1044" s="143"/>
      <c r="D1044" s="143"/>
      <c r="E1044" s="143"/>
      <c r="F1044" s="143"/>
      <c r="G1044" s="27"/>
    </row>
    <row r="1045" spans="1:7">
      <c r="A1045" s="25"/>
      <c r="B1045" s="26"/>
      <c r="C1045" s="143"/>
      <c r="D1045" s="143"/>
      <c r="E1045" s="143"/>
      <c r="F1045" s="143"/>
      <c r="G1045" s="27"/>
    </row>
    <row r="1046" spans="1:7">
      <c r="A1046" s="25"/>
      <c r="B1046" s="26"/>
      <c r="C1046" s="143"/>
      <c r="D1046" s="143"/>
      <c r="E1046" s="143"/>
      <c r="F1046" s="143"/>
      <c r="G1046" s="27"/>
    </row>
    <row r="1047" spans="1:7">
      <c r="A1047" s="25"/>
      <c r="B1047" s="26"/>
      <c r="C1047" s="143"/>
      <c r="D1047" s="143"/>
      <c r="E1047" s="143"/>
      <c r="F1047" s="143"/>
      <c r="G1047" s="27"/>
    </row>
    <row r="1048" spans="1:7">
      <c r="A1048" s="25"/>
      <c r="B1048" s="26"/>
      <c r="C1048" s="143"/>
      <c r="D1048" s="143"/>
      <c r="E1048" s="143"/>
      <c r="F1048" s="143"/>
      <c r="G1048" s="27"/>
    </row>
    <row r="1049" spans="1:7">
      <c r="A1049" s="25"/>
      <c r="B1049" s="26"/>
      <c r="C1049" s="143"/>
      <c r="D1049" s="143"/>
      <c r="E1049" s="143"/>
      <c r="F1049" s="143"/>
      <c r="G1049" s="27"/>
    </row>
    <row r="1050" spans="1:7">
      <c r="A1050" s="25"/>
      <c r="B1050" s="26"/>
      <c r="C1050" s="143"/>
      <c r="D1050" s="143"/>
      <c r="E1050" s="143"/>
      <c r="F1050" s="143"/>
      <c r="G1050" s="27"/>
    </row>
    <row r="1051" spans="1:7">
      <c r="A1051" s="25"/>
      <c r="B1051" s="26"/>
      <c r="C1051" s="143"/>
      <c r="D1051" s="143"/>
      <c r="E1051" s="143"/>
      <c r="F1051" s="143"/>
      <c r="G1051" s="27"/>
    </row>
    <row r="1052" spans="1:7">
      <c r="A1052" s="25"/>
      <c r="B1052" s="26"/>
      <c r="C1052" s="143"/>
      <c r="D1052" s="143"/>
      <c r="E1052" s="143"/>
      <c r="F1052" s="143"/>
      <c r="G1052" s="27"/>
    </row>
    <row r="1053" spans="1:7">
      <c r="A1053" s="25"/>
      <c r="B1053" s="26"/>
      <c r="C1053" s="143"/>
      <c r="D1053" s="143"/>
      <c r="E1053" s="143"/>
      <c r="F1053" s="143"/>
      <c r="G1053" s="27"/>
    </row>
    <row r="1054" spans="1:7">
      <c r="A1054" s="25"/>
      <c r="B1054" s="26"/>
      <c r="C1054" s="143"/>
      <c r="D1054" s="143"/>
      <c r="E1054" s="143"/>
      <c r="F1054" s="143"/>
      <c r="G1054" s="27"/>
    </row>
    <row r="1055" spans="1:7">
      <c r="A1055" s="25"/>
      <c r="B1055" s="26"/>
      <c r="C1055" s="143"/>
      <c r="D1055" s="143"/>
      <c r="E1055" s="143"/>
      <c r="F1055" s="143"/>
      <c r="G1055" s="27"/>
    </row>
    <row r="1056" spans="1:7">
      <c r="A1056" s="25"/>
      <c r="B1056" s="26"/>
      <c r="C1056" s="143"/>
      <c r="D1056" s="143"/>
      <c r="E1056" s="143"/>
      <c r="F1056" s="143"/>
      <c r="G1056" s="27"/>
    </row>
    <row r="1057" spans="1:7">
      <c r="A1057" s="25"/>
      <c r="B1057" s="26"/>
      <c r="C1057" s="143"/>
      <c r="D1057" s="143"/>
      <c r="E1057" s="143"/>
      <c r="F1057" s="143"/>
      <c r="G1057" s="27"/>
    </row>
    <row r="1058" spans="1:7">
      <c r="A1058" s="25"/>
      <c r="B1058" s="26"/>
      <c r="C1058" s="143"/>
      <c r="D1058" s="143"/>
      <c r="E1058" s="143"/>
      <c r="F1058" s="143"/>
      <c r="G1058" s="27"/>
    </row>
    <row r="1059" spans="1:7">
      <c r="A1059" s="25"/>
      <c r="B1059" s="26"/>
      <c r="C1059" s="143"/>
      <c r="D1059" s="143"/>
      <c r="E1059" s="143"/>
      <c r="F1059" s="143"/>
      <c r="G1059" s="27"/>
    </row>
    <row r="1060" spans="1:7">
      <c r="A1060" s="25"/>
      <c r="B1060" s="145"/>
      <c r="C1060" s="143"/>
      <c r="D1060" s="143"/>
      <c r="E1060" s="143"/>
      <c r="F1060" s="143"/>
      <c r="G1060" s="27"/>
    </row>
    <row r="1061" spans="1:7">
      <c r="A1061" s="25"/>
      <c r="B1061" s="145"/>
      <c r="C1061" s="143"/>
      <c r="D1061" s="143"/>
      <c r="E1061" s="143"/>
      <c r="F1061" s="143"/>
      <c r="G1061" s="27"/>
    </row>
    <row r="1062" spans="1:7">
      <c r="A1062" s="25"/>
      <c r="B1062" s="145"/>
      <c r="C1062" s="143"/>
      <c r="D1062" s="143"/>
      <c r="E1062" s="143"/>
      <c r="F1062" s="143"/>
      <c r="G1062" s="27"/>
    </row>
    <row r="1063" spans="1:7">
      <c r="A1063" s="25"/>
      <c r="B1063" s="145"/>
      <c r="C1063" s="143"/>
      <c r="D1063" s="143"/>
      <c r="E1063" s="143"/>
      <c r="F1063" s="143"/>
      <c r="G1063" s="27"/>
    </row>
    <row r="1064" spans="1:7">
      <c r="A1064" s="25"/>
      <c r="B1064" s="145"/>
      <c r="C1064" s="143"/>
      <c r="D1064" s="143"/>
      <c r="E1064" s="143"/>
      <c r="F1064" s="143"/>
      <c r="G1064" s="27"/>
    </row>
    <row r="1065" spans="1:7">
      <c r="A1065" s="25"/>
      <c r="B1065" s="145"/>
      <c r="C1065" s="143"/>
      <c r="D1065" s="143"/>
      <c r="E1065" s="143"/>
      <c r="F1065" s="143"/>
      <c r="G1065" s="27"/>
    </row>
    <row r="1066" spans="1:7">
      <c r="A1066" s="25"/>
      <c r="B1066" s="145"/>
      <c r="C1066" s="143"/>
      <c r="D1066" s="143"/>
      <c r="E1066" s="143"/>
      <c r="F1066" s="143"/>
      <c r="G1066" s="27"/>
    </row>
    <row r="1067" spans="1:7">
      <c r="A1067" s="25"/>
      <c r="B1067" s="145"/>
      <c r="C1067" s="143"/>
      <c r="D1067" s="143"/>
      <c r="E1067" s="143"/>
      <c r="F1067" s="143"/>
      <c r="G1067" s="27"/>
    </row>
    <row r="1068" spans="1:7">
      <c r="A1068" s="25"/>
      <c r="B1068" s="145"/>
      <c r="C1068" s="143"/>
      <c r="D1068" s="143"/>
      <c r="E1068" s="143"/>
      <c r="F1068" s="143"/>
      <c r="G1068" s="27"/>
    </row>
    <row r="1069" spans="1:7">
      <c r="A1069" s="25"/>
      <c r="B1069" s="145"/>
      <c r="C1069" s="143"/>
      <c r="D1069" s="143"/>
      <c r="E1069" s="143"/>
      <c r="F1069" s="143"/>
      <c r="G1069" s="27"/>
    </row>
    <row r="1070" spans="1:7">
      <c r="A1070" s="25"/>
      <c r="B1070" s="145"/>
      <c r="C1070" s="143"/>
      <c r="D1070" s="143"/>
      <c r="E1070" s="143"/>
      <c r="F1070" s="143"/>
      <c r="G1070" s="27"/>
    </row>
    <row r="1071" spans="1:7">
      <c r="A1071" s="25"/>
      <c r="B1071" s="145"/>
      <c r="C1071" s="143"/>
      <c r="D1071" s="143"/>
      <c r="E1071" s="143"/>
      <c r="F1071" s="143"/>
      <c r="G1071" s="27"/>
    </row>
    <row r="1072" spans="1:7">
      <c r="A1072" s="25"/>
      <c r="B1072" s="145"/>
      <c r="C1072" s="143"/>
      <c r="D1072" s="143"/>
      <c r="E1072" s="143"/>
      <c r="F1072" s="143"/>
      <c r="G1072" s="27"/>
    </row>
    <row r="1073" spans="1:7">
      <c r="A1073" s="25"/>
      <c r="B1073" s="145"/>
      <c r="C1073" s="143"/>
      <c r="D1073" s="143"/>
      <c r="E1073" s="143"/>
      <c r="F1073" s="143"/>
      <c r="G1073" s="27"/>
    </row>
    <row r="1074" spans="1:7">
      <c r="A1074" s="25"/>
      <c r="B1074" s="145"/>
      <c r="C1074" s="143"/>
      <c r="D1074" s="143"/>
      <c r="E1074" s="143"/>
      <c r="F1074" s="143"/>
      <c r="G1074" s="27"/>
    </row>
    <row r="1075" spans="1:7">
      <c r="A1075" s="25"/>
      <c r="B1075" s="145"/>
      <c r="C1075" s="143"/>
      <c r="D1075" s="143"/>
      <c r="E1075" s="143"/>
      <c r="F1075" s="143"/>
      <c r="G1075" s="27"/>
    </row>
    <row r="1076" spans="1:7">
      <c r="A1076" s="25"/>
      <c r="B1076" s="145"/>
      <c r="C1076" s="143"/>
      <c r="D1076" s="143"/>
      <c r="E1076" s="143"/>
      <c r="F1076" s="143"/>
      <c r="G1076" s="27"/>
    </row>
    <row r="1077" spans="1:7">
      <c r="A1077" s="25"/>
      <c r="B1077" s="145"/>
      <c r="C1077" s="143"/>
      <c r="D1077" s="143"/>
      <c r="E1077" s="143"/>
      <c r="F1077" s="143"/>
      <c r="G1077" s="27"/>
    </row>
    <row r="1078" spans="1:7">
      <c r="A1078" s="25"/>
      <c r="B1078" s="145"/>
      <c r="C1078" s="143"/>
      <c r="D1078" s="143"/>
      <c r="E1078" s="143"/>
      <c r="F1078" s="143"/>
      <c r="G1078" s="27"/>
    </row>
    <row r="1079" spans="1:7">
      <c r="A1079" s="25"/>
      <c r="B1079" s="145"/>
      <c r="C1079" s="143"/>
      <c r="D1079" s="143"/>
      <c r="E1079" s="143"/>
      <c r="F1079" s="143"/>
      <c r="G1079" s="27"/>
    </row>
    <row r="1080" spans="1:7">
      <c r="A1080" s="25"/>
      <c r="B1080" s="145"/>
      <c r="C1080" s="143"/>
      <c r="D1080" s="143"/>
      <c r="E1080" s="143"/>
      <c r="F1080" s="143"/>
      <c r="G1080" s="27"/>
    </row>
    <row r="1081" spans="1:7">
      <c r="A1081" s="25"/>
      <c r="B1081" s="145"/>
      <c r="C1081" s="143"/>
      <c r="D1081" s="143"/>
      <c r="E1081" s="143"/>
      <c r="F1081" s="143"/>
      <c r="G1081" s="27"/>
    </row>
    <row r="1082" spans="1:7">
      <c r="A1082" s="25"/>
      <c r="B1082" s="145"/>
      <c r="C1082" s="143"/>
      <c r="D1082" s="143"/>
      <c r="E1082" s="143"/>
      <c r="F1082" s="143"/>
      <c r="G1082" s="27"/>
    </row>
    <row r="1083" spans="1:7">
      <c r="A1083" s="25"/>
      <c r="B1083" s="145"/>
      <c r="C1083" s="143"/>
      <c r="D1083" s="143"/>
      <c r="E1083" s="143"/>
      <c r="F1083" s="143"/>
      <c r="G1083" s="27"/>
    </row>
    <row r="1084" spans="1:7">
      <c r="A1084" s="25"/>
      <c r="B1084" s="145"/>
      <c r="C1084" s="143"/>
      <c r="D1084" s="143"/>
      <c r="E1084" s="143"/>
      <c r="F1084" s="143"/>
      <c r="G1084" s="27"/>
    </row>
    <row r="1085" spans="1:7">
      <c r="A1085" s="25"/>
      <c r="B1085" s="145"/>
      <c r="C1085" s="143"/>
      <c r="D1085" s="143"/>
      <c r="E1085" s="143"/>
      <c r="F1085" s="143"/>
      <c r="G1085" s="27"/>
    </row>
    <row r="1086" spans="1:7">
      <c r="A1086" s="25"/>
      <c r="B1086" s="145"/>
      <c r="C1086" s="143"/>
      <c r="D1086" s="143"/>
      <c r="E1086" s="143"/>
      <c r="F1086" s="143"/>
      <c r="G1086" s="27"/>
    </row>
    <row r="1087" spans="1:7">
      <c r="A1087" s="25"/>
      <c r="B1087" s="145"/>
      <c r="C1087" s="143"/>
      <c r="D1087" s="143"/>
      <c r="E1087" s="143"/>
      <c r="F1087" s="143"/>
      <c r="G1087" s="27"/>
    </row>
    <row r="1088" spans="1:7">
      <c r="A1088" s="25"/>
      <c r="B1088" s="145"/>
      <c r="C1088" s="143"/>
      <c r="D1088" s="143"/>
      <c r="E1088" s="143"/>
      <c r="F1088" s="143"/>
      <c r="G1088" s="27"/>
    </row>
    <row r="1089" spans="1:7">
      <c r="A1089" s="25"/>
      <c r="B1089" s="145"/>
      <c r="C1089" s="143"/>
      <c r="D1089" s="143"/>
      <c r="E1089" s="143"/>
      <c r="F1089" s="143"/>
      <c r="G1089" s="27"/>
    </row>
    <row r="1090" spans="1:7">
      <c r="A1090" s="25"/>
      <c r="B1090" s="145"/>
      <c r="C1090" s="143"/>
      <c r="D1090" s="143"/>
      <c r="E1090" s="143"/>
      <c r="F1090" s="143"/>
      <c r="G1090" s="27"/>
    </row>
    <row r="1091" spans="1:7">
      <c r="A1091" s="25"/>
      <c r="B1091" s="145"/>
      <c r="C1091" s="143"/>
      <c r="D1091" s="143"/>
      <c r="E1091" s="143"/>
      <c r="F1091" s="143"/>
      <c r="G1091" s="27"/>
    </row>
    <row r="1092" spans="1:7">
      <c r="A1092" s="25"/>
      <c r="B1092" s="145"/>
      <c r="C1092" s="143"/>
      <c r="D1092" s="143"/>
      <c r="E1092" s="143"/>
      <c r="F1092" s="143"/>
      <c r="G1092" s="27"/>
    </row>
    <row r="1093" spans="1:7">
      <c r="A1093" s="25"/>
      <c r="B1093" s="145"/>
      <c r="C1093" s="143"/>
      <c r="D1093" s="143"/>
      <c r="E1093" s="143"/>
      <c r="F1093" s="143"/>
      <c r="G1093" s="27"/>
    </row>
    <row r="1094" spans="1:7">
      <c r="A1094" s="25"/>
      <c r="B1094" s="145"/>
      <c r="C1094" s="143"/>
      <c r="D1094" s="143"/>
      <c r="E1094" s="143"/>
      <c r="F1094" s="143"/>
      <c r="G1094" s="27"/>
    </row>
    <row r="1095" spans="1:7">
      <c r="A1095" s="25"/>
      <c r="B1095" s="145"/>
      <c r="C1095" s="143"/>
      <c r="D1095" s="143"/>
      <c r="E1095" s="143"/>
      <c r="F1095" s="143"/>
      <c r="G1095" s="27"/>
    </row>
    <row r="1096" spans="1:7">
      <c r="A1096" s="25"/>
      <c r="B1096" s="145"/>
      <c r="C1096" s="143"/>
      <c r="D1096" s="143"/>
      <c r="E1096" s="143"/>
      <c r="F1096" s="143"/>
      <c r="G1096" s="27"/>
    </row>
    <row r="1097" spans="1:7">
      <c r="A1097" s="25"/>
      <c r="B1097" s="145"/>
      <c r="C1097" s="143"/>
      <c r="D1097" s="143"/>
      <c r="E1097" s="143"/>
      <c r="F1097" s="143"/>
      <c r="G1097" s="27"/>
    </row>
    <row r="1098" spans="1:7">
      <c r="A1098" s="25"/>
      <c r="B1098" s="145"/>
      <c r="C1098" s="143"/>
      <c r="D1098" s="143"/>
      <c r="E1098" s="143"/>
      <c r="F1098" s="143"/>
      <c r="G1098" s="27"/>
    </row>
    <row r="1099" spans="1:7">
      <c r="A1099" s="25"/>
      <c r="B1099" s="145"/>
      <c r="C1099" s="143"/>
      <c r="D1099" s="143"/>
      <c r="E1099" s="143"/>
      <c r="F1099" s="143"/>
      <c r="G1099" s="27"/>
    </row>
    <row r="1100" spans="1:7">
      <c r="A1100" s="25"/>
      <c r="B1100" s="145"/>
      <c r="C1100" s="143"/>
      <c r="D1100" s="143"/>
      <c r="E1100" s="143"/>
      <c r="F1100" s="143"/>
      <c r="G1100" s="27"/>
    </row>
    <row r="1101" spans="1:7">
      <c r="A1101" s="25"/>
      <c r="B1101" s="145"/>
      <c r="C1101" s="143"/>
      <c r="D1101" s="143"/>
      <c r="E1101" s="143"/>
      <c r="F1101" s="143"/>
      <c r="G1101" s="27"/>
    </row>
    <row r="1102" spans="1:7">
      <c r="A1102" s="25"/>
      <c r="B1102" s="145"/>
      <c r="C1102" s="143"/>
      <c r="D1102" s="143"/>
      <c r="E1102" s="143"/>
      <c r="F1102" s="143"/>
      <c r="G1102" s="27"/>
    </row>
    <row r="1103" spans="1:7">
      <c r="A1103" s="25"/>
      <c r="B1103" s="145"/>
      <c r="C1103" s="143"/>
      <c r="D1103" s="143"/>
      <c r="E1103" s="143"/>
      <c r="F1103" s="143"/>
      <c r="G1103" s="27"/>
    </row>
    <row r="1104" spans="1:7">
      <c r="A1104" s="25"/>
      <c r="B1104" s="145"/>
      <c r="C1104" s="143"/>
      <c r="D1104" s="143"/>
      <c r="E1104" s="143"/>
      <c r="F1104" s="143"/>
      <c r="G1104" s="27"/>
    </row>
    <row r="1105" spans="1:6">
      <c r="A1105" s="25"/>
      <c r="B1105" s="145"/>
      <c r="C1105" s="143"/>
      <c r="D1105" s="143"/>
      <c r="E1105" s="143"/>
      <c r="F1105" s="143"/>
    </row>
    <row r="1106" spans="1:6">
      <c r="A1106" s="25"/>
      <c r="B1106" s="145"/>
      <c r="C1106" s="143"/>
      <c r="D1106" s="143"/>
      <c r="E1106" s="143"/>
      <c r="F1106" s="143"/>
    </row>
    <row r="1107" spans="1:6">
      <c r="A1107" s="25"/>
      <c r="B1107" s="145"/>
      <c r="C1107" s="143"/>
      <c r="D1107" s="143"/>
      <c r="E1107" s="143"/>
      <c r="F1107" s="143"/>
    </row>
    <row r="1108" spans="1:6">
      <c r="A1108" s="25"/>
      <c r="B1108" s="145"/>
      <c r="C1108" s="143"/>
      <c r="D1108" s="143"/>
      <c r="E1108" s="143"/>
      <c r="F1108" s="143"/>
    </row>
    <row r="1109" spans="1:6">
      <c r="A1109" s="25"/>
      <c r="B1109" s="145"/>
      <c r="C1109" s="143"/>
      <c r="D1109" s="143"/>
      <c r="E1109" s="143"/>
      <c r="F1109" s="143"/>
    </row>
    <row r="1110" spans="1:6">
      <c r="A1110" s="25"/>
      <c r="B1110" s="145"/>
      <c r="C1110" s="143"/>
      <c r="D1110" s="143"/>
      <c r="E1110" s="143"/>
      <c r="F1110" s="143"/>
    </row>
    <row r="1111" spans="1:6">
      <c r="A1111" s="25"/>
      <c r="B1111" s="145"/>
      <c r="C1111" s="143"/>
      <c r="D1111" s="143"/>
      <c r="E1111" s="143"/>
      <c r="F1111" s="143"/>
    </row>
    <row r="1112" spans="1:6">
      <c r="A1112" s="25"/>
      <c r="B1112" s="145"/>
      <c r="C1112" s="143"/>
      <c r="D1112" s="143"/>
      <c r="E1112" s="143"/>
      <c r="F1112" s="143"/>
    </row>
    <row r="1113" spans="1:6">
      <c r="A1113" s="25"/>
      <c r="B1113" s="145"/>
      <c r="C1113" s="143"/>
      <c r="D1113" s="143"/>
      <c r="E1113" s="143"/>
      <c r="F1113" s="143"/>
    </row>
    <row r="1114" spans="1:6">
      <c r="A1114" s="25"/>
      <c r="B1114" s="145"/>
      <c r="C1114" s="143"/>
      <c r="D1114" s="143"/>
      <c r="E1114" s="143"/>
      <c r="F1114" s="143"/>
    </row>
    <row r="1115" spans="1:6">
      <c r="A1115" s="25"/>
      <c r="B1115" s="145"/>
      <c r="C1115" s="143"/>
      <c r="D1115" s="143"/>
      <c r="E1115" s="143"/>
      <c r="F1115" s="143"/>
    </row>
    <row r="1116" spans="1:6">
      <c r="A1116" s="25"/>
      <c r="B1116" s="145"/>
      <c r="C1116" s="143"/>
      <c r="D1116" s="143"/>
      <c r="E1116" s="143"/>
      <c r="F1116" s="143"/>
    </row>
    <row r="1117" spans="1:6">
      <c r="A1117" s="25"/>
      <c r="B1117" s="145"/>
      <c r="C1117" s="143"/>
      <c r="D1117" s="143"/>
      <c r="E1117" s="143"/>
      <c r="F1117" s="143"/>
    </row>
    <row r="1118" spans="1:6">
      <c r="A1118" s="25"/>
      <c r="B1118" s="145"/>
      <c r="C1118" s="143"/>
      <c r="D1118" s="143"/>
      <c r="E1118" s="143"/>
      <c r="F1118" s="143"/>
    </row>
    <row r="1119" spans="1:6">
      <c r="A1119" s="25"/>
      <c r="B1119" s="145"/>
      <c r="C1119" s="143"/>
      <c r="D1119" s="143"/>
      <c r="E1119" s="143"/>
      <c r="F1119" s="143"/>
    </row>
    <row r="1120" spans="1:6">
      <c r="A1120" s="25"/>
      <c r="B1120" s="145"/>
      <c r="C1120" s="143"/>
      <c r="D1120" s="143"/>
      <c r="E1120" s="143"/>
      <c r="F1120" s="143"/>
    </row>
    <row r="1121" spans="1:6">
      <c r="A1121" s="25"/>
      <c r="B1121" s="145"/>
      <c r="C1121" s="143"/>
      <c r="D1121" s="143"/>
      <c r="E1121" s="143"/>
      <c r="F1121" s="143"/>
    </row>
    <row r="1122" spans="1:6">
      <c r="A1122" s="25"/>
      <c r="B1122" s="145"/>
      <c r="C1122" s="143"/>
      <c r="D1122" s="143"/>
      <c r="E1122" s="143"/>
      <c r="F1122" s="143"/>
    </row>
    <row r="1123" spans="1:6">
      <c r="A1123" s="25"/>
      <c r="B1123" s="145"/>
      <c r="C1123" s="143"/>
      <c r="D1123" s="143"/>
      <c r="E1123" s="143"/>
      <c r="F1123" s="143"/>
    </row>
    <row r="1124" spans="1:6">
      <c r="A1124" s="25"/>
      <c r="B1124" s="145"/>
      <c r="C1124" s="143"/>
      <c r="D1124" s="143"/>
      <c r="E1124" s="143"/>
      <c r="F1124" s="143"/>
    </row>
    <row r="1125" spans="1:6">
      <c r="A1125" s="25"/>
      <c r="B1125" s="145"/>
      <c r="C1125" s="143"/>
      <c r="D1125" s="143"/>
      <c r="E1125" s="143"/>
      <c r="F1125" s="143"/>
    </row>
    <row r="1126" spans="1:6">
      <c r="A1126" s="25"/>
      <c r="B1126" s="145"/>
      <c r="C1126" s="143"/>
      <c r="D1126" s="143"/>
      <c r="E1126" s="143"/>
      <c r="F1126" s="143"/>
    </row>
    <row r="1127" spans="1:6">
      <c r="A1127" s="25"/>
      <c r="B1127" s="145"/>
      <c r="C1127" s="143"/>
      <c r="D1127" s="143"/>
      <c r="E1127" s="143"/>
      <c r="F1127" s="143"/>
    </row>
    <row r="1128" spans="1:6">
      <c r="A1128" s="25"/>
      <c r="B1128" s="145"/>
      <c r="C1128" s="143"/>
      <c r="D1128" s="143"/>
      <c r="E1128" s="143"/>
      <c r="F1128" s="143"/>
    </row>
    <row r="1129" spans="1:6">
      <c r="A1129" s="25"/>
      <c r="B1129" s="145"/>
      <c r="C1129" s="143"/>
      <c r="D1129" s="143"/>
      <c r="E1129" s="143"/>
      <c r="F1129" s="143"/>
    </row>
    <row r="1130" spans="1:6">
      <c r="A1130" s="25"/>
      <c r="B1130" s="145"/>
      <c r="C1130" s="143"/>
      <c r="D1130" s="143"/>
      <c r="E1130" s="143"/>
      <c r="F1130" s="143"/>
    </row>
    <row r="1131" spans="1:6">
      <c r="A1131" s="25"/>
      <c r="B1131" s="145"/>
      <c r="C1131" s="143"/>
      <c r="D1131" s="143"/>
      <c r="E1131" s="143"/>
      <c r="F1131" s="143"/>
    </row>
    <row r="1132" spans="1:6">
      <c r="A1132" s="25"/>
      <c r="B1132" s="145"/>
      <c r="C1132" s="143"/>
      <c r="D1132" s="143"/>
      <c r="E1132" s="143"/>
      <c r="F1132" s="143"/>
    </row>
    <row r="1133" spans="1:6">
      <c r="A1133" s="25"/>
      <c r="B1133" s="145"/>
      <c r="C1133" s="143"/>
      <c r="D1133" s="143"/>
      <c r="E1133" s="143"/>
      <c r="F1133" s="143"/>
    </row>
    <row r="1134" spans="1:6">
      <c r="A1134" s="25"/>
      <c r="B1134" s="145"/>
      <c r="C1134" s="143"/>
      <c r="D1134" s="143"/>
      <c r="E1134" s="143"/>
      <c r="F1134" s="143"/>
    </row>
    <row r="1135" spans="1:6">
      <c r="A1135" s="25"/>
      <c r="B1135" s="145"/>
      <c r="C1135" s="143"/>
      <c r="D1135" s="143"/>
      <c r="E1135" s="143"/>
      <c r="F1135" s="143"/>
    </row>
    <row r="1136" spans="1:6">
      <c r="A1136" s="25"/>
      <c r="B1136" s="145"/>
      <c r="C1136" s="143"/>
      <c r="D1136" s="143"/>
      <c r="E1136" s="143"/>
      <c r="F1136" s="143"/>
    </row>
    <row r="1137" spans="1:6">
      <c r="A1137" s="25"/>
      <c r="B1137" s="145"/>
      <c r="C1137" s="143"/>
      <c r="D1137" s="143"/>
      <c r="E1137" s="143"/>
      <c r="F1137" s="143"/>
    </row>
    <row r="1138" spans="1:6">
      <c r="A1138" s="25"/>
      <c r="B1138" s="145"/>
      <c r="C1138" s="143"/>
      <c r="D1138" s="143"/>
      <c r="E1138" s="143"/>
      <c r="F1138" s="143"/>
    </row>
    <row r="1139" spans="1:6">
      <c r="A1139" s="25"/>
      <c r="B1139" s="145"/>
      <c r="C1139" s="143"/>
      <c r="D1139" s="143"/>
      <c r="E1139" s="143"/>
      <c r="F1139" s="143"/>
    </row>
    <row r="1140" spans="1:6">
      <c r="A1140" s="25"/>
      <c r="B1140" s="145"/>
      <c r="C1140" s="143"/>
      <c r="D1140" s="143"/>
      <c r="E1140" s="143"/>
      <c r="F1140" s="143"/>
    </row>
    <row r="1141" spans="1:6">
      <c r="A1141" s="25"/>
      <c r="B1141" s="145"/>
      <c r="C1141" s="143"/>
      <c r="D1141" s="143"/>
      <c r="E1141" s="143"/>
      <c r="F1141" s="143"/>
    </row>
    <row r="1142" spans="1:6">
      <c r="A1142" s="25"/>
      <c r="B1142" s="145"/>
      <c r="C1142" s="143"/>
      <c r="D1142" s="143"/>
      <c r="E1142" s="143"/>
      <c r="F1142" s="143"/>
    </row>
    <row r="1143" spans="1:6">
      <c r="A1143" s="25"/>
      <c r="B1143" s="145"/>
      <c r="C1143" s="143"/>
      <c r="D1143" s="143"/>
      <c r="E1143" s="143"/>
      <c r="F1143" s="143"/>
    </row>
    <row r="1144" spans="1:6">
      <c r="A1144" s="25"/>
      <c r="B1144" s="145"/>
      <c r="C1144" s="143"/>
      <c r="D1144" s="143"/>
      <c r="E1144" s="143"/>
      <c r="F1144" s="143"/>
    </row>
    <row r="1145" spans="1:6">
      <c r="A1145" s="25"/>
      <c r="B1145" s="145"/>
      <c r="C1145" s="143"/>
      <c r="D1145" s="143"/>
      <c r="E1145" s="143"/>
      <c r="F1145" s="143"/>
    </row>
    <row r="1146" spans="1:6">
      <c r="A1146" s="25"/>
      <c r="B1146" s="145"/>
      <c r="C1146" s="143"/>
      <c r="D1146" s="143"/>
      <c r="E1146" s="143"/>
      <c r="F1146" s="143"/>
    </row>
    <row r="1147" spans="1:6">
      <c r="A1147" s="25"/>
      <c r="B1147" s="145"/>
      <c r="C1147" s="143"/>
      <c r="D1147" s="143"/>
      <c r="E1147" s="143"/>
      <c r="F1147" s="143"/>
    </row>
    <row r="1148" spans="1:6">
      <c r="A1148" s="25"/>
      <c r="B1148" s="145"/>
      <c r="C1148" s="143"/>
      <c r="D1148" s="143"/>
      <c r="E1148" s="143"/>
      <c r="F1148" s="143"/>
    </row>
    <row r="1149" spans="1:6">
      <c r="A1149" s="25"/>
      <c r="B1149" s="145"/>
      <c r="C1149" s="143"/>
      <c r="D1149" s="143"/>
      <c r="E1149" s="143"/>
      <c r="F1149" s="143"/>
    </row>
    <row r="1150" spans="1:6">
      <c r="A1150" s="25"/>
      <c r="B1150" s="145"/>
      <c r="C1150" s="143"/>
      <c r="D1150" s="143"/>
      <c r="E1150" s="143"/>
      <c r="F1150" s="143"/>
    </row>
    <row r="1151" spans="1:6">
      <c r="A1151" s="25"/>
      <c r="B1151" s="145"/>
      <c r="C1151" s="143"/>
      <c r="D1151" s="143"/>
      <c r="E1151" s="143"/>
      <c r="F1151" s="143"/>
    </row>
    <row r="1152" spans="1:6">
      <c r="A1152" s="25"/>
      <c r="B1152" s="145"/>
      <c r="C1152" s="143"/>
      <c r="D1152" s="143"/>
      <c r="E1152" s="143"/>
      <c r="F1152" s="143"/>
    </row>
    <row r="1153" spans="1:6">
      <c r="A1153" s="25"/>
      <c r="B1153" s="145"/>
      <c r="C1153" s="143"/>
      <c r="D1153" s="143"/>
      <c r="E1153" s="143"/>
      <c r="F1153" s="143"/>
    </row>
    <row r="1154" spans="1:6">
      <c r="A1154" s="25"/>
      <c r="B1154" s="145"/>
      <c r="C1154" s="143"/>
      <c r="D1154" s="143"/>
      <c r="E1154" s="143"/>
      <c r="F1154" s="143"/>
    </row>
    <row r="1155" spans="1:6">
      <c r="A1155" s="25"/>
      <c r="B1155" s="145"/>
      <c r="C1155" s="143"/>
      <c r="D1155" s="143"/>
      <c r="E1155" s="143"/>
      <c r="F1155" s="143"/>
    </row>
    <row r="1156" spans="1:6">
      <c r="A1156" s="25"/>
      <c r="B1156" s="145"/>
      <c r="C1156" s="143"/>
      <c r="D1156" s="143"/>
      <c r="E1156" s="143"/>
      <c r="F1156" s="143"/>
    </row>
    <row r="1157" spans="1:6">
      <c r="A1157" s="25"/>
      <c r="B1157" s="145"/>
      <c r="C1157" s="143"/>
      <c r="D1157" s="143"/>
      <c r="E1157" s="143"/>
      <c r="F1157" s="143"/>
    </row>
    <row r="1158" spans="1:6">
      <c r="A1158" s="25"/>
      <c r="B1158" s="145"/>
      <c r="C1158" s="143"/>
      <c r="D1158" s="143"/>
      <c r="E1158" s="143"/>
      <c r="F1158" s="143"/>
    </row>
    <row r="1159" spans="1:6">
      <c r="A1159" s="25"/>
      <c r="B1159" s="145"/>
      <c r="C1159" s="143"/>
      <c r="D1159" s="143"/>
      <c r="E1159" s="143"/>
      <c r="F1159" s="143"/>
    </row>
    <row r="1160" spans="1:6">
      <c r="A1160" s="25"/>
      <c r="B1160" s="145"/>
      <c r="C1160" s="143"/>
      <c r="D1160" s="143"/>
      <c r="E1160" s="143"/>
      <c r="F1160" s="143"/>
    </row>
    <row r="1161" spans="1:6">
      <c r="A1161" s="25"/>
      <c r="B1161" s="145"/>
      <c r="C1161" s="143"/>
      <c r="D1161" s="143"/>
      <c r="E1161" s="143"/>
      <c r="F1161" s="143"/>
    </row>
    <row r="1162" spans="1:6">
      <c r="A1162" s="25"/>
      <c r="B1162" s="145"/>
      <c r="C1162" s="143"/>
      <c r="D1162" s="143"/>
      <c r="E1162" s="143"/>
      <c r="F1162" s="143"/>
    </row>
    <row r="1163" spans="1:6">
      <c r="A1163" s="25"/>
      <c r="B1163" s="145"/>
      <c r="C1163" s="143"/>
      <c r="D1163" s="143"/>
      <c r="E1163" s="143"/>
      <c r="F1163" s="143"/>
    </row>
    <row r="1164" spans="1:6">
      <c r="A1164" s="25"/>
      <c r="B1164" s="145"/>
      <c r="C1164" s="143"/>
      <c r="D1164" s="143"/>
      <c r="E1164" s="143"/>
      <c r="F1164" s="143"/>
    </row>
    <row r="1165" spans="1:6">
      <c r="A1165" s="25"/>
      <c r="B1165" s="145"/>
      <c r="C1165" s="143"/>
      <c r="D1165" s="143"/>
      <c r="E1165" s="143"/>
      <c r="F1165" s="143"/>
    </row>
    <row r="1166" spans="1:6">
      <c r="A1166" s="25"/>
      <c r="B1166" s="145"/>
      <c r="C1166" s="143"/>
      <c r="D1166" s="143"/>
      <c r="E1166" s="143"/>
      <c r="F1166" s="143"/>
    </row>
    <row r="1167" spans="1:6">
      <c r="A1167" s="25"/>
      <c r="B1167" s="145"/>
      <c r="C1167" s="143"/>
      <c r="D1167" s="143"/>
      <c r="E1167" s="143"/>
      <c r="F1167" s="143"/>
    </row>
    <row r="1168" spans="1:6">
      <c r="A1168" s="25"/>
      <c r="B1168" s="145"/>
      <c r="C1168" s="143"/>
      <c r="D1168" s="143"/>
      <c r="E1168" s="143"/>
      <c r="F1168" s="143"/>
    </row>
    <row r="1169" spans="1:6">
      <c r="A1169" s="25"/>
      <c r="B1169" s="145"/>
      <c r="C1169" s="143"/>
      <c r="D1169" s="143"/>
      <c r="E1169" s="143"/>
      <c r="F1169" s="143"/>
    </row>
    <row r="1170" spans="1:6">
      <c r="A1170" s="25"/>
      <c r="B1170" s="145"/>
      <c r="C1170" s="143"/>
      <c r="D1170" s="143"/>
      <c r="E1170" s="143"/>
      <c r="F1170" s="143"/>
    </row>
    <row r="1171" spans="1:6">
      <c r="A1171" s="25"/>
      <c r="B1171" s="145"/>
      <c r="C1171" s="143"/>
      <c r="D1171" s="143"/>
      <c r="E1171" s="143"/>
      <c r="F1171" s="143"/>
    </row>
    <row r="1172" spans="1:6">
      <c r="A1172" s="25"/>
      <c r="B1172" s="145"/>
      <c r="C1172" s="143"/>
      <c r="D1172" s="143"/>
      <c r="E1172" s="143"/>
      <c r="F1172" s="143"/>
    </row>
    <row r="1173" spans="1:6">
      <c r="A1173" s="25"/>
      <c r="B1173" s="145"/>
      <c r="C1173" s="143"/>
      <c r="D1173" s="143"/>
      <c r="E1173" s="143"/>
      <c r="F1173" s="143"/>
    </row>
  </sheetData>
  <sheetProtection algorithmName="SHA-512" hashValue="JM5GxLJivYWMZuHYkGYGEdYxFFCio2LUQolIuiUasN5BistBrwB6Ln+kclu58CcIB8XNqXKC5kNvxS93d0+B5g==" saltValue="5xvwG+Z94onwQEf7I6BIWA==" spinCount="100000" sheet="1" objects="1" scenarios="1"/>
  <pageMargins left="0.98425196850393704" right="0.59055118110236227" top="0.19685039370078741" bottom="0.39370078740157483" header="0.31496062992125984" footer="0.31496062992125984"/>
  <pageSetup paperSize="9" scale="74"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tint="0.79998168889431442"/>
  </sheetPr>
  <dimension ref="A1:V1143"/>
  <sheetViews>
    <sheetView view="pageBreakPreview" topLeftCell="A22" zoomScaleNormal="100" zoomScaleSheetLayoutView="100" workbookViewId="0">
      <selection activeCell="C26" sqref="C26"/>
    </sheetView>
  </sheetViews>
  <sheetFormatPr defaultColWidth="8.85546875" defaultRowHeight="14.25"/>
  <cols>
    <col min="1" max="1" width="8.28515625" style="183" customWidth="1"/>
    <col min="2" max="2" width="52.85546875" style="148" customWidth="1"/>
    <col min="3" max="3" width="8.7109375" style="148" customWidth="1"/>
    <col min="4" max="4" width="10.7109375" style="148" customWidth="1"/>
    <col min="5" max="5" width="19.5703125" style="148" bestFit="1" customWidth="1"/>
    <col min="6" max="16384" width="8.85546875" style="148"/>
  </cols>
  <sheetData>
    <row r="1" spans="1:22" ht="54.75" customHeight="1">
      <c r="A1" s="182"/>
      <c r="B1" s="115"/>
      <c r="C1" s="115"/>
      <c r="D1" s="115"/>
      <c r="E1" s="115"/>
      <c r="F1" s="126"/>
      <c r="G1" s="126"/>
      <c r="H1" s="126"/>
    </row>
    <row r="2" spans="1:22" ht="7.5" customHeight="1">
      <c r="B2" s="115"/>
      <c r="C2" s="115"/>
      <c r="D2" s="115"/>
      <c r="E2" s="115"/>
      <c r="F2" s="126"/>
      <c r="G2" s="126"/>
      <c r="H2" s="126"/>
    </row>
    <row r="3" spans="1:22" ht="20.25">
      <c r="A3" s="184" t="str">
        <f>'Faza I - 1. PRIPREMNI RADOVI'!A3</f>
        <v>A.</v>
      </c>
      <c r="B3" s="764" t="str">
        <f>'Faza I - 1. PRIPREMNI RADOVI'!B3:F3</f>
        <v>LUKA RAB - FAZA I-1 - GAT 3</v>
      </c>
      <c r="C3" s="764"/>
      <c r="D3" s="764"/>
      <c r="E3" s="764"/>
      <c r="F3" s="143"/>
      <c r="G3" s="143"/>
      <c r="H3" s="143"/>
      <c r="I3" s="143"/>
      <c r="J3" s="143"/>
      <c r="K3" s="143"/>
      <c r="L3" s="143"/>
      <c r="M3" s="143"/>
      <c r="N3" s="143"/>
      <c r="O3" s="143"/>
      <c r="P3" s="143"/>
      <c r="Q3" s="143"/>
      <c r="R3" s="143"/>
      <c r="S3" s="143"/>
      <c r="T3" s="143"/>
      <c r="U3" s="143"/>
      <c r="V3" s="143"/>
    </row>
    <row r="4" spans="1:22" ht="20.25">
      <c r="A4" s="184"/>
      <c r="B4" s="764" t="s">
        <v>23</v>
      </c>
      <c r="C4" s="764"/>
      <c r="D4" s="764"/>
      <c r="E4" s="764"/>
      <c r="F4" s="143"/>
      <c r="G4" s="143"/>
      <c r="H4" s="143"/>
      <c r="I4" s="143"/>
      <c r="J4" s="143"/>
      <c r="K4" s="143"/>
      <c r="L4" s="143"/>
      <c r="M4" s="143"/>
      <c r="N4" s="143"/>
      <c r="O4" s="143"/>
      <c r="P4" s="143"/>
      <c r="Q4" s="143"/>
      <c r="R4" s="143"/>
      <c r="S4" s="143"/>
      <c r="T4" s="143"/>
      <c r="U4" s="143"/>
      <c r="V4" s="143"/>
    </row>
    <row r="5" spans="1:22" ht="20.25">
      <c r="A5" s="185"/>
      <c r="B5" s="186"/>
      <c r="C5" s="186"/>
      <c r="D5" s="186"/>
      <c r="E5" s="186"/>
      <c r="F5" s="143"/>
      <c r="G5" s="143"/>
      <c r="H5" s="143"/>
      <c r="I5" s="143"/>
      <c r="J5" s="143"/>
      <c r="K5" s="143"/>
      <c r="L5" s="143"/>
      <c r="M5" s="143"/>
      <c r="N5" s="143"/>
      <c r="O5" s="143"/>
      <c r="P5" s="143"/>
      <c r="Q5" s="143"/>
      <c r="R5" s="143"/>
      <c r="S5" s="143"/>
      <c r="T5" s="143"/>
      <c r="U5" s="143"/>
      <c r="V5" s="143"/>
    </row>
    <row r="6" spans="1:22" ht="24.95" customHeight="1">
      <c r="A6" s="187" t="s">
        <v>0</v>
      </c>
      <c r="B6" s="188" t="str">
        <f>'Faza I - 1. PRIPREMNI RADOVI'!B6:F6</f>
        <v>PRIPREMNI RADOVI</v>
      </c>
      <c r="C6" s="189"/>
      <c r="D6" s="190"/>
      <c r="E6" s="191">
        <f>'Faza I - 1. PRIPREMNI RADOVI'!F25</f>
        <v>0</v>
      </c>
      <c r="F6" s="143"/>
      <c r="G6" s="143"/>
      <c r="H6" s="143"/>
      <c r="I6" s="143"/>
      <c r="J6" s="143"/>
      <c r="K6" s="143"/>
      <c r="L6" s="143"/>
      <c r="M6" s="143"/>
      <c r="N6" s="143"/>
      <c r="O6" s="143"/>
      <c r="P6" s="143"/>
      <c r="Q6" s="143"/>
      <c r="R6" s="143"/>
      <c r="S6" s="143"/>
      <c r="T6" s="143"/>
      <c r="U6" s="143"/>
      <c r="V6" s="143"/>
    </row>
    <row r="7" spans="1:22" ht="24.95" customHeight="1">
      <c r="A7" s="187" t="str">
        <f>'Faza I - 2. UKLANJANJA'!A6</f>
        <v>2.</v>
      </c>
      <c r="B7" s="188" t="str">
        <f>'Faza I - 2. UKLANJANJA'!B6:F6</f>
        <v>UKLANJANJA</v>
      </c>
      <c r="C7" s="189"/>
      <c r="D7" s="190"/>
      <c r="E7" s="191">
        <f>'Faza I - 2. UKLANJANJA'!F18</f>
        <v>0</v>
      </c>
      <c r="F7" s="143"/>
      <c r="G7" s="143"/>
      <c r="H7" s="143"/>
      <c r="I7" s="143"/>
      <c r="J7" s="143"/>
      <c r="K7" s="143"/>
      <c r="L7" s="143"/>
      <c r="M7" s="143"/>
      <c r="N7" s="143"/>
      <c r="O7" s="143"/>
      <c r="P7" s="143"/>
      <c r="Q7" s="143"/>
      <c r="R7" s="143"/>
      <c r="S7" s="143"/>
      <c r="T7" s="143"/>
      <c r="U7" s="143"/>
      <c r="V7" s="143"/>
    </row>
    <row r="8" spans="1:22" ht="24.95" customHeight="1">
      <c r="A8" s="187" t="str">
        <f>'Faza I - 3. ZEMLJANI RADOVI'!A6</f>
        <v>3.</v>
      </c>
      <c r="B8" s="188" t="str">
        <f>'Faza I - 3. ZEMLJANI RADOVI'!B6:F6</f>
        <v>ZEMLJANI RADOVI</v>
      </c>
      <c r="C8" s="189"/>
      <c r="D8" s="190"/>
      <c r="E8" s="191">
        <f>'Faza I - 3. ZEMLJANI RADOVI'!F50</f>
        <v>0</v>
      </c>
      <c r="F8" s="143"/>
      <c r="G8" s="143"/>
      <c r="H8" s="143"/>
      <c r="I8" s="143"/>
      <c r="J8" s="143"/>
      <c r="K8" s="143"/>
      <c r="L8" s="143"/>
      <c r="M8" s="143"/>
      <c r="N8" s="143"/>
      <c r="O8" s="143"/>
      <c r="P8" s="143"/>
      <c r="Q8" s="143"/>
      <c r="R8" s="143"/>
      <c r="S8" s="143"/>
      <c r="T8" s="143"/>
      <c r="U8" s="143"/>
      <c r="V8" s="143"/>
    </row>
    <row r="9" spans="1:22" ht="24.95" customHeight="1">
      <c r="A9" s="187" t="str">
        <f>'Faza I -4. BETONSKI I AB RADOVI'!A10</f>
        <v>4.</v>
      </c>
      <c r="B9" s="188" t="str">
        <f>'Faza I -4. BETONSKI I AB RADOVI'!B10:F10</f>
        <v>BETONSKI I ARMIRANOBETONSKI RADOVI</v>
      </c>
      <c r="C9" s="189"/>
      <c r="D9" s="190"/>
      <c r="E9" s="191">
        <f>'Faza I -4. BETONSKI I AB RADOVI'!F150</f>
        <v>0</v>
      </c>
      <c r="F9" s="143"/>
      <c r="G9" s="143"/>
      <c r="H9" s="143"/>
      <c r="I9" s="143"/>
      <c r="J9" s="143"/>
      <c r="K9" s="143"/>
      <c r="L9" s="143"/>
      <c r="M9" s="143"/>
      <c r="N9" s="143"/>
      <c r="O9" s="143"/>
      <c r="P9" s="143"/>
      <c r="Q9" s="143"/>
      <c r="R9" s="143"/>
      <c r="S9" s="143"/>
      <c r="T9" s="143"/>
      <c r="U9" s="143"/>
      <c r="V9" s="143"/>
    </row>
    <row r="10" spans="1:22" ht="24.95" customHeight="1">
      <c r="A10" s="187" t="str">
        <f>'Faza I - 5. PROMETNE POVRŠINE'!A6</f>
        <v>5.</v>
      </c>
      <c r="B10" s="188" t="str">
        <f>'Faza I - 5. PROMETNE POVRŠINE'!B6:F6</f>
        <v>PROMETNE POVRŠINE</v>
      </c>
      <c r="C10" s="189"/>
      <c r="D10" s="190"/>
      <c r="E10" s="191">
        <f>'Faza I - 5. PROMETNE POVRŠINE'!F35</f>
        <v>0</v>
      </c>
      <c r="F10" s="143"/>
      <c r="G10" s="143"/>
      <c r="H10" s="143"/>
      <c r="I10" s="143"/>
      <c r="J10" s="143"/>
      <c r="K10" s="143"/>
      <c r="L10" s="143"/>
      <c r="M10" s="143"/>
      <c r="N10" s="143"/>
      <c r="O10" s="143"/>
      <c r="P10" s="143"/>
      <c r="Q10" s="143"/>
      <c r="R10" s="143"/>
      <c r="S10" s="143"/>
      <c r="T10" s="143"/>
      <c r="U10" s="143"/>
      <c r="V10" s="143"/>
    </row>
    <row r="11" spans="1:22" ht="24.95" customHeight="1">
      <c r="A11" s="187" t="str">
        <f>'Faza I 6. VODOVODNE INSTALACIJE'!A7</f>
        <v>6.</v>
      </c>
      <c r="B11" s="188" t="str">
        <f>'Faza I 6. VODOVODNE INSTALACIJE'!B7:F7</f>
        <v>VODOVODNE INSTALACIJE</v>
      </c>
      <c r="C11" s="189"/>
      <c r="D11" s="190"/>
      <c r="E11" s="191">
        <f>'Faza I 6. VODOVODNE INSTALACIJE'!F106</f>
        <v>0</v>
      </c>
      <c r="F11" s="143"/>
      <c r="G11" s="143"/>
      <c r="H11" s="143"/>
      <c r="I11" s="143"/>
      <c r="J11" s="143"/>
      <c r="K11" s="143"/>
      <c r="L11" s="143"/>
      <c r="M11" s="143"/>
      <c r="N11" s="143"/>
      <c r="O11" s="143"/>
      <c r="P11" s="143"/>
      <c r="Q11" s="143"/>
      <c r="R11" s="143"/>
      <c r="S11" s="143"/>
      <c r="T11" s="143"/>
      <c r="U11" s="143"/>
      <c r="V11" s="143"/>
    </row>
    <row r="12" spans="1:22" ht="24.95" customHeight="1">
      <c r="A12" s="187" t="str">
        <f>'Faza I - 7. ELEKTROINSTALACIJE'!A8</f>
        <v>7.</v>
      </c>
      <c r="B12" s="188" t="str">
        <f>'Faza I - 7. ELEKTROINSTALACIJE'!B8:F8</f>
        <v>ELEKTROINSTALACIJE</v>
      </c>
      <c r="C12" s="189"/>
      <c r="D12" s="190"/>
      <c r="E12" s="191">
        <f>'Faza I - 7. ELEKTROINSTALACIJE'!F205</f>
        <v>0</v>
      </c>
      <c r="F12" s="143"/>
      <c r="G12" s="143"/>
      <c r="H12" s="143"/>
      <c r="I12" s="143"/>
      <c r="J12" s="143"/>
      <c r="K12" s="143"/>
      <c r="L12" s="143"/>
      <c r="M12" s="143"/>
      <c r="N12" s="143"/>
      <c r="O12" s="143"/>
      <c r="P12" s="143"/>
      <c r="Q12" s="143"/>
      <c r="R12" s="143"/>
      <c r="S12" s="143"/>
      <c r="T12" s="143"/>
      <c r="U12" s="143"/>
      <c r="V12" s="143"/>
    </row>
    <row r="13" spans="1:22" ht="24.95" customHeight="1">
      <c r="A13" s="187" t="str">
        <f>'Faza I- 8. OPREMA I OBRADA GATA'!A9</f>
        <v>8.</v>
      </c>
      <c r="B13" s="188" t="str">
        <f>'Faza I- 8. OPREMA I OBRADA GATA'!B9:F9</f>
        <v>OPREMA I OBRADA GATA</v>
      </c>
      <c r="C13" s="189"/>
      <c r="D13" s="190"/>
      <c r="E13" s="191">
        <f>'Faza I- 8. OPREMA I OBRADA GATA'!F91</f>
        <v>0</v>
      </c>
      <c r="F13" s="143"/>
      <c r="G13" s="143"/>
      <c r="H13" s="143"/>
      <c r="I13" s="143"/>
      <c r="J13" s="143"/>
      <c r="K13" s="143"/>
      <c r="L13" s="143"/>
      <c r="M13" s="143"/>
      <c r="N13" s="143"/>
      <c r="O13" s="143"/>
      <c r="P13" s="143"/>
      <c r="Q13" s="143"/>
      <c r="R13" s="143"/>
      <c r="S13" s="143"/>
      <c r="T13" s="143"/>
      <c r="U13" s="143"/>
      <c r="V13" s="143"/>
    </row>
    <row r="14" spans="1:22">
      <c r="A14" s="192"/>
      <c r="B14" s="193"/>
      <c r="C14" s="194"/>
      <c r="D14" s="195"/>
      <c r="E14" s="195"/>
      <c r="F14" s="143"/>
      <c r="G14" s="143"/>
      <c r="H14" s="143"/>
      <c r="I14" s="143"/>
      <c r="J14" s="143"/>
      <c r="K14" s="143"/>
      <c r="L14" s="143"/>
      <c r="M14" s="143"/>
      <c r="N14" s="143"/>
      <c r="O14" s="143"/>
      <c r="P14" s="143"/>
      <c r="Q14" s="143"/>
      <c r="R14" s="143"/>
      <c r="S14" s="143"/>
      <c r="T14" s="143"/>
      <c r="U14" s="143"/>
      <c r="V14" s="143"/>
    </row>
    <row r="15" spans="1:22" ht="30" customHeight="1">
      <c r="A15" s="196" t="s">
        <v>33</v>
      </c>
      <c r="B15" s="197" t="s">
        <v>331</v>
      </c>
      <c r="C15" s="197"/>
      <c r="D15" s="198" t="s">
        <v>334</v>
      </c>
      <c r="E15" s="199">
        <f>SUM(E6:E14)</f>
        <v>0</v>
      </c>
      <c r="F15" s="143"/>
      <c r="G15" s="143"/>
      <c r="H15" s="143"/>
      <c r="I15" s="143"/>
      <c r="J15" s="143"/>
      <c r="K15" s="143"/>
      <c r="L15" s="143"/>
      <c r="M15" s="143"/>
      <c r="N15" s="143"/>
      <c r="O15" s="143"/>
      <c r="P15" s="143"/>
      <c r="Q15" s="143"/>
      <c r="R15" s="143"/>
      <c r="S15" s="143"/>
      <c r="T15" s="143"/>
      <c r="U15" s="143"/>
      <c r="V15" s="143"/>
    </row>
    <row r="16" spans="1:22" ht="15">
      <c r="A16" s="200"/>
      <c r="B16" s="201"/>
      <c r="C16" s="201"/>
      <c r="D16" s="201"/>
      <c r="E16" s="201"/>
      <c r="F16" s="143"/>
      <c r="G16" s="143"/>
      <c r="H16" s="143"/>
      <c r="I16" s="143"/>
      <c r="J16" s="143"/>
      <c r="K16" s="143"/>
      <c r="L16" s="143"/>
      <c r="M16" s="143"/>
      <c r="N16" s="143"/>
      <c r="O16" s="143"/>
      <c r="P16" s="143"/>
      <c r="Q16" s="143"/>
      <c r="R16" s="143"/>
      <c r="S16" s="143"/>
      <c r="T16" s="143"/>
      <c r="U16" s="143"/>
      <c r="V16" s="143"/>
    </row>
    <row r="17" spans="1:22">
      <c r="A17" s="202"/>
      <c r="B17" s="203"/>
      <c r="C17" s="204"/>
      <c r="D17" s="205"/>
      <c r="E17" s="205"/>
      <c r="F17" s="143"/>
      <c r="G17" s="143"/>
      <c r="H17" s="143"/>
      <c r="I17" s="143"/>
      <c r="J17" s="143"/>
      <c r="K17" s="143"/>
      <c r="L17" s="143"/>
      <c r="M17" s="143"/>
      <c r="N17" s="143"/>
      <c r="O17" s="143"/>
      <c r="P17" s="143"/>
      <c r="Q17" s="143"/>
      <c r="R17" s="143"/>
      <c r="S17" s="143"/>
      <c r="T17" s="143"/>
      <c r="U17" s="143"/>
      <c r="V17" s="143"/>
    </row>
    <row r="18" spans="1:22">
      <c r="A18" s="202"/>
      <c r="B18" s="203"/>
      <c r="C18" s="204"/>
      <c r="D18" s="205"/>
      <c r="E18" s="205"/>
      <c r="F18" s="143"/>
      <c r="G18" s="143"/>
      <c r="H18" s="143"/>
      <c r="I18" s="143"/>
      <c r="J18" s="143"/>
      <c r="K18" s="143"/>
      <c r="L18" s="143"/>
      <c r="M18" s="143"/>
      <c r="N18" s="143"/>
      <c r="O18" s="143"/>
      <c r="P18" s="143"/>
      <c r="Q18" s="143"/>
      <c r="R18" s="143"/>
      <c r="S18" s="143"/>
      <c r="T18" s="143"/>
      <c r="U18" s="143"/>
      <c r="V18" s="143"/>
    </row>
    <row r="19" spans="1:22">
      <c r="A19" s="202"/>
      <c r="B19" s="203"/>
      <c r="C19" s="204"/>
      <c r="D19" s="205"/>
      <c r="E19" s="205"/>
      <c r="F19" s="143"/>
      <c r="G19" s="143"/>
      <c r="H19" s="143"/>
      <c r="I19" s="143"/>
      <c r="J19" s="143"/>
      <c r="K19" s="143"/>
      <c r="L19" s="143"/>
      <c r="M19" s="143"/>
      <c r="N19" s="143"/>
      <c r="O19" s="143"/>
      <c r="P19" s="143"/>
      <c r="Q19" s="143"/>
      <c r="R19" s="143"/>
      <c r="S19" s="143"/>
      <c r="T19" s="143"/>
      <c r="U19" s="143"/>
      <c r="V19" s="143"/>
    </row>
    <row r="20" spans="1:22" ht="20.25">
      <c r="A20" s="206" t="s">
        <v>332</v>
      </c>
      <c r="B20" s="765" t="str">
        <f>'Faza III - 1. PRIPREMNI RADOVI'!B4:F4</f>
        <v>LUKA RAB - FAZA III - OBALA P.K. IV</v>
      </c>
      <c r="C20" s="765"/>
      <c r="D20" s="765"/>
      <c r="E20" s="765"/>
      <c r="F20" s="143"/>
      <c r="G20" s="143"/>
      <c r="H20" s="143"/>
      <c r="I20" s="143"/>
      <c r="J20" s="143"/>
      <c r="K20" s="143"/>
      <c r="L20" s="143"/>
      <c r="M20" s="143"/>
      <c r="N20" s="143"/>
      <c r="O20" s="143"/>
      <c r="P20" s="143"/>
      <c r="Q20" s="143"/>
      <c r="R20" s="143"/>
      <c r="S20" s="143"/>
      <c r="T20" s="143"/>
      <c r="U20" s="143"/>
      <c r="V20" s="143"/>
    </row>
    <row r="21" spans="1:22" ht="20.25">
      <c r="A21" s="206"/>
      <c r="B21" s="765" t="s">
        <v>23</v>
      </c>
      <c r="C21" s="765"/>
      <c r="D21" s="765"/>
      <c r="E21" s="765"/>
      <c r="F21" s="143"/>
      <c r="G21" s="143"/>
      <c r="H21" s="143"/>
      <c r="I21" s="143"/>
      <c r="J21" s="143"/>
      <c r="K21" s="143"/>
      <c r="L21" s="143"/>
      <c r="M21" s="143"/>
      <c r="N21" s="143"/>
      <c r="O21" s="143"/>
      <c r="P21" s="143"/>
      <c r="Q21" s="143"/>
      <c r="R21" s="143"/>
      <c r="S21" s="143"/>
      <c r="T21" s="143"/>
      <c r="U21" s="143"/>
      <c r="V21" s="143"/>
    </row>
    <row r="22" spans="1:22" ht="20.25">
      <c r="A22" s="207"/>
      <c r="B22" s="208"/>
      <c r="C22" s="208"/>
      <c r="D22" s="208"/>
      <c r="E22" s="208"/>
      <c r="F22" s="143"/>
      <c r="G22" s="143"/>
      <c r="H22" s="143"/>
      <c r="I22" s="143"/>
      <c r="J22" s="143"/>
      <c r="K22" s="143"/>
      <c r="L22" s="143"/>
      <c r="M22" s="143"/>
      <c r="N22" s="143"/>
      <c r="O22" s="143"/>
      <c r="P22" s="143"/>
      <c r="Q22" s="143"/>
      <c r="R22" s="143"/>
      <c r="S22" s="143"/>
      <c r="T22" s="143"/>
      <c r="U22" s="143"/>
      <c r="V22" s="143"/>
    </row>
    <row r="23" spans="1:22" ht="24.95" customHeight="1">
      <c r="A23" s="187" t="s">
        <v>0</v>
      </c>
      <c r="B23" s="188" t="str">
        <f>'Faza III - 1. PRIPREMNI RADOVI'!B7:F7</f>
        <v>PRIPREMNI RADOVI</v>
      </c>
      <c r="C23" s="189"/>
      <c r="D23" s="190"/>
      <c r="E23" s="191">
        <f>'Faza III - 1. PRIPREMNI RADOVI'!F43</f>
        <v>0</v>
      </c>
      <c r="F23" s="143"/>
      <c r="G23" s="143"/>
      <c r="H23" s="143"/>
      <c r="I23" s="143"/>
      <c r="J23" s="143"/>
      <c r="K23" s="143"/>
      <c r="L23" s="143"/>
      <c r="M23" s="143"/>
      <c r="N23" s="143"/>
      <c r="O23" s="143"/>
      <c r="P23" s="143"/>
      <c r="Q23" s="143"/>
      <c r="R23" s="143"/>
      <c r="S23" s="143"/>
      <c r="T23" s="143"/>
      <c r="U23" s="143"/>
      <c r="V23" s="143"/>
    </row>
    <row r="24" spans="1:22" ht="24.95" customHeight="1">
      <c r="A24" s="187" t="str">
        <f>'Faza III - 2. UKLANJANJA'!A7</f>
        <v>2.</v>
      </c>
      <c r="B24" s="188" t="str">
        <f>'Faza III - 2. UKLANJANJA'!B7:F7</f>
        <v>UKLANJANJA</v>
      </c>
      <c r="C24" s="189"/>
      <c r="D24" s="190"/>
      <c r="E24" s="191">
        <f>'Faza III - 2. UKLANJANJA'!F43</f>
        <v>0</v>
      </c>
      <c r="F24" s="143"/>
      <c r="G24" s="143"/>
      <c r="H24" s="143"/>
      <c r="I24" s="143"/>
      <c r="J24" s="143"/>
      <c r="K24" s="143"/>
      <c r="L24" s="143"/>
      <c r="M24" s="143"/>
      <c r="N24" s="143"/>
      <c r="O24" s="143"/>
      <c r="P24" s="143"/>
      <c r="Q24" s="143"/>
      <c r="R24" s="143"/>
      <c r="S24" s="143"/>
      <c r="T24" s="143"/>
      <c r="U24" s="143"/>
      <c r="V24" s="143"/>
    </row>
    <row r="25" spans="1:22" ht="24.95" customHeight="1">
      <c r="A25" s="187" t="str">
        <f>'Faza III - 3. ZEMLJANI RADOVI'!A8</f>
        <v>3.</v>
      </c>
      <c r="B25" s="188" t="str">
        <f>'Faza III - 3. ZEMLJANI RADOVI'!B8:F8</f>
        <v>ZEMLJANI RADOVI</v>
      </c>
      <c r="C25" s="189"/>
      <c r="D25" s="190"/>
      <c r="E25" s="191">
        <f>'Faza III - 3. ZEMLJANI RADOVI'!F46</f>
        <v>0</v>
      </c>
      <c r="F25" s="143"/>
      <c r="G25" s="143"/>
      <c r="H25" s="143"/>
      <c r="I25" s="143"/>
      <c r="J25" s="143"/>
      <c r="K25" s="143"/>
      <c r="L25" s="143"/>
      <c r="M25" s="143"/>
      <c r="N25" s="143"/>
      <c r="O25" s="143"/>
      <c r="P25" s="143"/>
      <c r="Q25" s="143"/>
      <c r="R25" s="143"/>
      <c r="S25" s="143"/>
      <c r="T25" s="143"/>
      <c r="U25" s="143"/>
      <c r="V25" s="143"/>
    </row>
    <row r="26" spans="1:22" ht="24.95" customHeight="1">
      <c r="A26" s="187" t="str">
        <f>'Faza III - 4. BET. I AB RADOVI'!A7</f>
        <v>4.</v>
      </c>
      <c r="B26" s="188" t="str">
        <f>'Faza III - 4. BET. I AB RADOVI'!B7:F7</f>
        <v>BETONSKI I ARMIRANOBETONSKI RADOVI</v>
      </c>
      <c r="C26" s="189"/>
      <c r="D26" s="190"/>
      <c r="E26" s="191">
        <f>'Faza III - 4. BET. I AB RADOVI'!F62</f>
        <v>0</v>
      </c>
      <c r="F26" s="143"/>
      <c r="G26" s="143"/>
      <c r="H26" s="143"/>
      <c r="I26" s="143"/>
      <c r="J26" s="143"/>
      <c r="K26" s="143"/>
      <c r="L26" s="143"/>
      <c r="M26" s="143"/>
      <c r="N26" s="143"/>
      <c r="O26" s="143"/>
      <c r="P26" s="143"/>
      <c r="Q26" s="143"/>
      <c r="R26" s="143"/>
      <c r="S26" s="143"/>
      <c r="T26" s="143"/>
      <c r="U26" s="143"/>
      <c r="V26" s="143"/>
    </row>
    <row r="27" spans="1:22" ht="24.95" customHeight="1">
      <c r="A27" s="187" t="str">
        <f>'Faza III - 5. PROMETNE POVRŠINE'!A8</f>
        <v>5.</v>
      </c>
      <c r="B27" s="188" t="str">
        <f>'Faza III - 5. PROMETNE POVRŠINE'!B8:F8</f>
        <v>PROMETNE POVRŠINE</v>
      </c>
      <c r="C27" s="189"/>
      <c r="D27" s="190"/>
      <c r="E27" s="191">
        <f>'Faza III - 5. PROMETNE POVRŠINE'!F52</f>
        <v>0</v>
      </c>
      <c r="F27" s="143"/>
      <c r="G27" s="143"/>
      <c r="H27" s="143"/>
      <c r="I27" s="143"/>
      <c r="J27" s="143"/>
      <c r="K27" s="143"/>
      <c r="L27" s="143"/>
      <c r="M27" s="143"/>
      <c r="N27" s="143"/>
      <c r="O27" s="143"/>
      <c r="P27" s="143"/>
      <c r="Q27" s="143"/>
      <c r="R27" s="143"/>
      <c r="S27" s="143"/>
      <c r="T27" s="143"/>
      <c r="U27" s="143"/>
      <c r="V27" s="143"/>
    </row>
    <row r="28" spans="1:22" ht="24.95" customHeight="1">
      <c r="A28" s="187" t="s">
        <v>8</v>
      </c>
      <c r="B28" s="188" t="s">
        <v>571</v>
      </c>
      <c r="C28" s="189"/>
      <c r="D28" s="190"/>
      <c r="E28" s="191">
        <f>'Faza III - 6. VODOV i OBORINSKA'!F183</f>
        <v>0</v>
      </c>
      <c r="F28" s="143"/>
      <c r="G28" s="143"/>
      <c r="H28" s="143"/>
      <c r="I28" s="143"/>
      <c r="J28" s="143"/>
      <c r="K28" s="143"/>
      <c r="L28" s="143"/>
      <c r="M28" s="143"/>
      <c r="N28" s="143"/>
      <c r="O28" s="143"/>
      <c r="P28" s="143"/>
      <c r="Q28" s="143"/>
      <c r="R28" s="143"/>
      <c r="S28" s="143"/>
      <c r="T28" s="143"/>
      <c r="U28" s="143"/>
      <c r="V28" s="143"/>
    </row>
    <row r="29" spans="1:22" ht="24.95" customHeight="1">
      <c r="A29" s="187" t="str">
        <f>'Faza III -7. ELEKTROINSTALACIJE'!A7</f>
        <v>7.</v>
      </c>
      <c r="B29" s="188" t="str">
        <f>'Faza III -7. ELEKTROINSTALACIJE'!B7:F7</f>
        <v>ELEKTROINSTALACIJE</v>
      </c>
      <c r="C29" s="189"/>
      <c r="D29" s="190"/>
      <c r="E29" s="191">
        <f>'Faza III -7. ELEKTROINSTALACIJE'!F190</f>
        <v>0</v>
      </c>
      <c r="F29" s="143"/>
      <c r="G29" s="143"/>
      <c r="H29" s="143"/>
      <c r="I29" s="143"/>
      <c r="J29" s="143"/>
      <c r="K29" s="143"/>
      <c r="L29" s="143"/>
      <c r="M29" s="143"/>
      <c r="N29" s="143"/>
      <c r="O29" s="143"/>
      <c r="P29" s="143"/>
      <c r="Q29" s="143"/>
      <c r="R29" s="143"/>
      <c r="S29" s="143"/>
      <c r="T29" s="143"/>
      <c r="U29" s="143"/>
      <c r="V29" s="143"/>
    </row>
    <row r="30" spans="1:22" ht="24.95" customHeight="1">
      <c r="A30" s="187" t="str">
        <f>'Faza III-8.OPREMA, OBRADA OBALE'!A7</f>
        <v>8.</v>
      </c>
      <c r="B30" s="188" t="str">
        <f>'Faza III-8.OPREMA, OBRADA OBALE'!B7:F7</f>
        <v>OPREMA I OBRADA OBALE</v>
      </c>
      <c r="C30" s="189"/>
      <c r="D30" s="190"/>
      <c r="E30" s="191">
        <f>'Faza III-8.OPREMA, OBRADA OBALE'!F51</f>
        <v>0</v>
      </c>
      <c r="F30" s="143"/>
      <c r="G30" s="143"/>
      <c r="H30" s="143"/>
      <c r="I30" s="143"/>
      <c r="J30" s="143"/>
      <c r="K30" s="143"/>
      <c r="L30" s="143"/>
      <c r="M30" s="143"/>
      <c r="N30" s="143"/>
      <c r="O30" s="143"/>
      <c r="P30" s="143"/>
      <c r="Q30" s="143"/>
      <c r="R30" s="143"/>
      <c r="S30" s="143"/>
      <c r="T30" s="143"/>
      <c r="U30" s="143"/>
      <c r="V30" s="143"/>
    </row>
    <row r="31" spans="1:22">
      <c r="A31" s="192"/>
      <c r="B31" s="209"/>
      <c r="C31" s="210"/>
      <c r="D31" s="151"/>
      <c r="E31" s="151"/>
      <c r="F31" s="143"/>
      <c r="G31" s="143"/>
      <c r="H31" s="143"/>
      <c r="I31" s="143"/>
      <c r="J31" s="143"/>
      <c r="K31" s="143"/>
      <c r="L31" s="143"/>
      <c r="M31" s="143"/>
      <c r="N31" s="143"/>
      <c r="O31" s="143"/>
      <c r="P31" s="143"/>
      <c r="Q31" s="143"/>
      <c r="R31" s="143"/>
      <c r="S31" s="143"/>
      <c r="T31" s="143"/>
      <c r="U31" s="143"/>
      <c r="V31" s="143"/>
    </row>
    <row r="32" spans="1:22" ht="30" customHeight="1">
      <c r="A32" s="211" t="s">
        <v>332</v>
      </c>
      <c r="B32" s="212" t="s">
        <v>333</v>
      </c>
      <c r="C32" s="212"/>
      <c r="D32" s="198" t="s">
        <v>334</v>
      </c>
      <c r="E32" s="213">
        <f>SUM(E23:E31)</f>
        <v>0</v>
      </c>
      <c r="F32" s="143"/>
      <c r="G32" s="143"/>
      <c r="H32" s="143"/>
      <c r="I32" s="143"/>
      <c r="J32" s="143"/>
      <c r="K32" s="143"/>
      <c r="L32" s="143"/>
      <c r="M32" s="143"/>
      <c r="N32" s="143"/>
      <c r="O32" s="143"/>
      <c r="P32" s="143"/>
      <c r="Q32" s="143"/>
      <c r="R32" s="143"/>
      <c r="S32" s="143"/>
      <c r="T32" s="143"/>
      <c r="U32" s="143"/>
      <c r="V32" s="143"/>
    </row>
    <row r="33" spans="1:22" ht="16.5" customHeight="1">
      <c r="A33" s="187"/>
      <c r="B33" s="188"/>
      <c r="C33" s="189"/>
      <c r="D33" s="190"/>
      <c r="E33" s="191"/>
      <c r="F33" s="143"/>
      <c r="G33" s="143"/>
      <c r="H33" s="143"/>
      <c r="I33" s="143"/>
      <c r="J33" s="143"/>
      <c r="K33" s="143"/>
      <c r="L33" s="143"/>
      <c r="M33" s="143"/>
      <c r="N33" s="143"/>
      <c r="O33" s="143"/>
      <c r="P33" s="143"/>
      <c r="Q33" s="143"/>
      <c r="R33" s="143"/>
      <c r="S33" s="143"/>
      <c r="T33" s="143"/>
      <c r="U33" s="143"/>
      <c r="V33" s="143"/>
    </row>
    <row r="34" spans="1:22" ht="16.5" customHeight="1">
      <c r="A34" s="187"/>
      <c r="B34" s="188"/>
      <c r="C34" s="189"/>
      <c r="D34" s="190"/>
      <c r="E34" s="191"/>
      <c r="F34" s="143"/>
      <c r="G34" s="143"/>
      <c r="H34" s="143"/>
      <c r="I34" s="143"/>
      <c r="J34" s="143"/>
      <c r="K34" s="143"/>
      <c r="L34" s="143"/>
      <c r="M34" s="143"/>
      <c r="N34" s="143"/>
      <c r="O34" s="143"/>
      <c r="P34" s="143"/>
      <c r="Q34" s="143"/>
      <c r="R34" s="143"/>
      <c r="S34" s="143"/>
      <c r="T34" s="143"/>
      <c r="U34" s="143"/>
      <c r="V34" s="143"/>
    </row>
    <row r="35" spans="1:22" ht="30" customHeight="1">
      <c r="A35" s="214"/>
      <c r="B35" s="215" t="s">
        <v>336</v>
      </c>
      <c r="C35" s="216"/>
      <c r="D35" s="198" t="s">
        <v>334</v>
      </c>
      <c r="E35" s="217">
        <f>SUM(E32,E15)</f>
        <v>0</v>
      </c>
      <c r="F35" s="143"/>
      <c r="G35" s="143"/>
      <c r="H35" s="143"/>
      <c r="I35" s="143"/>
      <c r="J35" s="143"/>
      <c r="K35" s="143"/>
      <c r="L35" s="143"/>
      <c r="M35" s="143"/>
      <c r="N35" s="143"/>
      <c r="O35" s="143"/>
      <c r="P35" s="143"/>
      <c r="Q35" s="143"/>
      <c r="R35" s="143"/>
      <c r="S35" s="143"/>
      <c r="T35" s="143"/>
      <c r="U35" s="143"/>
      <c r="V35" s="143"/>
    </row>
    <row r="36" spans="1:22" ht="30" customHeight="1">
      <c r="A36" s="218"/>
      <c r="B36" s="219" t="s">
        <v>12</v>
      </c>
      <c r="C36" s="220"/>
      <c r="D36" s="198" t="s">
        <v>334</v>
      </c>
      <c r="E36" s="221">
        <f>E35*0.25</f>
        <v>0</v>
      </c>
      <c r="F36" s="143"/>
      <c r="G36" s="143"/>
      <c r="H36" s="143"/>
      <c r="I36" s="143"/>
      <c r="J36" s="143"/>
      <c r="K36" s="143"/>
      <c r="L36" s="143"/>
      <c r="M36" s="143"/>
      <c r="N36" s="143"/>
      <c r="O36" s="143"/>
      <c r="P36" s="143"/>
      <c r="Q36" s="143"/>
      <c r="R36" s="143"/>
      <c r="S36" s="143"/>
      <c r="T36" s="143"/>
      <c r="U36" s="143"/>
      <c r="V36" s="143"/>
    </row>
    <row r="37" spans="1:22" ht="30" customHeight="1">
      <c r="A37" s="222"/>
      <c r="B37" s="215" t="s">
        <v>335</v>
      </c>
      <c r="C37" s="212"/>
      <c r="D37" s="198" t="s">
        <v>334</v>
      </c>
      <c r="E37" s="213">
        <f>SUM(E35:E36)</f>
        <v>0</v>
      </c>
      <c r="F37" s="143"/>
      <c r="G37" s="143"/>
      <c r="H37" s="143"/>
      <c r="I37" s="143"/>
      <c r="J37" s="143"/>
      <c r="K37" s="143"/>
      <c r="L37" s="143"/>
      <c r="M37" s="143"/>
      <c r="N37" s="143"/>
      <c r="O37" s="143"/>
      <c r="P37" s="143"/>
      <c r="Q37" s="143"/>
      <c r="R37" s="143"/>
      <c r="S37" s="143"/>
      <c r="T37" s="143"/>
      <c r="U37" s="143"/>
      <c r="V37" s="143"/>
    </row>
    <row r="38" spans="1:22">
      <c r="A38" s="202"/>
      <c r="B38" s="203"/>
      <c r="C38" s="204"/>
      <c r="D38" s="223"/>
      <c r="E38" s="223"/>
      <c r="F38" s="143"/>
      <c r="G38" s="143"/>
      <c r="H38" s="143"/>
      <c r="I38" s="143"/>
      <c r="J38" s="143"/>
      <c r="K38" s="143"/>
      <c r="L38" s="143"/>
      <c r="M38" s="143"/>
      <c r="N38" s="143"/>
      <c r="O38" s="143"/>
      <c r="P38" s="143"/>
      <c r="Q38" s="143"/>
      <c r="R38" s="143"/>
      <c r="S38" s="143"/>
      <c r="T38" s="143"/>
      <c r="U38" s="143"/>
      <c r="V38" s="143"/>
    </row>
    <row r="39" spans="1:22">
      <c r="A39" s="202"/>
      <c r="B39" s="203"/>
      <c r="C39" s="204"/>
      <c r="D39" s="223"/>
      <c r="E39" s="223"/>
      <c r="F39" s="143"/>
      <c r="G39" s="143"/>
      <c r="H39" s="143"/>
      <c r="I39" s="143"/>
      <c r="J39" s="143"/>
      <c r="K39" s="143"/>
      <c r="L39" s="143"/>
      <c r="M39" s="143"/>
      <c r="N39" s="143"/>
      <c r="O39" s="143"/>
      <c r="P39" s="143"/>
      <c r="Q39" s="143"/>
      <c r="R39" s="143"/>
      <c r="S39" s="143"/>
      <c r="T39" s="143"/>
      <c r="U39" s="143"/>
      <c r="V39" s="143"/>
    </row>
    <row r="40" spans="1:22">
      <c r="A40" s="766" t="s">
        <v>279</v>
      </c>
      <c r="B40" s="766"/>
      <c r="C40" s="125"/>
      <c r="D40" s="125"/>
      <c r="E40" s="126"/>
      <c r="F40" s="143"/>
      <c r="G40" s="143"/>
      <c r="H40" s="143"/>
      <c r="I40" s="143"/>
      <c r="J40" s="143"/>
      <c r="K40" s="143"/>
      <c r="L40" s="143"/>
      <c r="M40" s="143"/>
      <c r="N40" s="143"/>
      <c r="O40" s="143"/>
      <c r="P40" s="143"/>
      <c r="Q40" s="143"/>
      <c r="R40" s="143"/>
      <c r="S40" s="143"/>
      <c r="T40" s="143"/>
      <c r="U40" s="143"/>
      <c r="V40" s="143"/>
    </row>
    <row r="41" spans="1:22" ht="15">
      <c r="A41" s="224"/>
      <c r="B41" s="225"/>
      <c r="C41" s="226" t="s">
        <v>9</v>
      </c>
      <c r="D41" s="22"/>
      <c r="E41" s="23"/>
      <c r="F41" s="143"/>
      <c r="G41" s="143"/>
      <c r="H41" s="143"/>
      <c r="I41" s="143"/>
      <c r="J41" s="143"/>
      <c r="K41" s="143"/>
      <c r="L41" s="143"/>
      <c r="M41" s="143"/>
      <c r="N41" s="143"/>
      <c r="O41" s="143"/>
      <c r="P41" s="143"/>
      <c r="Q41" s="143"/>
      <c r="R41" s="143"/>
      <c r="S41" s="143"/>
      <c r="T41" s="143"/>
      <c r="U41" s="143"/>
      <c r="V41" s="143"/>
    </row>
    <row r="42" spans="1:22" ht="15.75">
      <c r="A42" s="224"/>
      <c r="B42" s="227"/>
      <c r="C42" s="226"/>
      <c r="D42" s="228"/>
      <c r="E42" s="229"/>
      <c r="F42" s="143"/>
      <c r="G42" s="143"/>
      <c r="H42" s="143"/>
      <c r="I42" s="143"/>
      <c r="J42" s="143"/>
      <c r="K42" s="143"/>
      <c r="L42" s="143"/>
      <c r="M42" s="143"/>
      <c r="N42" s="143"/>
      <c r="O42" s="143"/>
      <c r="P42" s="143"/>
      <c r="Q42" s="143"/>
      <c r="R42" s="143"/>
      <c r="S42" s="143"/>
      <c r="T42" s="143"/>
      <c r="U42" s="143"/>
      <c r="V42" s="143"/>
    </row>
    <row r="43" spans="1:22" ht="18.75" customHeight="1">
      <c r="A43" s="230"/>
      <c r="B43" s="231"/>
      <c r="C43" s="21"/>
      <c r="D43" s="228"/>
      <c r="E43" s="229"/>
      <c r="F43" s="143"/>
      <c r="G43" s="143"/>
      <c r="H43" s="143"/>
      <c r="I43" s="143"/>
      <c r="J43" s="143"/>
      <c r="K43" s="143"/>
      <c r="L43" s="143"/>
      <c r="M43" s="143"/>
      <c r="N43" s="143"/>
      <c r="O43" s="143"/>
      <c r="P43" s="143"/>
      <c r="Q43" s="143"/>
      <c r="R43" s="143"/>
      <c r="S43" s="143"/>
      <c r="T43" s="143"/>
      <c r="U43" s="143"/>
      <c r="V43" s="143"/>
    </row>
    <row r="44" spans="1:22" ht="24" customHeight="1">
      <c r="A44" s="230"/>
      <c r="B44" s="231"/>
      <c r="C44" s="232"/>
      <c r="D44" s="233"/>
      <c r="E44" s="23"/>
      <c r="F44" s="143"/>
      <c r="G44" s="143"/>
      <c r="H44" s="143"/>
      <c r="I44" s="143"/>
      <c r="J44" s="143"/>
      <c r="K44" s="143"/>
      <c r="L44" s="143"/>
      <c r="M44" s="143"/>
      <c r="N44" s="143"/>
      <c r="O44" s="143"/>
      <c r="P44" s="143"/>
      <c r="Q44" s="143"/>
      <c r="R44" s="143"/>
      <c r="S44" s="143"/>
      <c r="T44" s="143"/>
      <c r="U44" s="143"/>
      <c r="V44" s="143"/>
    </row>
    <row r="45" spans="1:22" ht="15">
      <c r="A45" s="230"/>
      <c r="B45" s="231"/>
      <c r="C45" s="234"/>
      <c r="D45" s="235"/>
      <c r="E45" s="236"/>
      <c r="F45" s="143"/>
      <c r="G45" s="143"/>
      <c r="H45" s="143"/>
      <c r="I45" s="143"/>
      <c r="J45" s="143"/>
      <c r="K45" s="143"/>
      <c r="L45" s="143"/>
      <c r="M45" s="143"/>
      <c r="N45" s="143"/>
      <c r="O45" s="143"/>
      <c r="P45" s="143"/>
      <c r="Q45" s="143"/>
      <c r="R45" s="143"/>
      <c r="S45" s="143"/>
      <c r="T45" s="143"/>
      <c r="U45" s="143"/>
      <c r="V45" s="143"/>
    </row>
    <row r="46" spans="1:22" ht="16.5">
      <c r="A46" s="224"/>
      <c r="B46" s="126"/>
      <c r="C46" s="763" t="s">
        <v>34</v>
      </c>
      <c r="D46" s="763"/>
      <c r="E46" s="763"/>
      <c r="F46" s="143"/>
      <c r="G46" s="143"/>
      <c r="H46" s="143"/>
      <c r="I46" s="143"/>
      <c r="J46" s="143"/>
      <c r="K46" s="143"/>
      <c r="L46" s="143"/>
      <c r="M46" s="143"/>
      <c r="N46" s="143"/>
      <c r="O46" s="143"/>
      <c r="P46" s="143"/>
      <c r="Q46" s="143"/>
      <c r="R46" s="143"/>
      <c r="S46" s="143"/>
      <c r="T46" s="143"/>
      <c r="U46" s="143"/>
      <c r="V46" s="143"/>
    </row>
    <row r="47" spans="1:22">
      <c r="A47" s="224"/>
      <c r="B47" s="237"/>
      <c r="C47" s="125"/>
      <c r="D47" s="238"/>
      <c r="E47" s="150"/>
      <c r="F47" s="143"/>
      <c r="G47" s="143"/>
      <c r="H47" s="143"/>
      <c r="I47" s="143"/>
      <c r="J47" s="143"/>
      <c r="K47" s="143"/>
      <c r="L47" s="143"/>
      <c r="M47" s="143"/>
      <c r="N47" s="143"/>
      <c r="O47" s="143"/>
      <c r="P47" s="143"/>
      <c r="Q47" s="143"/>
      <c r="R47" s="143"/>
      <c r="S47" s="143"/>
      <c r="T47" s="143"/>
      <c r="U47" s="143"/>
      <c r="V47" s="143"/>
    </row>
    <row r="48" spans="1:22">
      <c r="A48" s="239"/>
      <c r="B48" s="240"/>
      <c r="C48" s="143"/>
      <c r="D48" s="143"/>
      <c r="E48" s="143"/>
      <c r="F48" s="143"/>
      <c r="G48" s="143"/>
      <c r="H48" s="143"/>
      <c r="I48" s="143"/>
    </row>
    <row r="49" spans="1:9">
      <c r="A49" s="239"/>
      <c r="B49" s="240"/>
      <c r="C49" s="143"/>
      <c r="D49" s="143"/>
      <c r="E49" s="143"/>
      <c r="F49" s="143"/>
      <c r="G49" s="143"/>
      <c r="H49" s="143"/>
      <c r="I49" s="143"/>
    </row>
    <row r="50" spans="1:9">
      <c r="A50" s="239"/>
      <c r="B50" s="240"/>
      <c r="C50" s="143"/>
      <c r="D50" s="143"/>
      <c r="E50" s="143"/>
      <c r="F50" s="143"/>
      <c r="G50" s="143"/>
      <c r="H50" s="143"/>
      <c r="I50" s="143"/>
    </row>
    <row r="51" spans="1:9">
      <c r="A51" s="239"/>
      <c r="B51" s="240"/>
      <c r="C51" s="143"/>
      <c r="D51" s="143"/>
      <c r="E51" s="143"/>
      <c r="F51" s="143"/>
      <c r="G51" s="143"/>
      <c r="H51" s="143"/>
      <c r="I51" s="143"/>
    </row>
    <row r="52" spans="1:9">
      <c r="A52" s="239"/>
      <c r="B52" s="240"/>
      <c r="C52" s="143"/>
      <c r="D52" s="143"/>
      <c r="E52" s="143"/>
      <c r="F52" s="143"/>
      <c r="G52" s="143"/>
      <c r="H52" s="143"/>
      <c r="I52" s="143"/>
    </row>
    <row r="53" spans="1:9">
      <c r="A53" s="239"/>
      <c r="B53" s="240"/>
      <c r="C53" s="143"/>
      <c r="D53" s="143"/>
      <c r="E53" s="143"/>
      <c r="F53" s="143"/>
      <c r="G53" s="143"/>
      <c r="H53" s="143"/>
      <c r="I53" s="143"/>
    </row>
    <row r="54" spans="1:9">
      <c r="A54" s="239"/>
      <c r="B54" s="240"/>
      <c r="C54" s="143"/>
      <c r="D54" s="143"/>
      <c r="E54" s="143"/>
      <c r="F54" s="143"/>
      <c r="G54" s="143"/>
      <c r="H54" s="143"/>
      <c r="I54" s="143"/>
    </row>
    <row r="55" spans="1:9">
      <c r="A55" s="239"/>
      <c r="B55" s="240"/>
      <c r="C55" s="143"/>
      <c r="D55" s="143"/>
      <c r="E55" s="143"/>
      <c r="F55" s="143"/>
      <c r="G55" s="143"/>
      <c r="H55" s="143"/>
      <c r="I55" s="143"/>
    </row>
    <row r="56" spans="1:9">
      <c r="A56" s="239"/>
      <c r="B56" s="240"/>
      <c r="C56" s="143"/>
      <c r="D56" s="143"/>
      <c r="E56" s="143"/>
      <c r="F56" s="143"/>
      <c r="G56" s="143"/>
      <c r="H56" s="143"/>
      <c r="I56" s="143"/>
    </row>
    <row r="57" spans="1:9">
      <c r="A57" s="239"/>
      <c r="B57" s="240"/>
      <c r="C57" s="143"/>
      <c r="D57" s="143"/>
      <c r="E57" s="143"/>
      <c r="F57" s="143"/>
      <c r="G57" s="143"/>
      <c r="H57" s="143"/>
      <c r="I57" s="143"/>
    </row>
    <row r="58" spans="1:9">
      <c r="A58" s="239"/>
      <c r="B58" s="240"/>
      <c r="C58" s="143"/>
      <c r="D58" s="143"/>
      <c r="E58" s="143"/>
      <c r="F58" s="143"/>
      <c r="G58" s="143"/>
      <c r="H58" s="143"/>
      <c r="I58" s="143"/>
    </row>
    <row r="59" spans="1:9">
      <c r="A59" s="239"/>
      <c r="B59" s="240"/>
      <c r="C59" s="143"/>
      <c r="D59" s="143"/>
      <c r="E59" s="143"/>
      <c r="F59" s="143"/>
      <c r="G59" s="143"/>
      <c r="H59" s="143"/>
      <c r="I59" s="143"/>
    </row>
    <row r="60" spans="1:9">
      <c r="A60" s="239"/>
      <c r="B60" s="240"/>
      <c r="C60" s="143"/>
      <c r="D60" s="143"/>
      <c r="E60" s="143"/>
      <c r="F60" s="143"/>
      <c r="G60" s="143"/>
      <c r="H60" s="143"/>
      <c r="I60" s="143"/>
    </row>
    <row r="61" spans="1:9">
      <c r="A61" s="239"/>
      <c r="B61" s="240"/>
      <c r="C61" s="143"/>
      <c r="D61" s="143"/>
      <c r="E61" s="143"/>
      <c r="F61" s="143"/>
      <c r="G61" s="143"/>
      <c r="H61" s="143"/>
      <c r="I61" s="143"/>
    </row>
    <row r="62" spans="1:9">
      <c r="A62" s="239"/>
      <c r="B62" s="240"/>
      <c r="C62" s="143"/>
      <c r="D62" s="143"/>
      <c r="E62" s="143"/>
      <c r="F62" s="143"/>
      <c r="G62" s="143"/>
      <c r="H62" s="143"/>
      <c r="I62" s="143"/>
    </row>
    <row r="63" spans="1:9">
      <c r="A63" s="239"/>
      <c r="B63" s="240"/>
      <c r="C63" s="143"/>
      <c r="D63" s="143"/>
      <c r="E63" s="143"/>
      <c r="F63" s="143"/>
      <c r="G63" s="143"/>
      <c r="H63" s="143"/>
      <c r="I63" s="143"/>
    </row>
    <row r="64" spans="1:9">
      <c r="A64" s="239"/>
      <c r="B64" s="240"/>
      <c r="C64" s="143"/>
      <c r="D64" s="143"/>
      <c r="E64" s="143"/>
      <c r="F64" s="143"/>
      <c r="G64" s="143"/>
      <c r="H64" s="143"/>
      <c r="I64" s="143"/>
    </row>
    <row r="65" spans="1:9">
      <c r="A65" s="239"/>
      <c r="B65" s="240"/>
      <c r="C65" s="143"/>
      <c r="D65" s="143"/>
      <c r="E65" s="143"/>
      <c r="F65" s="143"/>
      <c r="G65" s="143"/>
      <c r="H65" s="143"/>
      <c r="I65" s="143"/>
    </row>
    <row r="66" spans="1:9">
      <c r="A66" s="239"/>
      <c r="B66" s="240"/>
      <c r="C66" s="143"/>
      <c r="D66" s="143"/>
      <c r="E66" s="143"/>
      <c r="F66" s="143"/>
      <c r="G66" s="143"/>
      <c r="H66" s="143"/>
      <c r="I66" s="143"/>
    </row>
    <row r="67" spans="1:9">
      <c r="A67" s="239"/>
      <c r="B67" s="240"/>
      <c r="C67" s="143"/>
      <c r="D67" s="143"/>
      <c r="E67" s="143"/>
      <c r="F67" s="143"/>
      <c r="G67" s="143"/>
      <c r="H67" s="143"/>
      <c r="I67" s="143"/>
    </row>
    <row r="68" spans="1:9">
      <c r="A68" s="239"/>
      <c r="B68" s="240"/>
      <c r="C68" s="143"/>
      <c r="D68" s="143"/>
      <c r="E68" s="143"/>
      <c r="F68" s="143"/>
      <c r="G68" s="143"/>
      <c r="H68" s="143"/>
      <c r="I68" s="143"/>
    </row>
    <row r="69" spans="1:9">
      <c r="A69" s="239"/>
      <c r="B69" s="240"/>
      <c r="C69" s="143"/>
      <c r="D69" s="143"/>
      <c r="E69" s="143"/>
      <c r="F69" s="143"/>
      <c r="G69" s="143"/>
      <c r="H69" s="143"/>
      <c r="I69" s="143"/>
    </row>
    <row r="70" spans="1:9">
      <c r="A70" s="239"/>
      <c r="B70" s="240"/>
      <c r="C70" s="143"/>
      <c r="D70" s="143"/>
      <c r="E70" s="143"/>
      <c r="F70" s="143"/>
      <c r="G70" s="143"/>
      <c r="H70" s="143"/>
      <c r="I70" s="143"/>
    </row>
    <row r="71" spans="1:9">
      <c r="A71" s="239"/>
      <c r="B71" s="240"/>
      <c r="C71" s="143"/>
      <c r="D71" s="143"/>
      <c r="E71" s="143"/>
      <c r="F71" s="143"/>
      <c r="G71" s="143"/>
      <c r="H71" s="143"/>
      <c r="I71" s="143"/>
    </row>
    <row r="72" spans="1:9">
      <c r="A72" s="239"/>
      <c r="B72" s="240"/>
      <c r="C72" s="143"/>
      <c r="D72" s="143"/>
      <c r="E72" s="143"/>
      <c r="F72" s="143"/>
      <c r="G72" s="143"/>
      <c r="H72" s="143"/>
      <c r="I72" s="143"/>
    </row>
    <row r="73" spans="1:9">
      <c r="A73" s="239"/>
      <c r="B73" s="240"/>
      <c r="C73" s="143"/>
      <c r="D73" s="143"/>
      <c r="E73" s="143"/>
      <c r="F73" s="143"/>
      <c r="G73" s="143"/>
      <c r="H73" s="143"/>
      <c r="I73" s="143"/>
    </row>
    <row r="74" spans="1:9">
      <c r="A74" s="239"/>
      <c r="B74" s="240"/>
      <c r="C74" s="143"/>
      <c r="D74" s="143"/>
      <c r="E74" s="143"/>
      <c r="F74" s="143"/>
      <c r="G74" s="143"/>
      <c r="H74" s="143"/>
      <c r="I74" s="143"/>
    </row>
    <row r="75" spans="1:9">
      <c r="A75" s="239"/>
      <c r="B75" s="240"/>
      <c r="C75" s="143"/>
      <c r="D75" s="143"/>
      <c r="E75" s="143"/>
      <c r="F75" s="143"/>
      <c r="G75" s="143"/>
      <c r="H75" s="143"/>
      <c r="I75" s="143"/>
    </row>
    <row r="76" spans="1:9">
      <c r="A76" s="239"/>
      <c r="B76" s="240"/>
      <c r="C76" s="143"/>
      <c r="D76" s="143"/>
      <c r="E76" s="143"/>
      <c r="F76" s="143"/>
      <c r="G76" s="143"/>
      <c r="H76" s="143"/>
      <c r="I76" s="143"/>
    </row>
    <row r="77" spans="1:9">
      <c r="A77" s="239"/>
      <c r="B77" s="240"/>
      <c r="C77" s="143"/>
      <c r="D77" s="143"/>
      <c r="E77" s="143"/>
      <c r="F77" s="143"/>
      <c r="G77" s="143"/>
      <c r="H77" s="143"/>
      <c r="I77" s="143"/>
    </row>
    <row r="78" spans="1:9">
      <c r="A78" s="239"/>
      <c r="B78" s="240"/>
      <c r="C78" s="143"/>
      <c r="D78" s="143"/>
      <c r="E78" s="143"/>
      <c r="F78" s="143"/>
      <c r="G78" s="143"/>
      <c r="H78" s="143"/>
      <c r="I78" s="143"/>
    </row>
    <row r="79" spans="1:9">
      <c r="A79" s="239"/>
      <c r="B79" s="240"/>
      <c r="C79" s="143"/>
      <c r="D79" s="143"/>
      <c r="E79" s="143"/>
      <c r="F79" s="143"/>
      <c r="G79" s="143"/>
      <c r="H79" s="143"/>
      <c r="I79" s="143"/>
    </row>
    <row r="80" spans="1:9">
      <c r="A80" s="239"/>
      <c r="B80" s="240"/>
      <c r="C80" s="143"/>
      <c r="D80" s="143"/>
      <c r="E80" s="143"/>
      <c r="F80" s="143"/>
      <c r="G80" s="143"/>
      <c r="H80" s="143"/>
      <c r="I80" s="143"/>
    </row>
    <row r="81" spans="1:9">
      <c r="A81" s="239"/>
      <c r="B81" s="240"/>
      <c r="C81" s="143"/>
      <c r="D81" s="143"/>
      <c r="E81" s="143"/>
      <c r="F81" s="143"/>
      <c r="G81" s="143"/>
      <c r="H81" s="143"/>
      <c r="I81" s="143"/>
    </row>
    <row r="82" spans="1:9">
      <c r="A82" s="239"/>
      <c r="B82" s="240"/>
      <c r="C82" s="143"/>
      <c r="D82" s="143"/>
      <c r="E82" s="143"/>
      <c r="F82" s="143"/>
      <c r="G82" s="143"/>
      <c r="H82" s="143"/>
      <c r="I82" s="143"/>
    </row>
    <row r="83" spans="1:9">
      <c r="A83" s="239"/>
      <c r="B83" s="240"/>
      <c r="C83" s="143"/>
      <c r="D83" s="143"/>
      <c r="E83" s="143"/>
      <c r="F83" s="143"/>
      <c r="G83" s="143"/>
      <c r="H83" s="143"/>
      <c r="I83" s="143"/>
    </row>
    <row r="84" spans="1:9">
      <c r="A84" s="239"/>
      <c r="B84" s="240"/>
      <c r="C84" s="143"/>
      <c r="D84" s="143"/>
      <c r="E84" s="143"/>
      <c r="F84" s="143"/>
      <c r="G84" s="143"/>
      <c r="H84" s="143"/>
      <c r="I84" s="143"/>
    </row>
    <row r="85" spans="1:9">
      <c r="A85" s="239"/>
      <c r="B85" s="240"/>
      <c r="C85" s="143"/>
      <c r="D85" s="143"/>
      <c r="E85" s="143"/>
      <c r="F85" s="143"/>
      <c r="G85" s="143"/>
      <c r="H85" s="143"/>
      <c r="I85" s="143"/>
    </row>
    <row r="86" spans="1:9">
      <c r="A86" s="239"/>
      <c r="B86" s="240"/>
      <c r="C86" s="143"/>
      <c r="D86" s="143"/>
      <c r="E86" s="143"/>
      <c r="F86" s="143"/>
      <c r="G86" s="143"/>
      <c r="H86" s="143"/>
      <c r="I86" s="143"/>
    </row>
    <row r="87" spans="1:9">
      <c r="A87" s="239"/>
      <c r="B87" s="240"/>
      <c r="C87" s="143"/>
      <c r="D87" s="143"/>
      <c r="E87" s="143"/>
      <c r="F87" s="143"/>
      <c r="G87" s="143"/>
      <c r="H87" s="143"/>
      <c r="I87" s="143"/>
    </row>
    <row r="88" spans="1:9">
      <c r="A88" s="239"/>
      <c r="B88" s="240"/>
      <c r="C88" s="143"/>
      <c r="D88" s="143"/>
      <c r="E88" s="143"/>
      <c r="F88" s="143"/>
      <c r="G88" s="143"/>
      <c r="H88" s="143"/>
      <c r="I88" s="143"/>
    </row>
    <row r="89" spans="1:9">
      <c r="A89" s="239"/>
      <c r="B89" s="240"/>
      <c r="C89" s="143"/>
      <c r="D89" s="143"/>
      <c r="E89" s="143"/>
      <c r="F89" s="143"/>
      <c r="G89" s="143"/>
      <c r="H89" s="143"/>
      <c r="I89" s="143"/>
    </row>
    <row r="90" spans="1:9">
      <c r="A90" s="239"/>
      <c r="B90" s="240"/>
      <c r="C90" s="143"/>
      <c r="D90" s="143"/>
      <c r="E90" s="143"/>
      <c r="F90" s="143"/>
      <c r="G90" s="143"/>
      <c r="H90" s="143"/>
      <c r="I90" s="143"/>
    </row>
    <row r="91" spans="1:9">
      <c r="A91" s="239"/>
      <c r="B91" s="240"/>
      <c r="C91" s="143"/>
      <c r="D91" s="143"/>
      <c r="E91" s="143"/>
      <c r="F91" s="143"/>
      <c r="G91" s="143"/>
      <c r="H91" s="143"/>
      <c r="I91" s="143"/>
    </row>
    <row r="92" spans="1:9">
      <c r="A92" s="239"/>
      <c r="B92" s="240"/>
      <c r="C92" s="143"/>
      <c r="D92" s="143"/>
      <c r="E92" s="143"/>
      <c r="F92" s="143"/>
      <c r="G92" s="143"/>
      <c r="H92" s="143"/>
      <c r="I92" s="143"/>
    </row>
    <row r="93" spans="1:9">
      <c r="A93" s="239"/>
      <c r="B93" s="240"/>
      <c r="C93" s="143"/>
      <c r="D93" s="143"/>
      <c r="E93" s="143"/>
      <c r="F93" s="143"/>
      <c r="G93" s="143"/>
      <c r="H93" s="143"/>
      <c r="I93" s="143"/>
    </row>
    <row r="94" spans="1:9">
      <c r="A94" s="239"/>
      <c r="B94" s="240"/>
      <c r="C94" s="143"/>
      <c r="D94" s="143"/>
      <c r="E94" s="143"/>
      <c r="F94" s="143"/>
      <c r="G94" s="143"/>
      <c r="H94" s="143"/>
      <c r="I94" s="143"/>
    </row>
    <row r="95" spans="1:9">
      <c r="A95" s="239"/>
      <c r="B95" s="240"/>
      <c r="C95" s="143"/>
      <c r="D95" s="143"/>
      <c r="E95" s="143"/>
      <c r="F95" s="143"/>
      <c r="G95" s="143"/>
      <c r="H95" s="143"/>
      <c r="I95" s="143"/>
    </row>
    <row r="96" spans="1:9">
      <c r="A96" s="239"/>
      <c r="B96" s="240"/>
      <c r="C96" s="143"/>
      <c r="D96" s="143"/>
      <c r="E96" s="143"/>
      <c r="F96" s="143"/>
      <c r="G96" s="143"/>
      <c r="H96" s="143"/>
      <c r="I96" s="143"/>
    </row>
    <row r="97" spans="1:9">
      <c r="A97" s="239"/>
      <c r="B97" s="240"/>
      <c r="C97" s="143"/>
      <c r="D97" s="143"/>
      <c r="E97" s="143"/>
      <c r="F97" s="143"/>
      <c r="G97" s="143"/>
      <c r="H97" s="143"/>
      <c r="I97" s="143"/>
    </row>
    <row r="98" spans="1:9">
      <c r="A98" s="239"/>
      <c r="B98" s="240"/>
      <c r="C98" s="143"/>
      <c r="D98" s="143"/>
      <c r="E98" s="143"/>
      <c r="F98" s="143"/>
      <c r="G98" s="143"/>
      <c r="H98" s="143"/>
      <c r="I98" s="143"/>
    </row>
    <row r="99" spans="1:9">
      <c r="A99" s="239"/>
      <c r="B99" s="240"/>
      <c r="C99" s="143"/>
      <c r="D99" s="143"/>
      <c r="E99" s="143"/>
      <c r="F99" s="143"/>
      <c r="G99" s="143"/>
      <c r="H99" s="143"/>
      <c r="I99" s="143"/>
    </row>
    <row r="100" spans="1:9">
      <c r="A100" s="239"/>
      <c r="B100" s="240"/>
      <c r="C100" s="143"/>
      <c r="D100" s="143"/>
      <c r="E100" s="143"/>
      <c r="F100" s="143"/>
      <c r="G100" s="143"/>
      <c r="H100" s="143"/>
      <c r="I100" s="143"/>
    </row>
    <row r="101" spans="1:9">
      <c r="A101" s="239"/>
      <c r="B101" s="240"/>
      <c r="C101" s="143"/>
      <c r="D101" s="143"/>
      <c r="E101" s="143"/>
      <c r="F101" s="143"/>
      <c r="G101" s="143"/>
      <c r="H101" s="143"/>
      <c r="I101" s="143"/>
    </row>
    <row r="102" spans="1:9">
      <c r="A102" s="239"/>
      <c r="B102" s="240"/>
      <c r="C102" s="143"/>
      <c r="D102" s="143"/>
      <c r="E102" s="143"/>
      <c r="F102" s="143"/>
      <c r="G102" s="143"/>
      <c r="H102" s="143"/>
      <c r="I102" s="143"/>
    </row>
    <row r="103" spans="1:9">
      <c r="A103" s="239"/>
      <c r="B103" s="240"/>
      <c r="C103" s="143"/>
      <c r="D103" s="143"/>
      <c r="E103" s="143"/>
      <c r="F103" s="143"/>
      <c r="G103" s="143"/>
      <c r="H103" s="143"/>
      <c r="I103" s="143"/>
    </row>
    <row r="104" spans="1:9">
      <c r="A104" s="239"/>
      <c r="B104" s="240"/>
      <c r="C104" s="143"/>
      <c r="D104" s="143"/>
      <c r="E104" s="143"/>
      <c r="F104" s="143"/>
      <c r="G104" s="143"/>
      <c r="H104" s="143"/>
      <c r="I104" s="143"/>
    </row>
    <row r="105" spans="1:9">
      <c r="A105" s="239"/>
      <c r="B105" s="240"/>
      <c r="C105" s="143"/>
      <c r="D105" s="143"/>
      <c r="E105" s="143"/>
      <c r="F105" s="143"/>
      <c r="G105" s="143"/>
      <c r="H105" s="143"/>
      <c r="I105" s="143"/>
    </row>
    <row r="106" spans="1:9">
      <c r="A106" s="239"/>
      <c r="B106" s="240"/>
      <c r="C106" s="143"/>
      <c r="D106" s="143"/>
      <c r="E106" s="143"/>
      <c r="F106" s="143"/>
      <c r="G106" s="143"/>
      <c r="H106" s="143"/>
      <c r="I106" s="143"/>
    </row>
    <row r="107" spans="1:9">
      <c r="A107" s="239"/>
      <c r="B107" s="240"/>
      <c r="C107" s="143"/>
      <c r="D107" s="143"/>
      <c r="E107" s="143"/>
      <c r="F107" s="143"/>
      <c r="G107" s="143"/>
      <c r="H107" s="143"/>
      <c r="I107" s="143"/>
    </row>
    <row r="108" spans="1:9">
      <c r="A108" s="239"/>
      <c r="B108" s="240"/>
      <c r="C108" s="143"/>
      <c r="D108" s="143"/>
      <c r="E108" s="143"/>
      <c r="F108" s="143"/>
      <c r="G108" s="143"/>
      <c r="H108" s="143"/>
      <c r="I108" s="143"/>
    </row>
    <row r="109" spans="1:9">
      <c r="A109" s="239"/>
      <c r="B109" s="240"/>
      <c r="C109" s="143"/>
      <c r="D109" s="143"/>
      <c r="E109" s="143"/>
      <c r="F109" s="143"/>
      <c r="G109" s="143"/>
      <c r="H109" s="143"/>
      <c r="I109" s="143"/>
    </row>
    <row r="110" spans="1:9">
      <c r="A110" s="239"/>
      <c r="B110" s="240"/>
      <c r="C110" s="143"/>
      <c r="D110" s="143"/>
      <c r="E110" s="143"/>
      <c r="F110" s="143"/>
      <c r="G110" s="143"/>
      <c r="H110" s="143"/>
      <c r="I110" s="143"/>
    </row>
    <row r="111" spans="1:9">
      <c r="A111" s="239"/>
      <c r="B111" s="240"/>
      <c r="C111" s="143"/>
      <c r="D111" s="143"/>
      <c r="E111" s="143"/>
      <c r="F111" s="143"/>
      <c r="G111" s="143"/>
      <c r="H111" s="143"/>
      <c r="I111" s="143"/>
    </row>
    <row r="112" spans="1:9">
      <c r="A112" s="239"/>
      <c r="B112" s="240"/>
      <c r="C112" s="143"/>
      <c r="D112" s="143"/>
      <c r="E112" s="143"/>
      <c r="F112" s="143"/>
      <c r="G112" s="143"/>
      <c r="H112" s="143"/>
      <c r="I112" s="143"/>
    </row>
    <row r="113" spans="1:9">
      <c r="A113" s="239"/>
      <c r="B113" s="240"/>
      <c r="C113" s="143"/>
      <c r="D113" s="143"/>
      <c r="E113" s="143"/>
      <c r="F113" s="143"/>
      <c r="G113" s="143"/>
      <c r="H113" s="143"/>
      <c r="I113" s="143"/>
    </row>
    <row r="114" spans="1:9">
      <c r="A114" s="239"/>
      <c r="B114" s="240"/>
      <c r="C114" s="143"/>
      <c r="D114" s="143"/>
      <c r="E114" s="143"/>
      <c r="F114" s="143"/>
      <c r="G114" s="143"/>
      <c r="H114" s="143"/>
      <c r="I114" s="143"/>
    </row>
    <row r="115" spans="1:9">
      <c r="A115" s="239"/>
      <c r="B115" s="240"/>
      <c r="C115" s="143"/>
      <c r="D115" s="143"/>
      <c r="E115" s="143"/>
      <c r="F115" s="143"/>
      <c r="G115" s="143"/>
      <c r="H115" s="143"/>
      <c r="I115" s="143"/>
    </row>
    <row r="116" spans="1:9">
      <c r="A116" s="239"/>
      <c r="B116" s="240"/>
      <c r="C116" s="143"/>
      <c r="D116" s="143"/>
      <c r="E116" s="143"/>
      <c r="F116" s="143"/>
      <c r="G116" s="143"/>
      <c r="H116" s="143"/>
      <c r="I116" s="143"/>
    </row>
    <row r="117" spans="1:9">
      <c r="A117" s="239"/>
      <c r="B117" s="240"/>
      <c r="C117" s="143"/>
      <c r="D117" s="143"/>
      <c r="E117" s="143"/>
      <c r="F117" s="143"/>
      <c r="G117" s="143"/>
      <c r="H117" s="143"/>
      <c r="I117" s="143"/>
    </row>
    <row r="118" spans="1:9">
      <c r="A118" s="239"/>
      <c r="B118" s="240"/>
      <c r="C118" s="143"/>
      <c r="D118" s="143"/>
      <c r="E118" s="143"/>
      <c r="F118" s="143"/>
      <c r="G118" s="143"/>
      <c r="H118" s="143"/>
      <c r="I118" s="143"/>
    </row>
    <row r="119" spans="1:9">
      <c r="A119" s="239"/>
      <c r="B119" s="240"/>
      <c r="C119" s="143"/>
      <c r="D119" s="143"/>
      <c r="E119" s="143"/>
      <c r="F119" s="143"/>
      <c r="G119" s="143"/>
      <c r="H119" s="143"/>
      <c r="I119" s="143"/>
    </row>
    <row r="120" spans="1:9">
      <c r="A120" s="239"/>
      <c r="B120" s="240"/>
      <c r="C120" s="143"/>
      <c r="D120" s="143"/>
      <c r="E120" s="143"/>
      <c r="F120" s="143"/>
      <c r="G120" s="143"/>
      <c r="H120" s="143"/>
      <c r="I120" s="143"/>
    </row>
    <row r="121" spans="1:9">
      <c r="A121" s="239"/>
      <c r="B121" s="240"/>
      <c r="C121" s="143"/>
      <c r="D121" s="143"/>
      <c r="E121" s="143"/>
      <c r="F121" s="143"/>
      <c r="G121" s="143"/>
      <c r="H121" s="143"/>
      <c r="I121" s="143"/>
    </row>
    <row r="122" spans="1:9">
      <c r="A122" s="239"/>
      <c r="B122" s="240"/>
      <c r="C122" s="143"/>
      <c r="D122" s="143"/>
      <c r="E122" s="143"/>
      <c r="F122" s="143"/>
      <c r="G122" s="143"/>
      <c r="H122" s="143"/>
      <c r="I122" s="143"/>
    </row>
    <row r="123" spans="1:9">
      <c r="A123" s="239"/>
      <c r="B123" s="240"/>
      <c r="C123" s="143"/>
      <c r="D123" s="143"/>
      <c r="E123" s="143"/>
      <c r="F123" s="143"/>
      <c r="G123" s="143"/>
      <c r="H123" s="143"/>
      <c r="I123" s="143"/>
    </row>
    <row r="124" spans="1:9">
      <c r="A124" s="239"/>
      <c r="B124" s="240"/>
      <c r="C124" s="143"/>
      <c r="D124" s="143"/>
      <c r="E124" s="143"/>
      <c r="F124" s="143"/>
      <c r="G124" s="143"/>
      <c r="H124" s="143"/>
      <c r="I124" s="143"/>
    </row>
    <row r="125" spans="1:9">
      <c r="A125" s="239"/>
      <c r="B125" s="240"/>
      <c r="C125" s="143"/>
      <c r="D125" s="143"/>
      <c r="E125" s="143"/>
      <c r="F125" s="143"/>
      <c r="G125" s="143"/>
      <c r="H125" s="143"/>
      <c r="I125" s="143"/>
    </row>
    <row r="126" spans="1:9">
      <c r="A126" s="239"/>
      <c r="B126" s="240"/>
      <c r="C126" s="143"/>
      <c r="D126" s="143"/>
      <c r="E126" s="143"/>
      <c r="F126" s="143"/>
      <c r="G126" s="143"/>
      <c r="H126" s="143"/>
      <c r="I126" s="143"/>
    </row>
    <row r="127" spans="1:9">
      <c r="A127" s="239"/>
      <c r="B127" s="240"/>
      <c r="C127" s="143"/>
      <c r="D127" s="143"/>
      <c r="E127" s="143"/>
      <c r="F127" s="143"/>
      <c r="G127" s="143"/>
      <c r="H127" s="143"/>
      <c r="I127" s="143"/>
    </row>
    <row r="128" spans="1:9">
      <c r="A128" s="239"/>
      <c r="B128" s="240"/>
      <c r="C128" s="143"/>
      <c r="D128" s="143"/>
      <c r="E128" s="143"/>
      <c r="F128" s="143"/>
      <c r="G128" s="143"/>
      <c r="H128" s="143"/>
      <c r="I128" s="143"/>
    </row>
    <row r="129" spans="1:9">
      <c r="A129" s="239"/>
      <c r="B129" s="240"/>
      <c r="C129" s="143"/>
      <c r="D129" s="143"/>
      <c r="E129" s="143"/>
      <c r="F129" s="143"/>
      <c r="G129" s="143"/>
      <c r="H129" s="143"/>
      <c r="I129" s="143"/>
    </row>
    <row r="130" spans="1:9">
      <c r="A130" s="239"/>
      <c r="B130" s="240"/>
      <c r="C130" s="143"/>
      <c r="D130" s="143"/>
      <c r="E130" s="143"/>
      <c r="F130" s="143"/>
      <c r="G130" s="143"/>
      <c r="H130" s="143"/>
      <c r="I130" s="143"/>
    </row>
    <row r="131" spans="1:9">
      <c r="A131" s="239"/>
      <c r="B131" s="240"/>
      <c r="C131" s="143"/>
      <c r="D131" s="143"/>
      <c r="E131" s="143"/>
      <c r="F131" s="143"/>
      <c r="G131" s="143"/>
      <c r="H131" s="143"/>
      <c r="I131" s="143"/>
    </row>
    <row r="132" spans="1:9">
      <c r="A132" s="239"/>
      <c r="B132" s="240"/>
      <c r="C132" s="143"/>
      <c r="D132" s="143"/>
      <c r="E132" s="143"/>
      <c r="F132" s="143"/>
      <c r="G132" s="143"/>
      <c r="H132" s="143"/>
      <c r="I132" s="143"/>
    </row>
    <row r="133" spans="1:9">
      <c r="A133" s="239"/>
      <c r="B133" s="240"/>
      <c r="C133" s="143"/>
      <c r="D133" s="143"/>
      <c r="E133" s="143"/>
      <c r="F133" s="143"/>
      <c r="G133" s="143"/>
      <c r="H133" s="143"/>
      <c r="I133" s="143"/>
    </row>
    <row r="134" spans="1:9">
      <c r="A134" s="239"/>
      <c r="B134" s="240"/>
      <c r="C134" s="143"/>
      <c r="D134" s="143"/>
      <c r="E134" s="143"/>
      <c r="F134" s="143"/>
      <c r="G134" s="143"/>
      <c r="H134" s="143"/>
      <c r="I134" s="143"/>
    </row>
    <row r="135" spans="1:9">
      <c r="A135" s="239"/>
      <c r="B135" s="240"/>
      <c r="C135" s="143"/>
      <c r="D135" s="143"/>
      <c r="E135" s="143"/>
      <c r="F135" s="143"/>
      <c r="G135" s="143"/>
      <c r="H135" s="143"/>
      <c r="I135" s="143"/>
    </row>
    <row r="136" spans="1:9">
      <c r="A136" s="239"/>
      <c r="B136" s="240"/>
      <c r="C136" s="143"/>
      <c r="D136" s="143"/>
      <c r="E136" s="143"/>
      <c r="F136" s="143"/>
      <c r="G136" s="143"/>
      <c r="H136" s="143"/>
      <c r="I136" s="143"/>
    </row>
    <row r="137" spans="1:9">
      <c r="A137" s="239"/>
      <c r="B137" s="240"/>
      <c r="C137" s="143"/>
      <c r="D137" s="143"/>
      <c r="E137" s="143"/>
      <c r="F137" s="143"/>
      <c r="G137" s="143"/>
      <c r="H137" s="143"/>
      <c r="I137" s="143"/>
    </row>
    <row r="138" spans="1:9">
      <c r="A138" s="239"/>
      <c r="B138" s="240"/>
      <c r="C138" s="143"/>
      <c r="D138" s="143"/>
      <c r="E138" s="143"/>
      <c r="F138" s="143"/>
      <c r="G138" s="143"/>
      <c r="H138" s="143"/>
      <c r="I138" s="143"/>
    </row>
    <row r="139" spans="1:9">
      <c r="A139" s="239"/>
      <c r="B139" s="240"/>
      <c r="C139" s="143"/>
      <c r="D139" s="143"/>
      <c r="E139" s="143"/>
      <c r="F139" s="143"/>
      <c r="G139" s="143"/>
      <c r="H139" s="143"/>
      <c r="I139" s="143"/>
    </row>
    <row r="140" spans="1:9">
      <c r="A140" s="239"/>
      <c r="B140" s="240"/>
      <c r="C140" s="143"/>
      <c r="D140" s="143"/>
      <c r="E140" s="143"/>
      <c r="F140" s="143"/>
      <c r="G140" s="143"/>
      <c r="H140" s="143"/>
      <c r="I140" s="143"/>
    </row>
    <row r="141" spans="1:9">
      <c r="A141" s="239"/>
      <c r="B141" s="240"/>
      <c r="C141" s="143"/>
      <c r="D141" s="143"/>
      <c r="E141" s="143"/>
      <c r="F141" s="143"/>
      <c r="G141" s="143"/>
      <c r="H141" s="143"/>
      <c r="I141" s="143"/>
    </row>
    <row r="142" spans="1:9">
      <c r="A142" s="239"/>
      <c r="B142" s="240"/>
      <c r="C142" s="143"/>
      <c r="D142" s="143"/>
      <c r="E142" s="143"/>
      <c r="F142" s="143"/>
      <c r="G142" s="143"/>
      <c r="H142" s="143"/>
      <c r="I142" s="143"/>
    </row>
    <row r="143" spans="1:9">
      <c r="A143" s="239"/>
      <c r="B143" s="240"/>
      <c r="C143" s="143"/>
      <c r="D143" s="143"/>
      <c r="E143" s="143"/>
      <c r="F143" s="143"/>
      <c r="G143" s="143"/>
      <c r="H143" s="143"/>
      <c r="I143" s="143"/>
    </row>
    <row r="144" spans="1:9">
      <c r="A144" s="239"/>
      <c r="B144" s="240"/>
      <c r="C144" s="143"/>
      <c r="D144" s="143"/>
      <c r="E144" s="143"/>
      <c r="F144" s="143"/>
      <c r="G144" s="143"/>
      <c r="H144" s="143"/>
      <c r="I144" s="143"/>
    </row>
    <row r="145" spans="1:9">
      <c r="A145" s="239"/>
      <c r="B145" s="240"/>
      <c r="C145" s="143"/>
      <c r="D145" s="143"/>
      <c r="E145" s="143"/>
      <c r="F145" s="143"/>
      <c r="G145" s="143"/>
      <c r="H145" s="143"/>
      <c r="I145" s="143"/>
    </row>
    <row r="146" spans="1:9">
      <c r="A146" s="239"/>
      <c r="B146" s="240"/>
      <c r="C146" s="143"/>
      <c r="D146" s="143"/>
      <c r="E146" s="143"/>
      <c r="F146" s="143"/>
      <c r="G146" s="143"/>
      <c r="H146" s="143"/>
      <c r="I146" s="143"/>
    </row>
    <row r="147" spans="1:9">
      <c r="A147" s="239"/>
      <c r="B147" s="240"/>
      <c r="C147" s="143"/>
      <c r="D147" s="143"/>
      <c r="E147" s="143"/>
      <c r="F147" s="143"/>
      <c r="G147" s="143"/>
      <c r="H147" s="143"/>
      <c r="I147" s="143"/>
    </row>
    <row r="148" spans="1:9">
      <c r="A148" s="239"/>
      <c r="B148" s="240"/>
      <c r="C148" s="143"/>
      <c r="D148" s="143"/>
      <c r="E148" s="143"/>
      <c r="F148" s="143"/>
      <c r="G148" s="143"/>
      <c r="H148" s="143"/>
      <c r="I148" s="143"/>
    </row>
    <row r="149" spans="1:9">
      <c r="A149" s="239"/>
      <c r="B149" s="240"/>
      <c r="C149" s="143"/>
      <c r="D149" s="143"/>
      <c r="E149" s="143"/>
      <c r="F149" s="143"/>
      <c r="G149" s="143"/>
      <c r="H149" s="143"/>
      <c r="I149" s="143"/>
    </row>
    <row r="150" spans="1:9">
      <c r="A150" s="239"/>
      <c r="B150" s="240"/>
      <c r="C150" s="143"/>
      <c r="D150" s="143"/>
      <c r="E150" s="143"/>
      <c r="F150" s="143"/>
      <c r="G150" s="143"/>
      <c r="H150" s="143"/>
      <c r="I150" s="143"/>
    </row>
    <row r="151" spans="1:9">
      <c r="A151" s="239"/>
      <c r="B151" s="240"/>
      <c r="C151" s="143"/>
      <c r="D151" s="143"/>
      <c r="E151" s="143"/>
      <c r="F151" s="143"/>
      <c r="G151" s="143"/>
      <c r="H151" s="143"/>
      <c r="I151" s="143"/>
    </row>
    <row r="152" spans="1:9">
      <c r="A152" s="239"/>
      <c r="B152" s="240"/>
      <c r="C152" s="143"/>
      <c r="D152" s="143"/>
      <c r="E152" s="143"/>
      <c r="F152" s="143"/>
      <c r="G152" s="143"/>
      <c r="H152" s="143"/>
      <c r="I152" s="143"/>
    </row>
    <row r="153" spans="1:9">
      <c r="A153" s="239"/>
      <c r="B153" s="240"/>
      <c r="C153" s="143"/>
      <c r="D153" s="143"/>
      <c r="E153" s="143"/>
      <c r="F153" s="143"/>
      <c r="G153" s="143"/>
      <c r="H153" s="143"/>
      <c r="I153" s="143"/>
    </row>
    <row r="154" spans="1:9">
      <c r="A154" s="239"/>
      <c r="B154" s="240"/>
      <c r="C154" s="143"/>
      <c r="D154" s="143"/>
      <c r="E154" s="143"/>
      <c r="F154" s="143"/>
      <c r="G154" s="143"/>
      <c r="H154" s="143"/>
      <c r="I154" s="143"/>
    </row>
    <row r="155" spans="1:9">
      <c r="A155" s="239"/>
      <c r="B155" s="240"/>
      <c r="C155" s="143"/>
      <c r="D155" s="143"/>
      <c r="E155" s="143"/>
      <c r="F155" s="143"/>
      <c r="G155" s="143"/>
      <c r="H155" s="143"/>
      <c r="I155" s="143"/>
    </row>
    <row r="156" spans="1:9">
      <c r="A156" s="239"/>
      <c r="B156" s="240"/>
      <c r="C156" s="143"/>
      <c r="D156" s="143"/>
      <c r="E156" s="143"/>
      <c r="F156" s="143"/>
      <c r="G156" s="143"/>
      <c r="H156" s="143"/>
      <c r="I156" s="143"/>
    </row>
    <row r="157" spans="1:9">
      <c r="A157" s="239"/>
      <c r="B157" s="240"/>
      <c r="C157" s="143"/>
      <c r="D157" s="143"/>
      <c r="E157" s="143"/>
      <c r="F157" s="143"/>
      <c r="G157" s="143"/>
      <c r="H157" s="143"/>
      <c r="I157" s="143"/>
    </row>
    <row r="158" spans="1:9">
      <c r="A158" s="239"/>
      <c r="B158" s="240"/>
      <c r="C158" s="143"/>
      <c r="D158" s="143"/>
      <c r="E158" s="143"/>
      <c r="F158" s="143"/>
      <c r="G158" s="143"/>
      <c r="H158" s="143"/>
      <c r="I158" s="143"/>
    </row>
    <row r="159" spans="1:9">
      <c r="A159" s="239"/>
      <c r="B159" s="240"/>
      <c r="C159" s="143"/>
      <c r="D159" s="143"/>
      <c r="E159" s="143"/>
      <c r="F159" s="143"/>
      <c r="G159" s="143"/>
      <c r="H159" s="143"/>
      <c r="I159" s="143"/>
    </row>
    <row r="160" spans="1:9">
      <c r="A160" s="239"/>
      <c r="B160" s="240"/>
      <c r="C160" s="143"/>
      <c r="D160" s="143"/>
      <c r="E160" s="143"/>
      <c r="F160" s="143"/>
      <c r="G160" s="143"/>
      <c r="H160" s="143"/>
      <c r="I160" s="143"/>
    </row>
    <row r="161" spans="1:9">
      <c r="A161" s="239"/>
      <c r="B161" s="240"/>
      <c r="C161" s="143"/>
      <c r="D161" s="143"/>
      <c r="E161" s="143"/>
      <c r="F161" s="143"/>
      <c r="G161" s="143"/>
      <c r="H161" s="143"/>
      <c r="I161" s="143"/>
    </row>
    <row r="162" spans="1:9">
      <c r="A162" s="239"/>
      <c r="B162" s="240"/>
      <c r="C162" s="143"/>
      <c r="D162" s="143"/>
      <c r="E162" s="143"/>
      <c r="F162" s="143"/>
      <c r="G162" s="143"/>
      <c r="H162" s="143"/>
      <c r="I162" s="143"/>
    </row>
    <row r="163" spans="1:9">
      <c r="A163" s="239"/>
      <c r="B163" s="240"/>
      <c r="C163" s="143"/>
      <c r="D163" s="143"/>
      <c r="E163" s="143"/>
      <c r="F163" s="143"/>
      <c r="G163" s="143"/>
      <c r="H163" s="143"/>
      <c r="I163" s="143"/>
    </row>
    <row r="164" spans="1:9">
      <c r="A164" s="239"/>
      <c r="B164" s="240"/>
      <c r="C164" s="143"/>
      <c r="D164" s="143"/>
      <c r="E164" s="143"/>
      <c r="F164" s="143"/>
      <c r="G164" s="143"/>
      <c r="H164" s="143"/>
      <c r="I164" s="143"/>
    </row>
    <row r="165" spans="1:9">
      <c r="A165" s="239"/>
      <c r="B165" s="240"/>
      <c r="C165" s="143"/>
      <c r="D165" s="143"/>
      <c r="E165" s="143"/>
      <c r="F165" s="143"/>
      <c r="G165" s="143"/>
      <c r="H165" s="143"/>
      <c r="I165" s="143"/>
    </row>
    <row r="166" spans="1:9">
      <c r="A166" s="239"/>
      <c r="B166" s="240"/>
      <c r="C166" s="143"/>
      <c r="D166" s="143"/>
      <c r="E166" s="143"/>
      <c r="F166" s="143"/>
      <c r="G166" s="143"/>
      <c r="H166" s="143"/>
      <c r="I166" s="143"/>
    </row>
    <row r="167" spans="1:9">
      <c r="A167" s="239"/>
      <c r="B167" s="240"/>
      <c r="C167" s="143"/>
      <c r="D167" s="143"/>
      <c r="E167" s="143"/>
      <c r="F167" s="143"/>
      <c r="G167" s="143"/>
      <c r="H167" s="143"/>
      <c r="I167" s="143"/>
    </row>
    <row r="168" spans="1:9">
      <c r="A168" s="239"/>
      <c r="B168" s="240"/>
      <c r="C168" s="143"/>
      <c r="D168" s="143"/>
      <c r="E168" s="143"/>
      <c r="F168" s="143"/>
      <c r="G168" s="143"/>
      <c r="H168" s="143"/>
      <c r="I168" s="143"/>
    </row>
    <row r="169" spans="1:9">
      <c r="A169" s="239"/>
      <c r="B169" s="240"/>
      <c r="C169" s="143"/>
      <c r="D169" s="143"/>
      <c r="E169" s="143"/>
      <c r="F169" s="143"/>
      <c r="G169" s="143"/>
      <c r="H169" s="143"/>
      <c r="I169" s="143"/>
    </row>
    <row r="170" spans="1:9">
      <c r="A170" s="239"/>
      <c r="B170" s="240"/>
      <c r="C170" s="143"/>
      <c r="D170" s="143"/>
      <c r="E170" s="143"/>
      <c r="F170" s="143"/>
      <c r="G170" s="143"/>
      <c r="H170" s="143"/>
      <c r="I170" s="143"/>
    </row>
    <row r="171" spans="1:9">
      <c r="A171" s="239"/>
      <c r="B171" s="240"/>
      <c r="C171" s="143"/>
      <c r="D171" s="143"/>
      <c r="E171" s="143"/>
      <c r="F171" s="143"/>
      <c r="G171" s="143"/>
      <c r="H171" s="143"/>
      <c r="I171" s="143"/>
    </row>
    <row r="172" spans="1:9">
      <c r="A172" s="239"/>
      <c r="B172" s="240"/>
      <c r="C172" s="143"/>
      <c r="D172" s="143"/>
      <c r="E172" s="143"/>
      <c r="F172" s="143"/>
      <c r="G172" s="143"/>
      <c r="H172" s="143"/>
      <c r="I172" s="143"/>
    </row>
    <row r="173" spans="1:9">
      <c r="A173" s="239"/>
      <c r="B173" s="240"/>
      <c r="C173" s="143"/>
      <c r="D173" s="143"/>
      <c r="E173" s="143"/>
      <c r="F173" s="143"/>
      <c r="G173" s="143"/>
      <c r="H173" s="143"/>
      <c r="I173" s="143"/>
    </row>
    <row r="174" spans="1:9">
      <c r="A174" s="239"/>
      <c r="B174" s="240"/>
      <c r="C174" s="143"/>
      <c r="D174" s="143"/>
      <c r="E174" s="143"/>
      <c r="F174" s="143"/>
      <c r="G174" s="143"/>
      <c r="H174" s="143"/>
      <c r="I174" s="143"/>
    </row>
    <row r="175" spans="1:9">
      <c r="A175" s="239"/>
      <c r="B175" s="240"/>
      <c r="C175" s="143"/>
      <c r="D175" s="143"/>
      <c r="E175" s="143"/>
      <c r="F175" s="143"/>
      <c r="G175" s="143"/>
      <c r="H175" s="143"/>
      <c r="I175" s="143"/>
    </row>
    <row r="176" spans="1:9">
      <c r="A176" s="239"/>
      <c r="B176" s="240"/>
      <c r="C176" s="143"/>
      <c r="D176" s="143"/>
      <c r="E176" s="143"/>
      <c r="F176" s="143"/>
      <c r="G176" s="143"/>
      <c r="H176" s="143"/>
      <c r="I176" s="143"/>
    </row>
    <row r="177" spans="1:9">
      <c r="A177" s="239"/>
      <c r="B177" s="240"/>
      <c r="C177" s="143"/>
      <c r="D177" s="143"/>
      <c r="E177" s="143"/>
      <c r="F177" s="143"/>
      <c r="G177" s="143"/>
      <c r="H177" s="143"/>
      <c r="I177" s="143"/>
    </row>
    <row r="178" spans="1:9">
      <c r="A178" s="239"/>
      <c r="B178" s="240"/>
      <c r="C178" s="143"/>
      <c r="D178" s="143"/>
      <c r="E178" s="143"/>
      <c r="F178" s="143"/>
      <c r="G178" s="143"/>
      <c r="H178" s="143"/>
      <c r="I178" s="143"/>
    </row>
    <row r="179" spans="1:9">
      <c r="A179" s="239"/>
      <c r="B179" s="240"/>
      <c r="C179" s="143"/>
      <c r="D179" s="143"/>
      <c r="E179" s="143"/>
      <c r="F179" s="143"/>
      <c r="G179" s="143"/>
      <c r="H179" s="143"/>
      <c r="I179" s="143"/>
    </row>
    <row r="180" spans="1:9">
      <c r="A180" s="239"/>
      <c r="B180" s="240"/>
      <c r="C180" s="143"/>
      <c r="D180" s="143"/>
      <c r="E180" s="143"/>
      <c r="F180" s="143"/>
      <c r="G180" s="143"/>
      <c r="H180" s="143"/>
      <c r="I180" s="143"/>
    </row>
    <row r="181" spans="1:9">
      <c r="A181" s="239"/>
      <c r="B181" s="240"/>
      <c r="C181" s="143"/>
      <c r="D181" s="143"/>
      <c r="E181" s="143"/>
      <c r="F181" s="143"/>
      <c r="G181" s="143"/>
      <c r="H181" s="143"/>
      <c r="I181" s="143"/>
    </row>
    <row r="182" spans="1:9">
      <c r="A182" s="239"/>
      <c r="B182" s="240"/>
      <c r="C182" s="143"/>
      <c r="D182" s="143"/>
      <c r="E182" s="143"/>
      <c r="F182" s="143"/>
      <c r="G182" s="143"/>
      <c r="H182" s="143"/>
      <c r="I182" s="143"/>
    </row>
    <row r="183" spans="1:9">
      <c r="A183" s="239"/>
      <c r="B183" s="240"/>
      <c r="C183" s="143"/>
      <c r="D183" s="143"/>
      <c r="E183" s="143"/>
      <c r="F183" s="143"/>
      <c r="G183" s="143"/>
      <c r="H183" s="143"/>
      <c r="I183" s="143"/>
    </row>
    <row r="184" spans="1:9">
      <c r="A184" s="239"/>
      <c r="B184" s="240"/>
      <c r="C184" s="143"/>
      <c r="D184" s="143"/>
      <c r="E184" s="143"/>
      <c r="F184" s="143"/>
      <c r="G184" s="143"/>
      <c r="H184" s="143"/>
      <c r="I184" s="143"/>
    </row>
    <row r="185" spans="1:9">
      <c r="A185" s="239"/>
      <c r="B185" s="240"/>
      <c r="C185" s="143"/>
      <c r="D185" s="143"/>
      <c r="E185" s="143"/>
      <c r="F185" s="143"/>
      <c r="G185" s="143"/>
      <c r="H185" s="143"/>
      <c r="I185" s="143"/>
    </row>
    <row r="186" spans="1:9">
      <c r="A186" s="239"/>
      <c r="B186" s="240"/>
      <c r="C186" s="143"/>
      <c r="D186" s="143"/>
      <c r="E186" s="143"/>
      <c r="F186" s="143"/>
      <c r="G186" s="143"/>
      <c r="H186" s="143"/>
      <c r="I186" s="143"/>
    </row>
    <row r="187" spans="1:9">
      <c r="A187" s="239"/>
      <c r="B187" s="240"/>
      <c r="C187" s="143"/>
      <c r="D187" s="143"/>
      <c r="E187" s="143"/>
      <c r="F187" s="143"/>
      <c r="G187" s="143"/>
      <c r="H187" s="143"/>
      <c r="I187" s="143"/>
    </row>
    <row r="188" spans="1:9">
      <c r="A188" s="239"/>
      <c r="B188" s="240"/>
      <c r="C188" s="143"/>
      <c r="D188" s="143"/>
      <c r="E188" s="143"/>
      <c r="F188" s="143"/>
      <c r="G188" s="143"/>
      <c r="H188" s="143"/>
      <c r="I188" s="143"/>
    </row>
    <row r="189" spans="1:9">
      <c r="A189" s="239"/>
      <c r="B189" s="240"/>
      <c r="C189" s="143"/>
      <c r="D189" s="143"/>
      <c r="E189" s="143"/>
      <c r="F189" s="143"/>
      <c r="G189" s="143"/>
      <c r="H189" s="143"/>
      <c r="I189" s="143"/>
    </row>
    <row r="190" spans="1:9">
      <c r="A190" s="239"/>
      <c r="B190" s="240"/>
      <c r="C190" s="143"/>
      <c r="D190" s="143"/>
      <c r="E190" s="143"/>
      <c r="F190" s="143"/>
      <c r="G190" s="143"/>
      <c r="H190" s="143"/>
      <c r="I190" s="143"/>
    </row>
    <row r="191" spans="1:9">
      <c r="A191" s="239"/>
      <c r="B191" s="240"/>
      <c r="C191" s="143"/>
      <c r="D191" s="143"/>
      <c r="E191" s="143"/>
      <c r="F191" s="143"/>
      <c r="G191" s="143"/>
      <c r="H191" s="143"/>
      <c r="I191" s="143"/>
    </row>
    <row r="192" spans="1:9">
      <c r="A192" s="239"/>
      <c r="B192" s="240"/>
      <c r="C192" s="143"/>
      <c r="D192" s="143"/>
      <c r="E192" s="143"/>
      <c r="F192" s="143"/>
      <c r="G192" s="143"/>
      <c r="H192" s="143"/>
      <c r="I192" s="143"/>
    </row>
    <row r="193" spans="1:9">
      <c r="A193" s="239"/>
      <c r="B193" s="240"/>
      <c r="C193" s="143"/>
      <c r="D193" s="143"/>
      <c r="E193" s="143"/>
      <c r="F193" s="143"/>
      <c r="G193" s="143"/>
      <c r="H193" s="143"/>
      <c r="I193" s="143"/>
    </row>
    <row r="194" spans="1:9">
      <c r="A194" s="239"/>
      <c r="B194" s="240"/>
      <c r="C194" s="143"/>
      <c r="D194" s="143"/>
      <c r="E194" s="143"/>
      <c r="F194" s="143"/>
      <c r="G194" s="143"/>
      <c r="H194" s="143"/>
      <c r="I194" s="143"/>
    </row>
    <row r="195" spans="1:9">
      <c r="A195" s="239"/>
      <c r="B195" s="240"/>
      <c r="C195" s="143"/>
      <c r="D195" s="143"/>
      <c r="E195" s="143"/>
      <c r="F195" s="143"/>
      <c r="G195" s="143"/>
      <c r="H195" s="143"/>
      <c r="I195" s="143"/>
    </row>
    <row r="196" spans="1:9">
      <c r="A196" s="239"/>
      <c r="B196" s="240"/>
      <c r="C196" s="143"/>
      <c r="D196" s="143"/>
      <c r="E196" s="143"/>
      <c r="F196" s="143"/>
      <c r="G196" s="143"/>
      <c r="H196" s="143"/>
      <c r="I196" s="143"/>
    </row>
    <row r="197" spans="1:9">
      <c r="A197" s="239"/>
      <c r="B197" s="240"/>
      <c r="C197" s="143"/>
      <c r="D197" s="143"/>
      <c r="E197" s="143"/>
      <c r="F197" s="143"/>
      <c r="G197" s="143"/>
      <c r="H197" s="143"/>
      <c r="I197" s="143"/>
    </row>
    <row r="198" spans="1:9">
      <c r="A198" s="239"/>
      <c r="B198" s="240"/>
      <c r="C198" s="143"/>
      <c r="D198" s="143"/>
      <c r="E198" s="143"/>
      <c r="F198" s="143"/>
      <c r="G198" s="143"/>
      <c r="H198" s="143"/>
      <c r="I198" s="143"/>
    </row>
    <row r="199" spans="1:9">
      <c r="A199" s="239"/>
      <c r="B199" s="240"/>
      <c r="C199" s="143"/>
      <c r="D199" s="143"/>
      <c r="E199" s="143"/>
      <c r="F199" s="143"/>
      <c r="G199" s="143"/>
      <c r="H199" s="143"/>
      <c r="I199" s="143"/>
    </row>
    <row r="200" spans="1:9">
      <c r="A200" s="239"/>
      <c r="B200" s="240"/>
      <c r="C200" s="143"/>
      <c r="D200" s="143"/>
      <c r="E200" s="143"/>
      <c r="F200" s="143"/>
      <c r="G200" s="143"/>
      <c r="H200" s="143"/>
      <c r="I200" s="143"/>
    </row>
    <row r="201" spans="1:9">
      <c r="A201" s="239"/>
      <c r="B201" s="240"/>
      <c r="C201" s="143"/>
      <c r="D201" s="143"/>
      <c r="E201" s="143"/>
      <c r="F201" s="143"/>
      <c r="G201" s="143"/>
      <c r="H201" s="143"/>
      <c r="I201" s="143"/>
    </row>
    <row r="202" spans="1:9">
      <c r="A202" s="239"/>
      <c r="B202" s="240"/>
      <c r="C202" s="143"/>
      <c r="D202" s="143"/>
      <c r="E202" s="143"/>
      <c r="F202" s="143"/>
      <c r="G202" s="143"/>
      <c r="H202" s="143"/>
      <c r="I202" s="143"/>
    </row>
    <row r="203" spans="1:9">
      <c r="A203" s="239"/>
      <c r="B203" s="240"/>
      <c r="C203" s="143"/>
      <c r="D203" s="143"/>
      <c r="E203" s="143"/>
      <c r="F203" s="143"/>
      <c r="G203" s="143"/>
      <c r="H203" s="143"/>
      <c r="I203" s="143"/>
    </row>
    <row r="204" spans="1:9">
      <c r="A204" s="239"/>
      <c r="B204" s="240"/>
      <c r="C204" s="143"/>
      <c r="D204" s="143"/>
      <c r="E204" s="143"/>
      <c r="F204" s="143"/>
      <c r="G204" s="143"/>
      <c r="H204" s="143"/>
      <c r="I204" s="143"/>
    </row>
    <row r="205" spans="1:9">
      <c r="A205" s="239"/>
      <c r="B205" s="240"/>
      <c r="C205" s="143"/>
      <c r="D205" s="143"/>
      <c r="E205" s="143"/>
      <c r="F205" s="143"/>
      <c r="G205" s="143"/>
      <c r="H205" s="143"/>
      <c r="I205" s="143"/>
    </row>
    <row r="206" spans="1:9">
      <c r="A206" s="239"/>
      <c r="B206" s="240"/>
      <c r="C206" s="143"/>
      <c r="D206" s="143"/>
      <c r="E206" s="143"/>
      <c r="F206" s="143"/>
      <c r="G206" s="143"/>
      <c r="H206" s="143"/>
      <c r="I206" s="143"/>
    </row>
    <row r="207" spans="1:9">
      <c r="A207" s="239"/>
      <c r="B207" s="240"/>
      <c r="C207" s="143"/>
      <c r="D207" s="143"/>
      <c r="E207" s="143"/>
      <c r="F207" s="143"/>
      <c r="G207" s="143"/>
      <c r="H207" s="143"/>
      <c r="I207" s="143"/>
    </row>
    <row r="208" spans="1:9">
      <c r="A208" s="239"/>
      <c r="B208" s="240"/>
      <c r="C208" s="143"/>
      <c r="D208" s="143"/>
      <c r="E208" s="143"/>
      <c r="F208" s="143"/>
      <c r="G208" s="143"/>
      <c r="H208" s="143"/>
      <c r="I208" s="143"/>
    </row>
    <row r="209" spans="1:9">
      <c r="A209" s="239"/>
      <c r="B209" s="240"/>
      <c r="C209" s="143"/>
      <c r="D209" s="143"/>
      <c r="E209" s="143"/>
      <c r="F209" s="143"/>
      <c r="G209" s="143"/>
      <c r="H209" s="143"/>
      <c r="I209" s="143"/>
    </row>
    <row r="210" spans="1:9">
      <c r="A210" s="239"/>
      <c r="B210" s="240"/>
      <c r="C210" s="143"/>
      <c r="D210" s="143"/>
      <c r="E210" s="143"/>
      <c r="F210" s="143"/>
      <c r="G210" s="143"/>
      <c r="H210" s="143"/>
      <c r="I210" s="143"/>
    </row>
    <row r="211" spans="1:9">
      <c r="A211" s="239"/>
      <c r="B211" s="240"/>
      <c r="C211" s="143"/>
      <c r="D211" s="143"/>
      <c r="E211" s="143"/>
      <c r="F211" s="143"/>
      <c r="G211" s="143"/>
      <c r="H211" s="143"/>
      <c r="I211" s="143"/>
    </row>
    <row r="212" spans="1:9">
      <c r="A212" s="239"/>
      <c r="B212" s="240"/>
      <c r="C212" s="143"/>
      <c r="D212" s="143"/>
      <c r="E212" s="143"/>
      <c r="F212" s="143"/>
      <c r="G212" s="143"/>
      <c r="H212" s="143"/>
      <c r="I212" s="143"/>
    </row>
    <row r="213" spans="1:9">
      <c r="A213" s="239"/>
      <c r="B213" s="240"/>
      <c r="C213" s="143"/>
      <c r="D213" s="143"/>
      <c r="E213" s="143"/>
      <c r="F213" s="143"/>
      <c r="G213" s="143"/>
      <c r="H213" s="143"/>
      <c r="I213" s="143"/>
    </row>
    <row r="214" spans="1:9">
      <c r="A214" s="239"/>
      <c r="B214" s="240"/>
      <c r="C214" s="143"/>
      <c r="D214" s="143"/>
      <c r="E214" s="143"/>
      <c r="F214" s="143"/>
      <c r="G214" s="143"/>
      <c r="H214" s="143"/>
      <c r="I214" s="143"/>
    </row>
    <row r="215" spans="1:9">
      <c r="A215" s="239"/>
      <c r="B215" s="240"/>
      <c r="C215" s="143"/>
      <c r="D215" s="143"/>
      <c r="E215" s="143"/>
      <c r="F215" s="143"/>
      <c r="G215" s="143"/>
      <c r="H215" s="143"/>
      <c r="I215" s="143"/>
    </row>
    <row r="216" spans="1:9">
      <c r="A216" s="239"/>
      <c r="B216" s="240"/>
      <c r="C216" s="143"/>
      <c r="D216" s="143"/>
      <c r="E216" s="143"/>
      <c r="F216" s="143"/>
      <c r="G216" s="143"/>
      <c r="H216" s="143"/>
      <c r="I216" s="143"/>
    </row>
    <row r="217" spans="1:9">
      <c r="A217" s="239"/>
      <c r="B217" s="240"/>
      <c r="C217" s="143"/>
      <c r="D217" s="143"/>
      <c r="E217" s="143"/>
      <c r="F217" s="143"/>
      <c r="G217" s="143"/>
      <c r="H217" s="143"/>
      <c r="I217" s="143"/>
    </row>
    <row r="218" spans="1:9">
      <c r="A218" s="239"/>
      <c r="B218" s="240"/>
      <c r="C218" s="143"/>
      <c r="D218" s="143"/>
      <c r="E218" s="143"/>
      <c r="F218" s="143"/>
      <c r="G218" s="143"/>
      <c r="H218" s="143"/>
      <c r="I218" s="143"/>
    </row>
    <row r="219" spans="1:9">
      <c r="A219" s="239"/>
      <c r="B219" s="240"/>
      <c r="C219" s="143"/>
      <c r="D219" s="143"/>
      <c r="E219" s="143"/>
      <c r="F219" s="143"/>
      <c r="G219" s="143"/>
      <c r="H219" s="143"/>
      <c r="I219" s="143"/>
    </row>
    <row r="220" spans="1:9">
      <c r="A220" s="239"/>
      <c r="B220" s="240"/>
      <c r="C220" s="143"/>
      <c r="D220" s="143"/>
      <c r="E220" s="143"/>
      <c r="F220" s="143"/>
      <c r="G220" s="143"/>
      <c r="H220" s="143"/>
      <c r="I220" s="143"/>
    </row>
    <row r="221" spans="1:9">
      <c r="A221" s="239"/>
      <c r="B221" s="240"/>
      <c r="C221" s="143"/>
      <c r="D221" s="143"/>
      <c r="E221" s="143"/>
      <c r="F221" s="143"/>
      <c r="G221" s="143"/>
      <c r="H221" s="143"/>
      <c r="I221" s="143"/>
    </row>
    <row r="222" spans="1:9">
      <c r="A222" s="239"/>
      <c r="B222" s="240"/>
      <c r="C222" s="143"/>
      <c r="D222" s="143"/>
      <c r="E222" s="143"/>
      <c r="F222" s="143"/>
      <c r="G222" s="143"/>
      <c r="H222" s="143"/>
      <c r="I222" s="143"/>
    </row>
    <row r="223" spans="1:9">
      <c r="A223" s="239"/>
      <c r="B223" s="240"/>
      <c r="C223" s="143"/>
      <c r="D223" s="143"/>
      <c r="E223" s="143"/>
      <c r="F223" s="143"/>
      <c r="G223" s="143"/>
      <c r="H223" s="143"/>
      <c r="I223" s="143"/>
    </row>
    <row r="224" spans="1:9">
      <c r="A224" s="239"/>
      <c r="B224" s="240"/>
      <c r="C224" s="143"/>
      <c r="D224" s="143"/>
      <c r="E224" s="143"/>
      <c r="F224" s="143"/>
      <c r="G224" s="143"/>
      <c r="H224" s="143"/>
      <c r="I224" s="143"/>
    </row>
    <row r="225" spans="1:9">
      <c r="A225" s="239"/>
      <c r="B225" s="240"/>
      <c r="C225" s="143"/>
      <c r="D225" s="143"/>
      <c r="E225" s="143"/>
      <c r="F225" s="143"/>
      <c r="G225" s="143"/>
      <c r="H225" s="143"/>
      <c r="I225" s="143"/>
    </row>
    <row r="226" spans="1:9">
      <c r="A226" s="239"/>
      <c r="B226" s="240"/>
      <c r="C226" s="143"/>
      <c r="D226" s="143"/>
      <c r="E226" s="143"/>
      <c r="F226" s="143"/>
      <c r="G226" s="143"/>
      <c r="H226" s="143"/>
      <c r="I226" s="143"/>
    </row>
    <row r="227" spans="1:9">
      <c r="A227" s="239"/>
      <c r="B227" s="240"/>
      <c r="C227" s="143"/>
      <c r="D227" s="143"/>
      <c r="E227" s="143"/>
      <c r="F227" s="143"/>
      <c r="G227" s="143"/>
      <c r="H227" s="143"/>
      <c r="I227" s="143"/>
    </row>
    <row r="228" spans="1:9">
      <c r="A228" s="239"/>
      <c r="B228" s="240"/>
      <c r="C228" s="143"/>
      <c r="D228" s="143"/>
      <c r="E228" s="143"/>
      <c r="F228" s="143"/>
      <c r="G228" s="143"/>
      <c r="H228" s="143"/>
      <c r="I228" s="143"/>
    </row>
    <row r="229" spans="1:9">
      <c r="A229" s="239"/>
      <c r="B229" s="240"/>
      <c r="C229" s="143"/>
      <c r="D229" s="143"/>
      <c r="E229" s="143"/>
      <c r="F229" s="143"/>
      <c r="G229" s="143"/>
      <c r="H229" s="143"/>
      <c r="I229" s="143"/>
    </row>
    <row r="230" spans="1:9">
      <c r="A230" s="239"/>
      <c r="B230" s="240"/>
      <c r="C230" s="143"/>
      <c r="D230" s="143"/>
      <c r="E230" s="143"/>
      <c r="F230" s="143"/>
      <c r="G230" s="143"/>
      <c r="H230" s="143"/>
      <c r="I230" s="143"/>
    </row>
    <row r="231" spans="1:9">
      <c r="A231" s="239"/>
      <c r="B231" s="240"/>
      <c r="C231" s="143"/>
      <c r="D231" s="143"/>
      <c r="E231" s="143"/>
      <c r="F231" s="143"/>
      <c r="G231" s="143"/>
      <c r="H231" s="143"/>
      <c r="I231" s="143"/>
    </row>
    <row r="232" spans="1:9">
      <c r="A232" s="239"/>
      <c r="B232" s="240"/>
      <c r="C232" s="143"/>
      <c r="D232" s="143"/>
      <c r="E232" s="143"/>
      <c r="F232" s="143"/>
      <c r="G232" s="143"/>
      <c r="H232" s="143"/>
      <c r="I232" s="143"/>
    </row>
    <row r="233" spans="1:9">
      <c r="A233" s="239"/>
      <c r="B233" s="240"/>
      <c r="C233" s="143"/>
      <c r="D233" s="143"/>
      <c r="E233" s="143"/>
      <c r="F233" s="143"/>
      <c r="G233" s="143"/>
      <c r="H233" s="143"/>
      <c r="I233" s="143"/>
    </row>
    <row r="234" spans="1:9">
      <c r="A234" s="239"/>
      <c r="B234" s="240"/>
      <c r="C234" s="143"/>
      <c r="D234" s="143"/>
      <c r="E234" s="143"/>
      <c r="F234" s="143"/>
      <c r="G234" s="143"/>
      <c r="H234" s="143"/>
      <c r="I234" s="143"/>
    </row>
    <row r="235" spans="1:9">
      <c r="A235" s="239"/>
      <c r="B235" s="240"/>
      <c r="C235" s="143"/>
      <c r="D235" s="143"/>
      <c r="E235" s="143"/>
      <c r="F235" s="143"/>
      <c r="G235" s="143"/>
      <c r="H235" s="143"/>
      <c r="I235" s="143"/>
    </row>
    <row r="236" spans="1:9">
      <c r="A236" s="239"/>
      <c r="B236" s="240"/>
      <c r="C236" s="143"/>
      <c r="D236" s="143"/>
      <c r="E236" s="143"/>
      <c r="F236" s="143"/>
      <c r="G236" s="143"/>
      <c r="H236" s="143"/>
      <c r="I236" s="143"/>
    </row>
    <row r="237" spans="1:9">
      <c r="A237" s="239"/>
      <c r="B237" s="240"/>
      <c r="C237" s="143"/>
      <c r="D237" s="143"/>
      <c r="E237" s="143"/>
      <c r="F237" s="143"/>
      <c r="G237" s="143"/>
      <c r="H237" s="143"/>
      <c r="I237" s="143"/>
    </row>
    <row r="238" spans="1:9">
      <c r="A238" s="239"/>
      <c r="B238" s="240"/>
      <c r="C238" s="143"/>
      <c r="D238" s="143"/>
      <c r="E238" s="143"/>
      <c r="F238" s="143"/>
      <c r="G238" s="143"/>
      <c r="H238" s="143"/>
      <c r="I238" s="143"/>
    </row>
    <row r="239" spans="1:9">
      <c r="A239" s="239"/>
      <c r="B239" s="240"/>
      <c r="C239" s="143"/>
      <c r="D239" s="143"/>
      <c r="E239" s="143"/>
      <c r="F239" s="143"/>
      <c r="G239" s="143"/>
      <c r="H239" s="143"/>
      <c r="I239" s="143"/>
    </row>
    <row r="240" spans="1:9">
      <c r="A240" s="239"/>
      <c r="B240" s="240"/>
      <c r="C240" s="143"/>
      <c r="D240" s="143"/>
      <c r="E240" s="143"/>
      <c r="F240" s="143"/>
      <c r="G240" s="143"/>
      <c r="H240" s="143"/>
      <c r="I240" s="143"/>
    </row>
    <row r="241" spans="1:9">
      <c r="A241" s="239"/>
      <c r="B241" s="240"/>
      <c r="C241" s="143"/>
      <c r="D241" s="143"/>
      <c r="E241" s="143"/>
      <c r="F241" s="143"/>
      <c r="G241" s="143"/>
      <c r="H241" s="143"/>
      <c r="I241" s="143"/>
    </row>
    <row r="242" spans="1:9">
      <c r="A242" s="239"/>
      <c r="B242" s="240"/>
      <c r="C242" s="143"/>
      <c r="D242" s="143"/>
      <c r="E242" s="143"/>
      <c r="F242" s="143"/>
      <c r="G242" s="143"/>
      <c r="H242" s="143"/>
      <c r="I242" s="143"/>
    </row>
    <row r="243" spans="1:9">
      <c r="A243" s="239"/>
      <c r="B243" s="240"/>
      <c r="C243" s="143"/>
      <c r="D243" s="143"/>
      <c r="E243" s="143"/>
      <c r="F243" s="143"/>
      <c r="G243" s="143"/>
      <c r="H243" s="143"/>
      <c r="I243" s="143"/>
    </row>
    <row r="244" spans="1:9">
      <c r="A244" s="239"/>
      <c r="B244" s="240"/>
      <c r="C244" s="143"/>
      <c r="D244" s="143"/>
      <c r="E244" s="143"/>
      <c r="F244" s="143"/>
      <c r="G244" s="143"/>
      <c r="H244" s="143"/>
      <c r="I244" s="143"/>
    </row>
    <row r="245" spans="1:9">
      <c r="A245" s="239"/>
      <c r="B245" s="240"/>
      <c r="C245" s="143"/>
      <c r="D245" s="143"/>
      <c r="E245" s="143"/>
      <c r="F245" s="143"/>
      <c r="G245" s="143"/>
      <c r="H245" s="143"/>
      <c r="I245" s="143"/>
    </row>
    <row r="246" spans="1:9">
      <c r="A246" s="239"/>
      <c r="B246" s="240"/>
      <c r="C246" s="143"/>
      <c r="D246" s="143"/>
      <c r="E246" s="143"/>
      <c r="F246" s="143"/>
      <c r="G246" s="143"/>
      <c r="H246" s="143"/>
      <c r="I246" s="143"/>
    </row>
    <row r="247" spans="1:9">
      <c r="A247" s="239"/>
      <c r="B247" s="240"/>
      <c r="C247" s="143"/>
      <c r="D247" s="143"/>
      <c r="E247" s="143"/>
      <c r="F247" s="143"/>
      <c r="G247" s="143"/>
      <c r="H247" s="143"/>
      <c r="I247" s="143"/>
    </row>
    <row r="248" spans="1:9">
      <c r="A248" s="239"/>
      <c r="B248" s="240"/>
      <c r="C248" s="143"/>
      <c r="D248" s="143"/>
      <c r="E248" s="143"/>
      <c r="F248" s="143"/>
      <c r="G248" s="143"/>
      <c r="H248" s="143"/>
      <c r="I248" s="143"/>
    </row>
    <row r="249" spans="1:9">
      <c r="A249" s="239"/>
      <c r="B249" s="240"/>
      <c r="C249" s="143"/>
      <c r="D249" s="143"/>
      <c r="E249" s="143"/>
      <c r="F249" s="143"/>
      <c r="G249" s="143"/>
      <c r="H249" s="143"/>
      <c r="I249" s="143"/>
    </row>
    <row r="250" spans="1:9">
      <c r="A250" s="239"/>
      <c r="B250" s="240"/>
      <c r="C250" s="143"/>
      <c r="D250" s="143"/>
      <c r="E250" s="143"/>
      <c r="F250" s="143"/>
      <c r="G250" s="143"/>
      <c r="H250" s="143"/>
      <c r="I250" s="143"/>
    </row>
    <row r="251" spans="1:9">
      <c r="A251" s="239"/>
      <c r="B251" s="240"/>
      <c r="C251" s="143"/>
      <c r="D251" s="143"/>
      <c r="E251" s="143"/>
      <c r="F251" s="143"/>
      <c r="G251" s="143"/>
      <c r="H251" s="143"/>
      <c r="I251" s="143"/>
    </row>
    <row r="252" spans="1:9">
      <c r="A252" s="239"/>
      <c r="B252" s="240"/>
      <c r="C252" s="143"/>
      <c r="D252" s="143"/>
      <c r="E252" s="143"/>
      <c r="F252" s="143"/>
      <c r="G252" s="143"/>
      <c r="H252" s="143"/>
      <c r="I252" s="143"/>
    </row>
    <row r="253" spans="1:9">
      <c r="A253" s="239"/>
      <c r="B253" s="240"/>
      <c r="C253" s="143"/>
      <c r="D253" s="143"/>
      <c r="E253" s="143"/>
      <c r="F253" s="143"/>
      <c r="G253" s="143"/>
      <c r="H253" s="143"/>
      <c r="I253" s="143"/>
    </row>
    <row r="254" spans="1:9">
      <c r="A254" s="239"/>
      <c r="B254" s="240"/>
      <c r="C254" s="143"/>
      <c r="D254" s="143"/>
      <c r="E254" s="143"/>
      <c r="F254" s="143"/>
      <c r="G254" s="143"/>
      <c r="H254" s="143"/>
      <c r="I254" s="143"/>
    </row>
    <row r="255" spans="1:9">
      <c r="A255" s="239"/>
      <c r="B255" s="240"/>
      <c r="C255" s="143"/>
      <c r="D255" s="143"/>
      <c r="E255" s="143"/>
      <c r="F255" s="143"/>
      <c r="G255" s="143"/>
      <c r="H255" s="143"/>
      <c r="I255" s="143"/>
    </row>
    <row r="256" spans="1:9">
      <c r="A256" s="239"/>
      <c r="B256" s="240"/>
      <c r="C256" s="143"/>
      <c r="D256" s="143"/>
      <c r="E256" s="143"/>
      <c r="F256" s="143"/>
      <c r="G256" s="143"/>
      <c r="H256" s="143"/>
      <c r="I256" s="143"/>
    </row>
    <row r="257" spans="1:9">
      <c r="A257" s="239"/>
      <c r="B257" s="240"/>
      <c r="C257" s="143"/>
      <c r="D257" s="143"/>
      <c r="E257" s="143"/>
      <c r="F257" s="143"/>
      <c r="G257" s="143"/>
      <c r="H257" s="143"/>
      <c r="I257" s="143"/>
    </row>
    <row r="258" spans="1:9">
      <c r="A258" s="239"/>
      <c r="B258" s="240"/>
      <c r="C258" s="143"/>
      <c r="D258" s="143"/>
      <c r="E258" s="143"/>
      <c r="F258" s="143"/>
      <c r="G258" s="143"/>
      <c r="H258" s="143"/>
      <c r="I258" s="143"/>
    </row>
    <row r="259" spans="1:9">
      <c r="A259" s="239"/>
      <c r="B259" s="240"/>
      <c r="C259" s="143"/>
      <c r="D259" s="143"/>
      <c r="E259" s="143"/>
      <c r="F259" s="143"/>
      <c r="G259" s="143"/>
      <c r="H259" s="143"/>
      <c r="I259" s="143"/>
    </row>
    <row r="260" spans="1:9">
      <c r="A260" s="239"/>
      <c r="B260" s="240"/>
      <c r="C260" s="143"/>
      <c r="D260" s="143"/>
      <c r="E260" s="143"/>
      <c r="F260" s="143"/>
      <c r="G260" s="143"/>
      <c r="H260" s="143"/>
      <c r="I260" s="143"/>
    </row>
    <row r="261" spans="1:9">
      <c r="A261" s="239"/>
      <c r="B261" s="240"/>
      <c r="C261" s="143"/>
      <c r="D261" s="143"/>
      <c r="E261" s="143"/>
      <c r="F261" s="143"/>
      <c r="G261" s="143"/>
      <c r="H261" s="143"/>
      <c r="I261" s="143"/>
    </row>
    <row r="262" spans="1:9">
      <c r="A262" s="239"/>
      <c r="B262" s="240"/>
      <c r="C262" s="143"/>
      <c r="D262" s="143"/>
      <c r="E262" s="143"/>
      <c r="F262" s="143"/>
      <c r="G262" s="143"/>
      <c r="H262" s="143"/>
      <c r="I262" s="143"/>
    </row>
    <row r="263" spans="1:9">
      <c r="A263" s="239"/>
      <c r="B263" s="240"/>
      <c r="C263" s="143"/>
      <c r="D263" s="143"/>
      <c r="E263" s="143"/>
      <c r="F263" s="143"/>
      <c r="G263" s="143"/>
      <c r="H263" s="143"/>
      <c r="I263" s="143"/>
    </row>
    <row r="264" spans="1:9">
      <c r="A264" s="239"/>
      <c r="B264" s="240"/>
      <c r="C264" s="143"/>
      <c r="D264" s="143"/>
      <c r="E264" s="143"/>
      <c r="F264" s="143"/>
      <c r="G264" s="143"/>
      <c r="H264" s="143"/>
      <c r="I264" s="143"/>
    </row>
    <row r="265" spans="1:9">
      <c r="A265" s="239"/>
      <c r="B265" s="240"/>
      <c r="C265" s="143"/>
      <c r="D265" s="143"/>
      <c r="E265" s="143"/>
      <c r="F265" s="143"/>
      <c r="G265" s="143"/>
      <c r="H265" s="143"/>
      <c r="I265" s="143"/>
    </row>
    <row r="266" spans="1:9">
      <c r="A266" s="239"/>
      <c r="B266" s="240"/>
      <c r="C266" s="143"/>
      <c r="D266" s="143"/>
      <c r="E266" s="143"/>
      <c r="F266" s="143"/>
      <c r="G266" s="143"/>
      <c r="H266" s="143"/>
      <c r="I266" s="143"/>
    </row>
    <row r="267" spans="1:9">
      <c r="A267" s="239"/>
      <c r="B267" s="240"/>
      <c r="C267" s="143"/>
      <c r="D267" s="143"/>
      <c r="E267" s="143"/>
      <c r="F267" s="143"/>
      <c r="G267" s="143"/>
      <c r="H267" s="143"/>
      <c r="I267" s="143"/>
    </row>
    <row r="268" spans="1:9">
      <c r="A268" s="239"/>
      <c r="B268" s="240"/>
      <c r="C268" s="143"/>
      <c r="D268" s="143"/>
      <c r="E268" s="143"/>
      <c r="F268" s="143"/>
      <c r="G268" s="143"/>
      <c r="H268" s="143"/>
      <c r="I268" s="143"/>
    </row>
    <row r="269" spans="1:9">
      <c r="A269" s="239"/>
      <c r="B269" s="240"/>
      <c r="C269" s="143"/>
      <c r="D269" s="143"/>
      <c r="E269" s="143"/>
      <c r="F269" s="143"/>
      <c r="G269" s="143"/>
      <c r="H269" s="143"/>
      <c r="I269" s="143"/>
    </row>
    <row r="270" spans="1:9">
      <c r="A270" s="239"/>
      <c r="B270" s="240"/>
      <c r="C270" s="143"/>
      <c r="D270" s="143"/>
      <c r="E270" s="143"/>
      <c r="F270" s="143"/>
      <c r="G270" s="143"/>
      <c r="H270" s="143"/>
      <c r="I270" s="143"/>
    </row>
    <row r="271" spans="1:9">
      <c r="A271" s="239"/>
      <c r="B271" s="240"/>
      <c r="C271" s="143"/>
      <c r="D271" s="143"/>
      <c r="E271" s="143"/>
      <c r="F271" s="143"/>
      <c r="G271" s="143"/>
      <c r="H271" s="143"/>
      <c r="I271" s="143"/>
    </row>
    <row r="272" spans="1:9">
      <c r="A272" s="239"/>
      <c r="B272" s="240"/>
      <c r="C272" s="143"/>
      <c r="D272" s="143"/>
      <c r="E272" s="143"/>
      <c r="F272" s="143"/>
      <c r="G272" s="143"/>
      <c r="H272" s="143"/>
      <c r="I272" s="143"/>
    </row>
    <row r="273" spans="1:9">
      <c r="A273" s="239"/>
      <c r="B273" s="240"/>
      <c r="C273" s="143"/>
      <c r="D273" s="143"/>
      <c r="E273" s="143"/>
      <c r="F273" s="143"/>
      <c r="G273" s="143"/>
      <c r="H273" s="143"/>
      <c r="I273" s="143"/>
    </row>
    <row r="274" spans="1:9">
      <c r="A274" s="239"/>
      <c r="B274" s="240"/>
      <c r="C274" s="143"/>
      <c r="D274" s="143"/>
      <c r="E274" s="143"/>
      <c r="F274" s="143"/>
      <c r="G274" s="143"/>
      <c r="H274" s="143"/>
      <c r="I274" s="143"/>
    </row>
    <row r="275" spans="1:9">
      <c r="A275" s="239"/>
      <c r="B275" s="240"/>
      <c r="C275" s="143"/>
      <c r="D275" s="143"/>
      <c r="E275" s="143"/>
      <c r="F275" s="143"/>
      <c r="G275" s="143"/>
      <c r="H275" s="143"/>
      <c r="I275" s="143"/>
    </row>
    <row r="276" spans="1:9">
      <c r="A276" s="239"/>
      <c r="B276" s="240"/>
      <c r="C276" s="143"/>
      <c r="D276" s="143"/>
      <c r="E276" s="143"/>
      <c r="F276" s="143"/>
      <c r="G276" s="143"/>
      <c r="H276" s="143"/>
      <c r="I276" s="143"/>
    </row>
    <row r="277" spans="1:9">
      <c r="A277" s="239"/>
      <c r="B277" s="240"/>
      <c r="C277" s="143"/>
      <c r="D277" s="143"/>
      <c r="E277" s="143"/>
      <c r="F277" s="143"/>
      <c r="G277" s="143"/>
      <c r="H277" s="143"/>
      <c r="I277" s="143"/>
    </row>
    <row r="278" spans="1:9">
      <c r="A278" s="239"/>
      <c r="B278" s="240"/>
      <c r="C278" s="143"/>
      <c r="D278" s="143"/>
      <c r="E278" s="143"/>
      <c r="F278" s="143"/>
      <c r="G278" s="143"/>
      <c r="H278" s="143"/>
      <c r="I278" s="143"/>
    </row>
    <row r="279" spans="1:9">
      <c r="A279" s="239"/>
      <c r="B279" s="240"/>
      <c r="C279" s="143"/>
      <c r="D279" s="143"/>
      <c r="E279" s="143"/>
      <c r="F279" s="143"/>
      <c r="G279" s="143"/>
      <c r="H279" s="143"/>
      <c r="I279" s="143"/>
    </row>
    <row r="280" spans="1:9">
      <c r="A280" s="239"/>
      <c r="B280" s="240"/>
      <c r="C280" s="143"/>
      <c r="D280" s="143"/>
      <c r="E280" s="143"/>
      <c r="F280" s="143"/>
      <c r="G280" s="143"/>
      <c r="H280" s="143"/>
      <c r="I280" s="143"/>
    </row>
    <row r="281" spans="1:9">
      <c r="A281" s="239"/>
      <c r="B281" s="240"/>
      <c r="C281" s="143"/>
      <c r="D281" s="143"/>
      <c r="E281" s="143"/>
      <c r="F281" s="143"/>
      <c r="G281" s="143"/>
      <c r="H281" s="143"/>
      <c r="I281" s="143"/>
    </row>
    <row r="282" spans="1:9">
      <c r="A282" s="239"/>
      <c r="B282" s="240"/>
      <c r="C282" s="143"/>
      <c r="D282" s="143"/>
      <c r="E282" s="143"/>
      <c r="F282" s="143"/>
      <c r="G282" s="143"/>
      <c r="H282" s="143"/>
      <c r="I282" s="143"/>
    </row>
    <row r="283" spans="1:9">
      <c r="A283" s="239"/>
      <c r="B283" s="240"/>
      <c r="C283" s="143"/>
      <c r="D283" s="143"/>
      <c r="E283" s="143"/>
      <c r="F283" s="143"/>
      <c r="G283" s="143"/>
      <c r="H283" s="143"/>
      <c r="I283" s="143"/>
    </row>
    <row r="284" spans="1:9">
      <c r="A284" s="239"/>
      <c r="B284" s="240"/>
      <c r="C284" s="143"/>
      <c r="D284" s="143"/>
      <c r="E284" s="143"/>
      <c r="F284" s="143"/>
      <c r="G284" s="143"/>
      <c r="H284" s="143"/>
      <c r="I284" s="143"/>
    </row>
    <row r="285" spans="1:9">
      <c r="A285" s="239"/>
      <c r="B285" s="240"/>
      <c r="C285" s="143"/>
      <c r="D285" s="143"/>
      <c r="E285" s="143"/>
      <c r="F285" s="143"/>
      <c r="G285" s="143"/>
      <c r="H285" s="143"/>
      <c r="I285" s="143"/>
    </row>
    <row r="286" spans="1:9">
      <c r="A286" s="239"/>
      <c r="B286" s="240"/>
      <c r="C286" s="143"/>
      <c r="D286" s="143"/>
      <c r="E286" s="143"/>
      <c r="F286" s="143"/>
      <c r="G286" s="143"/>
      <c r="H286" s="143"/>
      <c r="I286" s="143"/>
    </row>
    <row r="287" spans="1:9">
      <c r="A287" s="239"/>
      <c r="B287" s="240"/>
      <c r="C287" s="143"/>
      <c r="D287" s="143"/>
      <c r="E287" s="143"/>
      <c r="F287" s="143"/>
      <c r="G287" s="143"/>
      <c r="H287" s="143"/>
      <c r="I287" s="143"/>
    </row>
    <row r="288" spans="1:9">
      <c r="A288" s="239"/>
      <c r="B288" s="240"/>
      <c r="C288" s="143"/>
      <c r="D288" s="143"/>
      <c r="E288" s="143"/>
      <c r="F288" s="143"/>
      <c r="G288" s="143"/>
      <c r="H288" s="143"/>
      <c r="I288" s="143"/>
    </row>
    <row r="289" spans="1:9">
      <c r="A289" s="239"/>
      <c r="B289" s="240"/>
      <c r="C289" s="143"/>
      <c r="D289" s="143"/>
      <c r="E289" s="143"/>
      <c r="F289" s="143"/>
      <c r="G289" s="143"/>
      <c r="H289" s="143"/>
      <c r="I289" s="143"/>
    </row>
    <row r="290" spans="1:9">
      <c r="A290" s="239"/>
      <c r="B290" s="240"/>
      <c r="C290" s="143"/>
      <c r="D290" s="143"/>
      <c r="E290" s="143"/>
      <c r="F290" s="143"/>
      <c r="G290" s="143"/>
      <c r="H290" s="143"/>
      <c r="I290" s="143"/>
    </row>
    <row r="291" spans="1:9">
      <c r="A291" s="239"/>
      <c r="B291" s="240"/>
      <c r="C291" s="143"/>
      <c r="D291" s="143"/>
      <c r="E291" s="143"/>
      <c r="F291" s="143"/>
      <c r="G291" s="143"/>
      <c r="H291" s="143"/>
      <c r="I291" s="143"/>
    </row>
    <row r="292" spans="1:9">
      <c r="A292" s="239"/>
      <c r="B292" s="240"/>
      <c r="C292" s="143"/>
      <c r="D292" s="143"/>
      <c r="E292" s="143"/>
      <c r="F292" s="143"/>
      <c r="G292" s="143"/>
      <c r="H292" s="143"/>
      <c r="I292" s="143"/>
    </row>
    <row r="293" spans="1:9">
      <c r="A293" s="239"/>
      <c r="B293" s="240"/>
      <c r="C293" s="143"/>
      <c r="D293" s="143"/>
      <c r="E293" s="143"/>
      <c r="F293" s="143"/>
      <c r="G293" s="143"/>
      <c r="H293" s="143"/>
      <c r="I293" s="143"/>
    </row>
    <row r="294" spans="1:9">
      <c r="A294" s="239"/>
      <c r="B294" s="240"/>
      <c r="C294" s="143"/>
      <c r="D294" s="143"/>
      <c r="E294" s="143"/>
      <c r="F294" s="143"/>
      <c r="G294" s="143"/>
      <c r="H294" s="143"/>
      <c r="I294" s="143"/>
    </row>
    <row r="295" spans="1:9">
      <c r="A295" s="239"/>
      <c r="B295" s="240"/>
      <c r="C295" s="143"/>
      <c r="D295" s="143"/>
      <c r="E295" s="143"/>
      <c r="F295" s="143"/>
      <c r="G295" s="143"/>
      <c r="H295" s="143"/>
      <c r="I295" s="143"/>
    </row>
    <row r="296" spans="1:9">
      <c r="A296" s="239"/>
      <c r="B296" s="240"/>
      <c r="C296" s="143"/>
      <c r="D296" s="143"/>
      <c r="E296" s="143"/>
      <c r="F296" s="143"/>
      <c r="G296" s="143"/>
      <c r="H296" s="143"/>
      <c r="I296" s="143"/>
    </row>
    <row r="297" spans="1:9">
      <c r="A297" s="239"/>
      <c r="B297" s="240"/>
      <c r="C297" s="143"/>
      <c r="D297" s="143"/>
      <c r="E297" s="143"/>
      <c r="F297" s="143"/>
      <c r="G297" s="143"/>
      <c r="H297" s="143"/>
      <c r="I297" s="143"/>
    </row>
    <row r="298" spans="1:9">
      <c r="A298" s="239"/>
      <c r="B298" s="240"/>
      <c r="C298" s="143"/>
      <c r="D298" s="143"/>
      <c r="E298" s="143"/>
      <c r="F298" s="143"/>
      <c r="G298" s="143"/>
      <c r="H298" s="143"/>
      <c r="I298" s="143"/>
    </row>
    <row r="299" spans="1:9">
      <c r="A299" s="239"/>
      <c r="B299" s="240"/>
      <c r="C299" s="143"/>
      <c r="D299" s="143"/>
      <c r="E299" s="143"/>
      <c r="F299" s="143"/>
      <c r="G299" s="143"/>
      <c r="H299" s="143"/>
      <c r="I299" s="143"/>
    </row>
    <row r="300" spans="1:9">
      <c r="A300" s="239"/>
      <c r="B300" s="240"/>
      <c r="C300" s="143"/>
      <c r="D300" s="143"/>
      <c r="E300" s="143"/>
      <c r="F300" s="143"/>
      <c r="G300" s="143"/>
      <c r="H300" s="143"/>
      <c r="I300" s="143"/>
    </row>
    <row r="301" spans="1:9">
      <c r="A301" s="239"/>
      <c r="B301" s="240"/>
      <c r="C301" s="143"/>
      <c r="D301" s="143"/>
      <c r="E301" s="143"/>
      <c r="F301" s="143"/>
      <c r="G301" s="143"/>
      <c r="H301" s="143"/>
      <c r="I301" s="143"/>
    </row>
    <row r="302" spans="1:9">
      <c r="A302" s="239"/>
      <c r="B302" s="240"/>
      <c r="C302" s="143"/>
      <c r="D302" s="143"/>
      <c r="E302" s="143"/>
      <c r="F302" s="143"/>
      <c r="G302" s="143"/>
      <c r="H302" s="143"/>
      <c r="I302" s="143"/>
    </row>
    <row r="303" spans="1:9">
      <c r="A303" s="239"/>
      <c r="B303" s="240"/>
      <c r="C303" s="143"/>
      <c r="D303" s="143"/>
      <c r="E303" s="143"/>
      <c r="F303" s="143"/>
      <c r="G303" s="143"/>
      <c r="H303" s="143"/>
      <c r="I303" s="143"/>
    </row>
    <row r="304" spans="1:9">
      <c r="A304" s="239"/>
      <c r="B304" s="240"/>
      <c r="C304" s="143"/>
      <c r="D304" s="143"/>
      <c r="E304" s="143"/>
      <c r="F304" s="143"/>
      <c r="G304" s="143"/>
      <c r="H304" s="143"/>
      <c r="I304" s="143"/>
    </row>
    <row r="305" spans="1:9">
      <c r="A305" s="239"/>
      <c r="B305" s="240"/>
      <c r="C305" s="143"/>
      <c r="D305" s="143"/>
      <c r="E305" s="143"/>
      <c r="F305" s="143"/>
      <c r="G305" s="143"/>
      <c r="H305" s="143"/>
      <c r="I305" s="143"/>
    </row>
    <row r="306" spans="1:9">
      <c r="A306" s="239"/>
      <c r="B306" s="240"/>
      <c r="C306" s="143"/>
      <c r="D306" s="143"/>
      <c r="E306" s="143"/>
      <c r="F306" s="143"/>
      <c r="G306" s="143"/>
      <c r="H306" s="143"/>
      <c r="I306" s="143"/>
    </row>
    <row r="307" spans="1:9">
      <c r="A307" s="239"/>
      <c r="B307" s="240"/>
      <c r="C307" s="143"/>
      <c r="D307" s="143"/>
      <c r="E307" s="143"/>
      <c r="F307" s="143"/>
      <c r="G307" s="143"/>
      <c r="H307" s="143"/>
      <c r="I307" s="143"/>
    </row>
    <row r="308" spans="1:9">
      <c r="A308" s="239"/>
      <c r="B308" s="240"/>
      <c r="C308" s="143"/>
      <c r="D308" s="143"/>
      <c r="E308" s="143"/>
      <c r="F308" s="143"/>
      <c r="G308" s="143"/>
      <c r="H308" s="143"/>
      <c r="I308" s="143"/>
    </row>
    <row r="309" spans="1:9">
      <c r="A309" s="239"/>
      <c r="B309" s="240"/>
      <c r="C309" s="143"/>
      <c r="D309" s="143"/>
      <c r="E309" s="143"/>
      <c r="F309" s="143"/>
      <c r="G309" s="143"/>
      <c r="H309" s="143"/>
      <c r="I309" s="143"/>
    </row>
    <row r="310" spans="1:9">
      <c r="A310" s="239"/>
      <c r="B310" s="240"/>
      <c r="C310" s="143"/>
      <c r="D310" s="143"/>
      <c r="E310" s="143"/>
      <c r="F310" s="143"/>
      <c r="G310" s="143"/>
      <c r="H310" s="143"/>
      <c r="I310" s="143"/>
    </row>
    <row r="311" spans="1:9">
      <c r="A311" s="239"/>
      <c r="B311" s="240"/>
      <c r="C311" s="143"/>
      <c r="D311" s="143"/>
      <c r="E311" s="143"/>
      <c r="F311" s="143"/>
      <c r="G311" s="143"/>
      <c r="H311" s="143"/>
      <c r="I311" s="143"/>
    </row>
    <row r="312" spans="1:9">
      <c r="A312" s="239"/>
      <c r="B312" s="240"/>
      <c r="C312" s="143"/>
      <c r="D312" s="143"/>
      <c r="E312" s="143"/>
      <c r="F312" s="143"/>
      <c r="G312" s="143"/>
      <c r="H312" s="143"/>
      <c r="I312" s="143"/>
    </row>
    <row r="313" spans="1:9">
      <c r="A313" s="239"/>
      <c r="B313" s="240"/>
      <c r="C313" s="143"/>
      <c r="D313" s="143"/>
      <c r="E313" s="143"/>
      <c r="F313" s="143"/>
      <c r="G313" s="143"/>
      <c r="H313" s="143"/>
      <c r="I313" s="143"/>
    </row>
    <row r="314" spans="1:9">
      <c r="A314" s="239"/>
      <c r="B314" s="240"/>
      <c r="C314" s="143"/>
      <c r="D314" s="143"/>
      <c r="E314" s="143"/>
      <c r="F314" s="143"/>
      <c r="G314" s="143"/>
      <c r="H314" s="143"/>
      <c r="I314" s="143"/>
    </row>
    <row r="315" spans="1:9">
      <c r="A315" s="239"/>
      <c r="B315" s="240"/>
      <c r="C315" s="143"/>
      <c r="D315" s="143"/>
      <c r="E315" s="143"/>
      <c r="F315" s="143"/>
      <c r="G315" s="143"/>
      <c r="H315" s="143"/>
      <c r="I315" s="143"/>
    </row>
    <row r="316" spans="1:9">
      <c r="A316" s="239"/>
      <c r="B316" s="240"/>
      <c r="C316" s="143"/>
      <c r="D316" s="143"/>
      <c r="E316" s="143"/>
      <c r="F316" s="143"/>
      <c r="G316" s="143"/>
      <c r="H316" s="143"/>
      <c r="I316" s="143"/>
    </row>
    <row r="317" spans="1:9">
      <c r="A317" s="239"/>
      <c r="B317" s="240"/>
      <c r="C317" s="143"/>
      <c r="D317" s="143"/>
      <c r="E317" s="143"/>
      <c r="F317" s="143"/>
      <c r="G317" s="143"/>
      <c r="H317" s="143"/>
      <c r="I317" s="143"/>
    </row>
    <row r="318" spans="1:9">
      <c r="A318" s="239"/>
      <c r="B318" s="240"/>
      <c r="C318" s="143"/>
      <c r="D318" s="143"/>
      <c r="E318" s="143"/>
      <c r="F318" s="143"/>
      <c r="G318" s="143"/>
      <c r="H318" s="143"/>
      <c r="I318" s="143"/>
    </row>
    <row r="319" spans="1:9">
      <c r="A319" s="239"/>
      <c r="B319" s="240"/>
      <c r="C319" s="143"/>
      <c r="D319" s="143"/>
      <c r="E319" s="143"/>
      <c r="F319" s="143"/>
      <c r="G319" s="143"/>
      <c r="H319" s="143"/>
      <c r="I319" s="143"/>
    </row>
    <row r="320" spans="1:9">
      <c r="A320" s="239"/>
      <c r="B320" s="240"/>
      <c r="C320" s="143"/>
      <c r="D320" s="143"/>
      <c r="E320" s="143"/>
      <c r="F320" s="143"/>
      <c r="G320" s="143"/>
      <c r="H320" s="143"/>
      <c r="I320" s="143"/>
    </row>
    <row r="321" spans="1:9">
      <c r="A321" s="239"/>
      <c r="B321" s="240"/>
      <c r="C321" s="143"/>
      <c r="D321" s="143"/>
      <c r="E321" s="143"/>
      <c r="F321" s="143"/>
      <c r="G321" s="143"/>
      <c r="H321" s="143"/>
      <c r="I321" s="143"/>
    </row>
    <row r="322" spans="1:9">
      <c r="A322" s="239"/>
      <c r="B322" s="240"/>
      <c r="C322" s="143"/>
      <c r="D322" s="143"/>
      <c r="E322" s="143"/>
      <c r="F322" s="143"/>
      <c r="G322" s="143"/>
      <c r="H322" s="143"/>
      <c r="I322" s="143"/>
    </row>
    <row r="323" spans="1:9">
      <c r="A323" s="239"/>
      <c r="B323" s="240"/>
      <c r="C323" s="143"/>
      <c r="D323" s="143"/>
      <c r="E323" s="143"/>
      <c r="F323" s="143"/>
      <c r="G323" s="143"/>
      <c r="H323" s="143"/>
      <c r="I323" s="143"/>
    </row>
    <row r="324" spans="1:9">
      <c r="A324" s="239"/>
      <c r="B324" s="240"/>
      <c r="C324" s="143"/>
      <c r="D324" s="143"/>
      <c r="E324" s="143"/>
      <c r="F324" s="143"/>
      <c r="G324" s="143"/>
      <c r="H324" s="143"/>
      <c r="I324" s="143"/>
    </row>
    <row r="325" spans="1:9">
      <c r="A325" s="239"/>
      <c r="B325" s="240"/>
      <c r="C325" s="143"/>
      <c r="D325" s="143"/>
      <c r="E325" s="143"/>
      <c r="F325" s="143"/>
      <c r="G325" s="143"/>
      <c r="H325" s="143"/>
      <c r="I325" s="143"/>
    </row>
    <row r="326" spans="1:9">
      <c r="A326" s="239"/>
      <c r="B326" s="240"/>
      <c r="C326" s="143"/>
      <c r="D326" s="143"/>
      <c r="E326" s="143"/>
      <c r="F326" s="143"/>
      <c r="G326" s="143"/>
      <c r="H326" s="143"/>
      <c r="I326" s="143"/>
    </row>
    <row r="327" spans="1:9">
      <c r="A327" s="239"/>
      <c r="B327" s="240"/>
      <c r="C327" s="143"/>
      <c r="D327" s="143"/>
      <c r="E327" s="143"/>
      <c r="F327" s="143"/>
      <c r="G327" s="143"/>
      <c r="H327" s="143"/>
      <c r="I327" s="143"/>
    </row>
    <row r="328" spans="1:9">
      <c r="A328" s="239"/>
      <c r="B328" s="240"/>
      <c r="C328" s="143"/>
      <c r="D328" s="143"/>
      <c r="E328" s="143"/>
      <c r="F328" s="143"/>
      <c r="G328" s="143"/>
      <c r="H328" s="143"/>
      <c r="I328" s="143"/>
    </row>
    <row r="329" spans="1:9">
      <c r="A329" s="239"/>
      <c r="B329" s="240"/>
      <c r="C329" s="143"/>
      <c r="D329" s="143"/>
      <c r="E329" s="143"/>
      <c r="F329" s="143"/>
      <c r="G329" s="143"/>
      <c r="H329" s="143"/>
      <c r="I329" s="143"/>
    </row>
    <row r="330" spans="1:9">
      <c r="A330" s="239"/>
      <c r="B330" s="240"/>
      <c r="C330" s="143"/>
      <c r="D330" s="143"/>
      <c r="E330" s="143"/>
      <c r="F330" s="143"/>
      <c r="G330" s="143"/>
      <c r="H330" s="143"/>
      <c r="I330" s="143"/>
    </row>
    <row r="331" spans="1:9">
      <c r="A331" s="239"/>
      <c r="B331" s="240"/>
      <c r="C331" s="143"/>
      <c r="D331" s="143"/>
      <c r="E331" s="143"/>
      <c r="F331" s="143"/>
      <c r="G331" s="143"/>
      <c r="H331" s="143"/>
      <c r="I331" s="143"/>
    </row>
    <row r="332" spans="1:9">
      <c r="A332" s="239"/>
      <c r="B332" s="240"/>
      <c r="C332" s="143"/>
      <c r="D332" s="143"/>
      <c r="E332" s="143"/>
      <c r="F332" s="143"/>
      <c r="G332" s="143"/>
      <c r="H332" s="143"/>
      <c r="I332" s="143"/>
    </row>
    <row r="333" spans="1:9">
      <c r="A333" s="239"/>
      <c r="B333" s="240"/>
      <c r="C333" s="143"/>
      <c r="D333" s="143"/>
      <c r="E333" s="143"/>
      <c r="F333" s="143"/>
      <c r="G333" s="143"/>
      <c r="H333" s="143"/>
      <c r="I333" s="143"/>
    </row>
    <row r="334" spans="1:9">
      <c r="A334" s="239"/>
      <c r="B334" s="240"/>
      <c r="C334" s="143"/>
      <c r="D334" s="143"/>
      <c r="E334" s="143"/>
      <c r="F334" s="143"/>
      <c r="G334" s="143"/>
      <c r="H334" s="143"/>
      <c r="I334" s="143"/>
    </row>
    <row r="335" spans="1:9">
      <c r="A335" s="239"/>
      <c r="B335" s="240"/>
      <c r="C335" s="143"/>
      <c r="D335" s="143"/>
      <c r="E335" s="143"/>
      <c r="F335" s="143"/>
      <c r="G335" s="143"/>
      <c r="H335" s="143"/>
      <c r="I335" s="143"/>
    </row>
    <row r="336" spans="1:9">
      <c r="A336" s="239"/>
      <c r="B336" s="240"/>
      <c r="C336" s="143"/>
      <c r="D336" s="143"/>
      <c r="E336" s="143"/>
      <c r="F336" s="143"/>
      <c r="G336" s="143"/>
      <c r="H336" s="143"/>
      <c r="I336" s="143"/>
    </row>
    <row r="337" spans="1:9">
      <c r="A337" s="239"/>
      <c r="B337" s="240"/>
      <c r="C337" s="143"/>
      <c r="D337" s="143"/>
      <c r="E337" s="143"/>
      <c r="F337" s="143"/>
      <c r="G337" s="143"/>
      <c r="H337" s="143"/>
      <c r="I337" s="143"/>
    </row>
    <row r="338" spans="1:9">
      <c r="A338" s="239"/>
      <c r="B338" s="240"/>
      <c r="C338" s="143"/>
      <c r="D338" s="143"/>
      <c r="E338" s="143"/>
      <c r="F338" s="143"/>
      <c r="G338" s="143"/>
      <c r="H338" s="143"/>
      <c r="I338" s="143"/>
    </row>
    <row r="339" spans="1:9">
      <c r="A339" s="239"/>
      <c r="B339" s="240"/>
      <c r="C339" s="143"/>
      <c r="D339" s="143"/>
      <c r="E339" s="143"/>
      <c r="F339" s="143"/>
      <c r="G339" s="143"/>
      <c r="H339" s="143"/>
      <c r="I339" s="143"/>
    </row>
    <row r="340" spans="1:9">
      <c r="A340" s="239"/>
      <c r="B340" s="240"/>
      <c r="C340" s="143"/>
      <c r="D340" s="143"/>
      <c r="E340" s="143"/>
      <c r="F340" s="143"/>
      <c r="G340" s="143"/>
      <c r="H340" s="143"/>
      <c r="I340" s="143"/>
    </row>
    <row r="341" spans="1:9">
      <c r="A341" s="239"/>
      <c r="B341" s="240"/>
      <c r="C341" s="143"/>
      <c r="D341" s="143"/>
      <c r="E341" s="143"/>
      <c r="F341" s="143"/>
      <c r="G341" s="143"/>
      <c r="H341" s="143"/>
      <c r="I341" s="143"/>
    </row>
    <row r="342" spans="1:9">
      <c r="A342" s="239"/>
      <c r="B342" s="240"/>
      <c r="C342" s="143"/>
      <c r="D342" s="143"/>
      <c r="E342" s="143"/>
      <c r="F342" s="143"/>
      <c r="G342" s="143"/>
      <c r="H342" s="143"/>
      <c r="I342" s="143"/>
    </row>
    <row r="343" spans="1:9">
      <c r="A343" s="239"/>
      <c r="B343" s="240"/>
      <c r="C343" s="143"/>
      <c r="D343" s="143"/>
      <c r="E343" s="143"/>
      <c r="F343" s="143"/>
      <c r="G343" s="143"/>
      <c r="H343" s="143"/>
      <c r="I343" s="143"/>
    </row>
    <row r="344" spans="1:9">
      <c r="A344" s="239"/>
      <c r="B344" s="240"/>
      <c r="C344" s="143"/>
      <c r="D344" s="143"/>
      <c r="E344" s="143"/>
      <c r="F344" s="143"/>
      <c r="G344" s="143"/>
      <c r="H344" s="143"/>
      <c r="I344" s="143"/>
    </row>
    <row r="345" spans="1:9">
      <c r="A345" s="239"/>
      <c r="B345" s="240"/>
      <c r="C345" s="143"/>
      <c r="D345" s="143"/>
      <c r="E345" s="143"/>
      <c r="F345" s="143"/>
      <c r="G345" s="143"/>
      <c r="H345" s="143"/>
      <c r="I345" s="143"/>
    </row>
    <row r="346" spans="1:9">
      <c r="A346" s="239"/>
      <c r="B346" s="240"/>
      <c r="C346" s="143"/>
      <c r="D346" s="143"/>
      <c r="E346" s="143"/>
      <c r="F346" s="143"/>
      <c r="G346" s="143"/>
      <c r="H346" s="143"/>
      <c r="I346" s="143"/>
    </row>
    <row r="347" spans="1:9">
      <c r="A347" s="239"/>
      <c r="B347" s="240"/>
      <c r="C347" s="143"/>
      <c r="D347" s="143"/>
      <c r="E347" s="143"/>
      <c r="F347" s="143"/>
      <c r="G347" s="143"/>
      <c r="H347" s="143"/>
      <c r="I347" s="143"/>
    </row>
    <row r="348" spans="1:9">
      <c r="A348" s="239"/>
      <c r="B348" s="240"/>
      <c r="C348" s="143"/>
      <c r="D348" s="143"/>
      <c r="E348" s="143"/>
      <c r="F348" s="143"/>
      <c r="G348" s="143"/>
      <c r="H348" s="143"/>
      <c r="I348" s="143"/>
    </row>
    <row r="349" spans="1:9">
      <c r="A349" s="239"/>
      <c r="B349" s="240"/>
      <c r="C349" s="143"/>
      <c r="D349" s="143"/>
      <c r="E349" s="143"/>
      <c r="F349" s="143"/>
      <c r="G349" s="143"/>
      <c r="H349" s="143"/>
      <c r="I349" s="143"/>
    </row>
    <row r="350" spans="1:9">
      <c r="A350" s="239"/>
      <c r="B350" s="240"/>
      <c r="C350" s="143"/>
      <c r="D350" s="143"/>
      <c r="E350" s="143"/>
      <c r="F350" s="143"/>
      <c r="G350" s="143"/>
      <c r="H350" s="143"/>
      <c r="I350" s="143"/>
    </row>
    <row r="351" spans="1:9">
      <c r="A351" s="239"/>
      <c r="B351" s="240"/>
      <c r="C351" s="143"/>
      <c r="D351" s="143"/>
      <c r="E351" s="143"/>
      <c r="F351" s="143"/>
      <c r="G351" s="143"/>
      <c r="H351" s="143"/>
      <c r="I351" s="143"/>
    </row>
    <row r="352" spans="1:9">
      <c r="A352" s="239"/>
      <c r="B352" s="240"/>
      <c r="C352" s="143"/>
      <c r="D352" s="143"/>
      <c r="E352" s="143"/>
      <c r="F352" s="143"/>
      <c r="G352" s="143"/>
      <c r="H352" s="143"/>
      <c r="I352" s="143"/>
    </row>
    <row r="353" spans="1:9">
      <c r="A353" s="239"/>
      <c r="B353" s="240"/>
      <c r="C353" s="143"/>
      <c r="D353" s="143"/>
      <c r="E353" s="143"/>
      <c r="F353" s="143"/>
      <c r="G353" s="143"/>
      <c r="H353" s="143"/>
      <c r="I353" s="143"/>
    </row>
    <row r="354" spans="1:9">
      <c r="A354" s="239"/>
      <c r="B354" s="240"/>
      <c r="C354" s="143"/>
      <c r="D354" s="143"/>
      <c r="E354" s="143"/>
      <c r="F354" s="143"/>
      <c r="G354" s="143"/>
      <c r="H354" s="143"/>
      <c r="I354" s="143"/>
    </row>
    <row r="355" spans="1:9">
      <c r="A355" s="239"/>
      <c r="B355" s="240"/>
      <c r="C355" s="143"/>
      <c r="D355" s="143"/>
      <c r="E355" s="143"/>
      <c r="F355" s="143"/>
      <c r="G355" s="143"/>
      <c r="H355" s="143"/>
      <c r="I355" s="143"/>
    </row>
    <row r="356" spans="1:9">
      <c r="A356" s="239"/>
      <c r="B356" s="240"/>
      <c r="C356" s="143"/>
      <c r="D356" s="143"/>
      <c r="E356" s="143"/>
      <c r="F356" s="143"/>
      <c r="G356" s="143"/>
      <c r="H356" s="143"/>
      <c r="I356" s="143"/>
    </row>
    <row r="357" spans="1:9">
      <c r="A357" s="239"/>
      <c r="B357" s="240"/>
      <c r="C357" s="143"/>
      <c r="D357" s="143"/>
      <c r="E357" s="143"/>
      <c r="F357" s="143"/>
      <c r="G357" s="143"/>
      <c r="H357" s="143"/>
      <c r="I357" s="143"/>
    </row>
    <row r="358" spans="1:9">
      <c r="A358" s="239"/>
      <c r="B358" s="240"/>
      <c r="C358" s="143"/>
      <c r="D358" s="143"/>
      <c r="E358" s="143"/>
      <c r="F358" s="143"/>
      <c r="G358" s="143"/>
      <c r="H358" s="143"/>
      <c r="I358" s="143"/>
    </row>
    <row r="359" spans="1:9">
      <c r="A359" s="239"/>
      <c r="B359" s="240"/>
      <c r="C359" s="143"/>
      <c r="D359" s="143"/>
      <c r="E359" s="143"/>
      <c r="F359" s="143"/>
      <c r="G359" s="143"/>
      <c r="H359" s="143"/>
      <c r="I359" s="143"/>
    </row>
    <row r="360" spans="1:9">
      <c r="A360" s="239"/>
      <c r="B360" s="240"/>
      <c r="C360" s="143"/>
      <c r="D360" s="143"/>
      <c r="E360" s="143"/>
      <c r="F360" s="143"/>
      <c r="G360" s="143"/>
      <c r="H360" s="143"/>
      <c r="I360" s="143"/>
    </row>
    <row r="361" spans="1:9">
      <c r="A361" s="239"/>
      <c r="B361" s="240"/>
      <c r="C361" s="143"/>
      <c r="D361" s="143"/>
      <c r="E361" s="143"/>
      <c r="F361" s="143"/>
      <c r="G361" s="143"/>
      <c r="H361" s="143"/>
      <c r="I361" s="143"/>
    </row>
    <row r="362" spans="1:9">
      <c r="A362" s="239"/>
      <c r="B362" s="240"/>
      <c r="C362" s="143"/>
      <c r="D362" s="143"/>
      <c r="E362" s="143"/>
      <c r="F362" s="143"/>
      <c r="G362" s="143"/>
      <c r="H362" s="143"/>
      <c r="I362" s="143"/>
    </row>
    <row r="363" spans="1:9">
      <c r="A363" s="239"/>
      <c r="B363" s="240"/>
      <c r="C363" s="143"/>
      <c r="D363" s="143"/>
      <c r="E363" s="143"/>
      <c r="F363" s="143"/>
      <c r="G363" s="143"/>
      <c r="H363" s="143"/>
      <c r="I363" s="143"/>
    </row>
    <row r="364" spans="1:9">
      <c r="A364" s="239"/>
      <c r="B364" s="240"/>
      <c r="C364" s="143"/>
      <c r="D364" s="143"/>
      <c r="E364" s="143"/>
      <c r="F364" s="143"/>
      <c r="G364" s="143"/>
      <c r="H364" s="143"/>
      <c r="I364" s="143"/>
    </row>
    <row r="365" spans="1:9">
      <c r="A365" s="239"/>
      <c r="B365" s="240"/>
      <c r="C365" s="143"/>
      <c r="D365" s="143"/>
      <c r="E365" s="143"/>
      <c r="F365" s="143"/>
      <c r="G365" s="143"/>
      <c r="H365" s="143"/>
      <c r="I365" s="143"/>
    </row>
    <row r="366" spans="1:9">
      <c r="A366" s="239"/>
      <c r="B366" s="240"/>
      <c r="C366" s="143"/>
      <c r="D366" s="143"/>
      <c r="E366" s="143"/>
      <c r="F366" s="143"/>
      <c r="G366" s="143"/>
      <c r="H366" s="143"/>
      <c r="I366" s="143"/>
    </row>
    <row r="367" spans="1:9">
      <c r="A367" s="239"/>
      <c r="B367" s="240"/>
      <c r="C367" s="143"/>
      <c r="D367" s="143"/>
      <c r="E367" s="143"/>
      <c r="F367" s="143"/>
      <c r="G367" s="143"/>
      <c r="H367" s="143"/>
      <c r="I367" s="143"/>
    </row>
    <row r="368" spans="1:9">
      <c r="A368" s="239"/>
      <c r="B368" s="240"/>
      <c r="C368" s="143"/>
      <c r="D368" s="143"/>
      <c r="E368" s="143"/>
      <c r="F368" s="143"/>
      <c r="G368" s="143"/>
      <c r="H368" s="143"/>
      <c r="I368" s="143"/>
    </row>
    <row r="369" spans="1:9">
      <c r="A369" s="239"/>
      <c r="B369" s="240"/>
      <c r="C369" s="143"/>
      <c r="D369" s="143"/>
      <c r="E369" s="143"/>
      <c r="F369" s="143"/>
      <c r="G369" s="143"/>
      <c r="H369" s="143"/>
      <c r="I369" s="143"/>
    </row>
    <row r="370" spans="1:9">
      <c r="A370" s="239"/>
      <c r="B370" s="240"/>
      <c r="C370" s="143"/>
      <c r="D370" s="143"/>
      <c r="E370" s="143"/>
      <c r="F370" s="143"/>
      <c r="G370" s="143"/>
      <c r="H370" s="143"/>
      <c r="I370" s="143"/>
    </row>
    <row r="371" spans="1:9">
      <c r="A371" s="239"/>
      <c r="B371" s="240"/>
      <c r="C371" s="143"/>
      <c r="D371" s="143"/>
      <c r="E371" s="143"/>
      <c r="F371" s="143"/>
      <c r="G371" s="143"/>
      <c r="H371" s="143"/>
      <c r="I371" s="143"/>
    </row>
    <row r="372" spans="1:9">
      <c r="A372" s="239"/>
      <c r="B372" s="240"/>
      <c r="C372" s="143"/>
      <c r="D372" s="143"/>
      <c r="E372" s="143"/>
      <c r="F372" s="143"/>
      <c r="G372" s="143"/>
      <c r="H372" s="143"/>
      <c r="I372" s="143"/>
    </row>
    <row r="373" spans="1:9">
      <c r="A373" s="239"/>
      <c r="B373" s="240"/>
      <c r="C373" s="143"/>
      <c r="D373" s="143"/>
      <c r="E373" s="143"/>
      <c r="F373" s="143"/>
      <c r="G373" s="143"/>
      <c r="H373" s="143"/>
      <c r="I373" s="143"/>
    </row>
    <row r="374" spans="1:9">
      <c r="A374" s="239"/>
      <c r="B374" s="240"/>
      <c r="C374" s="143"/>
      <c r="D374" s="143"/>
      <c r="E374" s="143"/>
      <c r="F374" s="143"/>
      <c r="G374" s="143"/>
      <c r="H374" s="143"/>
      <c r="I374" s="143"/>
    </row>
    <row r="375" spans="1:9">
      <c r="A375" s="239"/>
      <c r="B375" s="240"/>
      <c r="C375" s="143"/>
      <c r="D375" s="143"/>
      <c r="E375" s="143"/>
      <c r="F375" s="143"/>
      <c r="G375" s="143"/>
      <c r="H375" s="143"/>
      <c r="I375" s="143"/>
    </row>
    <row r="376" spans="1:9">
      <c r="A376" s="239"/>
      <c r="B376" s="240"/>
      <c r="C376" s="143"/>
      <c r="D376" s="143"/>
      <c r="E376" s="143"/>
      <c r="F376" s="143"/>
      <c r="G376" s="143"/>
      <c r="H376" s="143"/>
      <c r="I376" s="143"/>
    </row>
    <row r="377" spans="1:9">
      <c r="A377" s="239"/>
      <c r="B377" s="240"/>
      <c r="C377" s="143"/>
      <c r="D377" s="143"/>
      <c r="E377" s="143"/>
      <c r="F377" s="143"/>
      <c r="G377" s="143"/>
      <c r="H377" s="143"/>
      <c r="I377" s="143"/>
    </row>
    <row r="378" spans="1:9">
      <c r="A378" s="239"/>
      <c r="B378" s="240"/>
      <c r="C378" s="143"/>
      <c r="D378" s="143"/>
      <c r="E378" s="143"/>
      <c r="F378" s="143"/>
      <c r="G378" s="143"/>
      <c r="H378" s="143"/>
      <c r="I378" s="143"/>
    </row>
    <row r="379" spans="1:9">
      <c r="A379" s="239"/>
      <c r="B379" s="240"/>
      <c r="C379" s="143"/>
      <c r="D379" s="143"/>
      <c r="E379" s="143"/>
      <c r="F379" s="143"/>
      <c r="G379" s="143"/>
      <c r="H379" s="143"/>
      <c r="I379" s="143"/>
    </row>
    <row r="380" spans="1:9">
      <c r="A380" s="239"/>
      <c r="B380" s="240"/>
      <c r="C380" s="143"/>
      <c r="D380" s="143"/>
      <c r="E380" s="143"/>
      <c r="F380" s="143"/>
      <c r="G380" s="143"/>
      <c r="H380" s="143"/>
      <c r="I380" s="143"/>
    </row>
    <row r="381" spans="1:9">
      <c r="A381" s="239"/>
      <c r="B381" s="240"/>
      <c r="C381" s="143"/>
      <c r="D381" s="143"/>
      <c r="E381" s="143"/>
      <c r="F381" s="143"/>
      <c r="G381" s="143"/>
      <c r="H381" s="143"/>
      <c r="I381" s="143"/>
    </row>
    <row r="382" spans="1:9">
      <c r="A382" s="239"/>
      <c r="B382" s="240"/>
      <c r="C382" s="143"/>
      <c r="D382" s="143"/>
      <c r="E382" s="143"/>
      <c r="F382" s="143"/>
      <c r="G382" s="143"/>
      <c r="H382" s="143"/>
      <c r="I382" s="143"/>
    </row>
    <row r="383" spans="1:9">
      <c r="A383" s="239"/>
      <c r="B383" s="240"/>
      <c r="C383" s="143"/>
      <c r="D383" s="143"/>
      <c r="E383" s="143"/>
      <c r="F383" s="143"/>
      <c r="G383" s="143"/>
      <c r="H383" s="143"/>
      <c r="I383" s="143"/>
    </row>
    <row r="384" spans="1:9">
      <c r="A384" s="239"/>
      <c r="B384" s="240"/>
      <c r="C384" s="143"/>
      <c r="D384" s="143"/>
      <c r="E384" s="143"/>
      <c r="F384" s="143"/>
      <c r="G384" s="143"/>
      <c r="H384" s="143"/>
      <c r="I384" s="143"/>
    </row>
    <row r="385" spans="1:9">
      <c r="A385" s="239"/>
      <c r="B385" s="240"/>
      <c r="C385" s="143"/>
      <c r="D385" s="143"/>
      <c r="E385" s="143"/>
      <c r="F385" s="143"/>
      <c r="G385" s="143"/>
      <c r="H385" s="143"/>
      <c r="I385" s="143"/>
    </row>
    <row r="386" spans="1:9">
      <c r="A386" s="239"/>
      <c r="B386" s="240"/>
      <c r="C386" s="143"/>
      <c r="D386" s="143"/>
      <c r="E386" s="143"/>
      <c r="F386" s="143"/>
      <c r="G386" s="143"/>
      <c r="H386" s="143"/>
      <c r="I386" s="143"/>
    </row>
    <row r="387" spans="1:9">
      <c r="A387" s="239"/>
      <c r="B387" s="240"/>
      <c r="C387" s="143"/>
      <c r="D387" s="143"/>
      <c r="E387" s="143"/>
      <c r="F387" s="143"/>
      <c r="G387" s="143"/>
      <c r="H387" s="143"/>
      <c r="I387" s="143"/>
    </row>
    <row r="388" spans="1:9">
      <c r="A388" s="239"/>
      <c r="B388" s="240"/>
      <c r="C388" s="143"/>
      <c r="D388" s="143"/>
      <c r="E388" s="143"/>
      <c r="F388" s="143"/>
      <c r="G388" s="143"/>
      <c r="H388" s="143"/>
      <c r="I388" s="143"/>
    </row>
    <row r="389" spans="1:9">
      <c r="A389" s="239"/>
      <c r="B389" s="240"/>
      <c r="C389" s="143"/>
      <c r="D389" s="143"/>
      <c r="E389" s="143"/>
      <c r="F389" s="143"/>
      <c r="G389" s="143"/>
      <c r="H389" s="143"/>
      <c r="I389" s="143"/>
    </row>
    <row r="390" spans="1:9">
      <c r="A390" s="239"/>
      <c r="B390" s="240"/>
      <c r="C390" s="143"/>
      <c r="D390" s="143"/>
      <c r="E390" s="143"/>
      <c r="F390" s="143"/>
      <c r="G390" s="143"/>
      <c r="H390" s="143"/>
      <c r="I390" s="143"/>
    </row>
    <row r="391" spans="1:9">
      <c r="A391" s="239"/>
      <c r="B391" s="240"/>
      <c r="C391" s="143"/>
      <c r="D391" s="143"/>
      <c r="E391" s="143"/>
      <c r="F391" s="143"/>
      <c r="G391" s="143"/>
      <c r="H391" s="143"/>
      <c r="I391" s="143"/>
    </row>
    <row r="392" spans="1:9">
      <c r="A392" s="239"/>
      <c r="B392" s="240"/>
      <c r="C392" s="143"/>
      <c r="D392" s="143"/>
      <c r="E392" s="143"/>
      <c r="F392" s="143"/>
      <c r="G392" s="143"/>
      <c r="H392" s="143"/>
      <c r="I392" s="143"/>
    </row>
    <row r="393" spans="1:9">
      <c r="A393" s="239"/>
      <c r="B393" s="240"/>
      <c r="C393" s="143"/>
      <c r="D393" s="143"/>
      <c r="E393" s="143"/>
      <c r="F393" s="143"/>
      <c r="G393" s="143"/>
      <c r="H393" s="143"/>
      <c r="I393" s="143"/>
    </row>
    <row r="394" spans="1:9">
      <c r="A394" s="239"/>
      <c r="B394" s="240"/>
      <c r="C394" s="143"/>
      <c r="D394" s="143"/>
      <c r="E394" s="143"/>
      <c r="F394" s="143"/>
      <c r="G394" s="143"/>
      <c r="H394" s="143"/>
      <c r="I394" s="143"/>
    </row>
    <row r="395" spans="1:9">
      <c r="A395" s="239"/>
      <c r="B395" s="240"/>
      <c r="C395" s="143"/>
      <c r="D395" s="143"/>
      <c r="E395" s="143"/>
      <c r="F395" s="143"/>
      <c r="G395" s="143"/>
      <c r="H395" s="143"/>
      <c r="I395" s="143"/>
    </row>
    <row r="396" spans="1:9">
      <c r="A396" s="239"/>
      <c r="B396" s="240"/>
      <c r="C396" s="143"/>
      <c r="D396" s="143"/>
      <c r="E396" s="143"/>
      <c r="F396" s="143"/>
      <c r="G396" s="143"/>
      <c r="H396" s="143"/>
      <c r="I396" s="143"/>
    </row>
    <row r="397" spans="1:9">
      <c r="A397" s="239"/>
      <c r="B397" s="240"/>
      <c r="C397" s="143"/>
      <c r="D397" s="143"/>
      <c r="E397" s="143"/>
      <c r="F397" s="143"/>
      <c r="G397" s="143"/>
      <c r="H397" s="143"/>
      <c r="I397" s="143"/>
    </row>
    <row r="398" spans="1:9">
      <c r="A398" s="239"/>
      <c r="B398" s="240"/>
      <c r="C398" s="143"/>
      <c r="D398" s="143"/>
      <c r="E398" s="143"/>
      <c r="F398" s="143"/>
      <c r="G398" s="143"/>
      <c r="H398" s="143"/>
      <c r="I398" s="143"/>
    </row>
    <row r="399" spans="1:9">
      <c r="A399" s="239"/>
      <c r="B399" s="240"/>
      <c r="C399" s="143"/>
      <c r="D399" s="143"/>
      <c r="E399" s="143"/>
      <c r="F399" s="143"/>
      <c r="G399" s="143"/>
      <c r="H399" s="143"/>
      <c r="I399" s="143"/>
    </row>
    <row r="400" spans="1:9">
      <c r="A400" s="239"/>
      <c r="B400" s="240"/>
      <c r="C400" s="143"/>
      <c r="D400" s="143"/>
      <c r="E400" s="143"/>
      <c r="F400" s="143"/>
      <c r="G400" s="143"/>
      <c r="H400" s="143"/>
      <c r="I400" s="143"/>
    </row>
    <row r="401" spans="1:9">
      <c r="A401" s="239"/>
      <c r="B401" s="240"/>
      <c r="C401" s="143"/>
      <c r="D401" s="143"/>
      <c r="E401" s="143"/>
      <c r="F401" s="143"/>
      <c r="G401" s="143"/>
      <c r="H401" s="143"/>
      <c r="I401" s="143"/>
    </row>
    <row r="402" spans="1:9">
      <c r="A402" s="239"/>
      <c r="B402" s="240"/>
      <c r="C402" s="143"/>
      <c r="D402" s="143"/>
      <c r="E402" s="143"/>
      <c r="F402" s="143"/>
      <c r="G402" s="143"/>
      <c r="H402" s="143"/>
      <c r="I402" s="143"/>
    </row>
    <row r="403" spans="1:9">
      <c r="A403" s="239"/>
      <c r="B403" s="240"/>
      <c r="C403" s="143"/>
      <c r="D403" s="143"/>
      <c r="E403" s="143"/>
      <c r="F403" s="143"/>
      <c r="G403" s="143"/>
      <c r="H403" s="143"/>
      <c r="I403" s="143"/>
    </row>
    <row r="404" spans="1:9">
      <c r="A404" s="239"/>
      <c r="B404" s="240"/>
      <c r="C404" s="143"/>
      <c r="D404" s="143"/>
      <c r="E404" s="143"/>
      <c r="F404" s="143"/>
      <c r="G404" s="143"/>
      <c r="H404" s="143"/>
      <c r="I404" s="143"/>
    </row>
    <row r="405" spans="1:9">
      <c r="A405" s="239"/>
      <c r="B405" s="240"/>
      <c r="C405" s="143"/>
      <c r="D405" s="143"/>
      <c r="E405" s="143"/>
      <c r="F405" s="143"/>
      <c r="G405" s="143"/>
      <c r="H405" s="143"/>
      <c r="I405" s="143"/>
    </row>
    <row r="406" spans="1:9">
      <c r="A406" s="239"/>
      <c r="B406" s="240"/>
      <c r="C406" s="143"/>
      <c r="D406" s="143"/>
      <c r="E406" s="143"/>
      <c r="F406" s="143"/>
      <c r="G406" s="143"/>
      <c r="H406" s="143"/>
      <c r="I406" s="143"/>
    </row>
    <row r="407" spans="1:9">
      <c r="A407" s="239"/>
      <c r="B407" s="240"/>
      <c r="C407" s="143"/>
      <c r="D407" s="143"/>
      <c r="E407" s="143"/>
      <c r="F407" s="143"/>
      <c r="G407" s="143"/>
      <c r="H407" s="143"/>
      <c r="I407" s="143"/>
    </row>
    <row r="408" spans="1:9">
      <c r="A408" s="239"/>
      <c r="B408" s="240"/>
      <c r="C408" s="143"/>
      <c r="D408" s="143"/>
      <c r="E408" s="143"/>
      <c r="F408" s="143"/>
      <c r="G408" s="143"/>
      <c r="H408" s="143"/>
      <c r="I408" s="143"/>
    </row>
    <row r="409" spans="1:9">
      <c r="A409" s="239"/>
      <c r="B409" s="240"/>
      <c r="C409" s="143"/>
      <c r="D409" s="143"/>
      <c r="E409" s="143"/>
      <c r="F409" s="143"/>
      <c r="G409" s="143"/>
      <c r="H409" s="143"/>
      <c r="I409" s="143"/>
    </row>
    <row r="410" spans="1:9">
      <c r="A410" s="239"/>
      <c r="B410" s="240"/>
      <c r="C410" s="143"/>
      <c r="D410" s="143"/>
      <c r="E410" s="143"/>
      <c r="F410" s="143"/>
      <c r="G410" s="143"/>
      <c r="H410" s="143"/>
      <c r="I410" s="143"/>
    </row>
    <row r="411" spans="1:9">
      <c r="A411" s="239"/>
      <c r="B411" s="240"/>
      <c r="C411" s="143"/>
      <c r="D411" s="143"/>
      <c r="E411" s="143"/>
      <c r="F411" s="143"/>
      <c r="G411" s="143"/>
      <c r="H411" s="143"/>
      <c r="I411" s="143"/>
    </row>
    <row r="412" spans="1:9">
      <c r="A412" s="239"/>
      <c r="B412" s="240"/>
      <c r="C412" s="143"/>
      <c r="D412" s="143"/>
      <c r="E412" s="143"/>
      <c r="F412" s="143"/>
      <c r="G412" s="143"/>
      <c r="H412" s="143"/>
      <c r="I412" s="143"/>
    </row>
    <row r="413" spans="1:9">
      <c r="A413" s="239"/>
      <c r="B413" s="240"/>
      <c r="C413" s="143"/>
      <c r="D413" s="143"/>
      <c r="E413" s="143"/>
      <c r="F413" s="143"/>
      <c r="G413" s="143"/>
      <c r="H413" s="143"/>
      <c r="I413" s="143"/>
    </row>
    <row r="414" spans="1:9">
      <c r="A414" s="239"/>
      <c r="B414" s="240"/>
      <c r="C414" s="143"/>
      <c r="D414" s="143"/>
      <c r="E414" s="143"/>
      <c r="F414" s="143"/>
      <c r="G414" s="143"/>
      <c r="H414" s="143"/>
      <c r="I414" s="143"/>
    </row>
    <row r="415" spans="1:9">
      <c r="A415" s="239"/>
      <c r="B415" s="240"/>
      <c r="C415" s="143"/>
      <c r="D415" s="143"/>
      <c r="E415" s="143"/>
      <c r="F415" s="143"/>
      <c r="G415" s="143"/>
      <c r="H415" s="143"/>
      <c r="I415" s="143"/>
    </row>
    <row r="416" spans="1:9">
      <c r="A416" s="239"/>
      <c r="B416" s="240"/>
      <c r="C416" s="143"/>
      <c r="D416" s="143"/>
      <c r="E416" s="143"/>
      <c r="F416" s="143"/>
      <c r="G416" s="143"/>
      <c r="H416" s="143"/>
      <c r="I416" s="143"/>
    </row>
    <row r="417" spans="1:9">
      <c r="A417" s="239"/>
      <c r="B417" s="240"/>
      <c r="C417" s="143"/>
      <c r="D417" s="143"/>
      <c r="E417" s="143"/>
      <c r="F417" s="143"/>
      <c r="G417" s="143"/>
      <c r="H417" s="143"/>
      <c r="I417" s="143"/>
    </row>
    <row r="418" spans="1:9">
      <c r="A418" s="239"/>
      <c r="B418" s="240"/>
      <c r="C418" s="143"/>
      <c r="D418" s="143"/>
      <c r="E418" s="143"/>
      <c r="F418" s="143"/>
      <c r="G418" s="143"/>
      <c r="H418" s="143"/>
      <c r="I418" s="143"/>
    </row>
    <row r="419" spans="1:9">
      <c r="A419" s="239"/>
      <c r="B419" s="240"/>
      <c r="C419" s="143"/>
      <c r="D419" s="143"/>
      <c r="E419" s="143"/>
      <c r="F419" s="143"/>
      <c r="G419" s="143"/>
      <c r="H419" s="143"/>
      <c r="I419" s="143"/>
    </row>
    <row r="420" spans="1:9">
      <c r="A420" s="239"/>
      <c r="B420" s="240"/>
      <c r="C420" s="143"/>
      <c r="D420" s="143"/>
      <c r="E420" s="143"/>
      <c r="F420" s="143"/>
      <c r="G420" s="143"/>
      <c r="H420" s="143"/>
      <c r="I420" s="143"/>
    </row>
    <row r="421" spans="1:9">
      <c r="A421" s="239"/>
      <c r="B421" s="240"/>
      <c r="C421" s="143"/>
      <c r="D421" s="143"/>
      <c r="E421" s="143"/>
      <c r="F421" s="143"/>
      <c r="G421" s="143"/>
      <c r="H421" s="143"/>
      <c r="I421" s="143"/>
    </row>
    <row r="422" spans="1:9">
      <c r="A422" s="239"/>
      <c r="B422" s="240"/>
      <c r="C422" s="143"/>
      <c r="D422" s="143"/>
      <c r="E422" s="143"/>
      <c r="F422" s="143"/>
      <c r="G422" s="143"/>
      <c r="H422" s="143"/>
      <c r="I422" s="143"/>
    </row>
    <row r="423" spans="1:9">
      <c r="A423" s="239"/>
      <c r="B423" s="240"/>
      <c r="C423" s="143"/>
      <c r="D423" s="143"/>
      <c r="E423" s="143"/>
      <c r="F423" s="143"/>
      <c r="G423" s="143"/>
      <c r="H423" s="143"/>
      <c r="I423" s="143"/>
    </row>
    <row r="424" spans="1:9">
      <c r="A424" s="239"/>
      <c r="B424" s="240"/>
      <c r="C424" s="143"/>
      <c r="D424" s="143"/>
      <c r="E424" s="143"/>
      <c r="F424" s="143"/>
      <c r="G424" s="143"/>
      <c r="H424" s="143"/>
      <c r="I424" s="143"/>
    </row>
    <row r="425" spans="1:9">
      <c r="A425" s="239"/>
      <c r="B425" s="240"/>
      <c r="C425" s="143"/>
      <c r="D425" s="143"/>
      <c r="E425" s="143"/>
      <c r="F425" s="143"/>
      <c r="G425" s="143"/>
      <c r="H425" s="143"/>
      <c r="I425" s="143"/>
    </row>
    <row r="426" spans="1:9">
      <c r="A426" s="239"/>
      <c r="B426" s="240"/>
      <c r="C426" s="143"/>
      <c r="D426" s="143"/>
      <c r="E426" s="143"/>
      <c r="F426" s="143"/>
      <c r="G426" s="143"/>
      <c r="H426" s="143"/>
      <c r="I426" s="143"/>
    </row>
    <row r="427" spans="1:9">
      <c r="A427" s="239"/>
      <c r="B427" s="240"/>
      <c r="C427" s="143"/>
      <c r="D427" s="143"/>
      <c r="E427" s="143"/>
      <c r="F427" s="143"/>
      <c r="G427" s="143"/>
      <c r="H427" s="143"/>
      <c r="I427" s="143"/>
    </row>
    <row r="428" spans="1:9">
      <c r="A428" s="239"/>
      <c r="B428" s="240"/>
      <c r="C428" s="143"/>
      <c r="D428" s="143"/>
      <c r="E428" s="143"/>
      <c r="F428" s="143"/>
      <c r="G428" s="143"/>
      <c r="H428" s="143"/>
      <c r="I428" s="143"/>
    </row>
    <row r="429" spans="1:9">
      <c r="A429" s="239"/>
      <c r="B429" s="240"/>
      <c r="C429" s="143"/>
      <c r="D429" s="143"/>
      <c r="E429" s="143"/>
      <c r="F429" s="143"/>
      <c r="G429" s="143"/>
      <c r="H429" s="143"/>
      <c r="I429" s="143"/>
    </row>
    <row r="430" spans="1:9">
      <c r="A430" s="239"/>
      <c r="B430" s="240"/>
      <c r="C430" s="143"/>
      <c r="D430" s="143"/>
      <c r="E430" s="143"/>
      <c r="F430" s="143"/>
      <c r="G430" s="143"/>
      <c r="H430" s="143"/>
      <c r="I430" s="143"/>
    </row>
    <row r="431" spans="1:9">
      <c r="A431" s="239"/>
      <c r="B431" s="240"/>
      <c r="C431" s="143"/>
      <c r="D431" s="143"/>
      <c r="E431" s="143"/>
      <c r="F431" s="143"/>
      <c r="G431" s="143"/>
      <c r="H431" s="143"/>
      <c r="I431" s="143"/>
    </row>
    <row r="432" spans="1:9">
      <c r="A432" s="239"/>
      <c r="B432" s="240"/>
      <c r="C432" s="143"/>
      <c r="D432" s="143"/>
      <c r="E432" s="143"/>
      <c r="F432" s="143"/>
      <c r="G432" s="143"/>
      <c r="H432" s="143"/>
      <c r="I432" s="143"/>
    </row>
    <row r="433" spans="1:9">
      <c r="A433" s="239"/>
      <c r="B433" s="240"/>
      <c r="C433" s="143"/>
      <c r="D433" s="143"/>
      <c r="E433" s="143"/>
      <c r="F433" s="143"/>
      <c r="G433" s="143"/>
      <c r="H433" s="143"/>
      <c r="I433" s="143"/>
    </row>
    <row r="434" spans="1:9">
      <c r="A434" s="239"/>
      <c r="B434" s="240"/>
      <c r="C434" s="143"/>
      <c r="D434" s="143"/>
      <c r="E434" s="143"/>
      <c r="F434" s="143"/>
      <c r="G434" s="143"/>
      <c r="H434" s="143"/>
      <c r="I434" s="143"/>
    </row>
    <row r="435" spans="1:9">
      <c r="A435" s="239"/>
      <c r="B435" s="240"/>
      <c r="C435" s="143"/>
      <c r="D435" s="143"/>
      <c r="E435" s="143"/>
      <c r="F435" s="143"/>
      <c r="G435" s="143"/>
      <c r="H435" s="143"/>
      <c r="I435" s="143"/>
    </row>
    <row r="436" spans="1:9">
      <c r="A436" s="239"/>
      <c r="B436" s="240"/>
      <c r="C436" s="143"/>
      <c r="D436" s="143"/>
      <c r="E436" s="143"/>
      <c r="F436" s="143"/>
      <c r="G436" s="143"/>
      <c r="H436" s="143"/>
      <c r="I436" s="143"/>
    </row>
    <row r="437" spans="1:9">
      <c r="A437" s="239"/>
      <c r="B437" s="240"/>
      <c r="C437" s="143"/>
      <c r="D437" s="143"/>
      <c r="E437" s="143"/>
      <c r="F437" s="143"/>
      <c r="G437" s="143"/>
      <c r="H437" s="143"/>
      <c r="I437" s="143"/>
    </row>
    <row r="438" spans="1:9">
      <c r="A438" s="239"/>
      <c r="B438" s="240"/>
      <c r="C438" s="143"/>
      <c r="D438" s="143"/>
      <c r="E438" s="143"/>
      <c r="F438" s="143"/>
      <c r="G438" s="143"/>
      <c r="H438" s="143"/>
      <c r="I438" s="143"/>
    </row>
    <row r="439" spans="1:9">
      <c r="A439" s="239"/>
      <c r="B439" s="240"/>
      <c r="C439" s="143"/>
      <c r="D439" s="143"/>
      <c r="E439" s="143"/>
      <c r="F439" s="143"/>
      <c r="G439" s="143"/>
      <c r="H439" s="143"/>
      <c r="I439" s="143"/>
    </row>
    <row r="440" spans="1:9">
      <c r="A440" s="239"/>
      <c r="B440" s="240"/>
      <c r="C440" s="143"/>
      <c r="D440" s="143"/>
      <c r="E440" s="143"/>
      <c r="F440" s="143"/>
      <c r="G440" s="143"/>
      <c r="H440" s="143"/>
      <c r="I440" s="143"/>
    </row>
    <row r="441" spans="1:9">
      <c r="A441" s="239"/>
      <c r="B441" s="240"/>
      <c r="C441" s="143"/>
      <c r="D441" s="143"/>
      <c r="E441" s="143"/>
      <c r="F441" s="143"/>
      <c r="G441" s="143"/>
      <c r="H441" s="143"/>
      <c r="I441" s="143"/>
    </row>
    <row r="442" spans="1:9">
      <c r="A442" s="239"/>
      <c r="B442" s="240"/>
      <c r="C442" s="143"/>
      <c r="D442" s="143"/>
      <c r="E442" s="143"/>
      <c r="F442" s="143"/>
      <c r="G442" s="143"/>
      <c r="H442" s="143"/>
      <c r="I442" s="143"/>
    </row>
    <row r="443" spans="1:9">
      <c r="A443" s="239"/>
      <c r="B443" s="240"/>
      <c r="C443" s="143"/>
      <c r="D443" s="143"/>
      <c r="E443" s="143"/>
      <c r="F443" s="143"/>
      <c r="G443" s="143"/>
      <c r="H443" s="143"/>
      <c r="I443" s="143"/>
    </row>
    <row r="444" spans="1:9">
      <c r="A444" s="239"/>
      <c r="B444" s="240"/>
      <c r="C444" s="143"/>
      <c r="D444" s="143"/>
      <c r="E444" s="143"/>
      <c r="F444" s="143"/>
      <c r="G444" s="143"/>
      <c r="H444" s="143"/>
      <c r="I444" s="143"/>
    </row>
    <row r="445" spans="1:9">
      <c r="A445" s="239"/>
      <c r="B445" s="240"/>
      <c r="C445" s="143"/>
      <c r="D445" s="143"/>
      <c r="E445" s="143"/>
      <c r="F445" s="143"/>
      <c r="G445" s="143"/>
      <c r="H445" s="143"/>
      <c r="I445" s="143"/>
    </row>
    <row r="446" spans="1:9">
      <c r="A446" s="239"/>
      <c r="B446" s="240"/>
      <c r="C446" s="143"/>
      <c r="D446" s="143"/>
      <c r="E446" s="143"/>
      <c r="F446" s="143"/>
      <c r="G446" s="143"/>
      <c r="H446" s="143"/>
      <c r="I446" s="143"/>
    </row>
    <row r="447" spans="1:9">
      <c r="A447" s="239"/>
      <c r="B447" s="240"/>
      <c r="C447" s="143"/>
      <c r="D447" s="143"/>
      <c r="E447" s="143"/>
      <c r="F447" s="143"/>
      <c r="G447" s="143"/>
      <c r="H447" s="143"/>
      <c r="I447" s="143"/>
    </row>
    <row r="448" spans="1:9">
      <c r="A448" s="239"/>
      <c r="B448" s="240"/>
      <c r="C448" s="143"/>
      <c r="D448" s="143"/>
      <c r="E448" s="143"/>
      <c r="F448" s="143"/>
      <c r="G448" s="143"/>
      <c r="H448" s="143"/>
      <c r="I448" s="143"/>
    </row>
    <row r="449" spans="1:9">
      <c r="A449" s="239"/>
      <c r="B449" s="240"/>
      <c r="C449" s="143"/>
      <c r="D449" s="143"/>
      <c r="E449" s="143"/>
      <c r="F449" s="143"/>
      <c r="G449" s="143"/>
      <c r="H449" s="143"/>
      <c r="I449" s="143"/>
    </row>
    <row r="450" spans="1:9">
      <c r="A450" s="239"/>
      <c r="B450" s="240"/>
      <c r="C450" s="143"/>
      <c r="D450" s="143"/>
      <c r="E450" s="143"/>
      <c r="F450" s="143"/>
      <c r="G450" s="143"/>
      <c r="H450" s="143"/>
      <c r="I450" s="143"/>
    </row>
    <row r="451" spans="1:9">
      <c r="A451" s="239"/>
      <c r="B451" s="240"/>
      <c r="C451" s="143"/>
      <c r="D451" s="143"/>
      <c r="E451" s="143"/>
      <c r="F451" s="143"/>
      <c r="G451" s="143"/>
      <c r="H451" s="143"/>
      <c r="I451" s="143"/>
    </row>
    <row r="452" spans="1:9">
      <c r="A452" s="239"/>
      <c r="B452" s="240"/>
      <c r="C452" s="143"/>
      <c r="D452" s="143"/>
      <c r="E452" s="143"/>
      <c r="F452" s="143"/>
      <c r="G452" s="143"/>
      <c r="H452" s="143"/>
      <c r="I452" s="143"/>
    </row>
    <row r="453" spans="1:9">
      <c r="A453" s="239"/>
      <c r="B453" s="240"/>
      <c r="C453" s="143"/>
      <c r="D453" s="143"/>
      <c r="E453" s="143"/>
      <c r="F453" s="143"/>
      <c r="G453" s="143"/>
      <c r="H453" s="143"/>
      <c r="I453" s="143"/>
    </row>
    <row r="454" spans="1:9">
      <c r="A454" s="239"/>
      <c r="B454" s="240"/>
      <c r="C454" s="143"/>
      <c r="D454" s="143"/>
      <c r="E454" s="143"/>
      <c r="F454" s="143"/>
      <c r="G454" s="143"/>
      <c r="H454" s="143"/>
      <c r="I454" s="143"/>
    </row>
    <row r="455" spans="1:9">
      <c r="A455" s="239"/>
      <c r="B455" s="240"/>
      <c r="C455" s="143"/>
      <c r="D455" s="143"/>
      <c r="E455" s="143"/>
      <c r="F455" s="143"/>
      <c r="G455" s="143"/>
      <c r="H455" s="143"/>
      <c r="I455" s="143"/>
    </row>
    <row r="456" spans="1:9">
      <c r="A456" s="239"/>
      <c r="B456" s="240"/>
      <c r="C456" s="143"/>
      <c r="D456" s="143"/>
      <c r="E456" s="143"/>
      <c r="F456" s="143"/>
      <c r="G456" s="143"/>
      <c r="H456" s="143"/>
      <c r="I456" s="143"/>
    </row>
    <row r="457" spans="1:9">
      <c r="A457" s="239"/>
      <c r="B457" s="240"/>
      <c r="C457" s="143"/>
      <c r="D457" s="143"/>
      <c r="E457" s="143"/>
      <c r="F457" s="143"/>
      <c r="G457" s="143"/>
      <c r="H457" s="143"/>
      <c r="I457" s="143"/>
    </row>
    <row r="458" spans="1:9">
      <c r="A458" s="239"/>
      <c r="B458" s="240"/>
      <c r="C458" s="143"/>
      <c r="D458" s="143"/>
      <c r="E458" s="143"/>
      <c r="F458" s="143"/>
      <c r="G458" s="143"/>
      <c r="H458" s="143"/>
      <c r="I458" s="143"/>
    </row>
    <row r="459" spans="1:9">
      <c r="A459" s="239"/>
      <c r="B459" s="240"/>
      <c r="C459" s="143"/>
      <c r="D459" s="143"/>
      <c r="E459" s="143"/>
      <c r="F459" s="143"/>
      <c r="G459" s="143"/>
      <c r="H459" s="143"/>
      <c r="I459" s="143"/>
    </row>
    <row r="460" spans="1:9">
      <c r="A460" s="239"/>
      <c r="B460" s="240"/>
      <c r="C460" s="143"/>
      <c r="D460" s="143"/>
      <c r="E460" s="143"/>
      <c r="F460" s="143"/>
      <c r="G460" s="143"/>
      <c r="H460" s="143"/>
      <c r="I460" s="143"/>
    </row>
    <row r="461" spans="1:9">
      <c r="A461" s="239"/>
      <c r="B461" s="240"/>
      <c r="C461" s="143"/>
      <c r="D461" s="143"/>
      <c r="E461" s="143"/>
      <c r="F461" s="143"/>
      <c r="G461" s="143"/>
      <c r="H461" s="143"/>
      <c r="I461" s="143"/>
    </row>
    <row r="462" spans="1:9">
      <c r="A462" s="239"/>
      <c r="B462" s="240"/>
      <c r="C462" s="143"/>
      <c r="D462" s="143"/>
      <c r="E462" s="143"/>
      <c r="F462" s="143"/>
      <c r="G462" s="143"/>
      <c r="H462" s="143"/>
      <c r="I462" s="143"/>
    </row>
    <row r="463" spans="1:9">
      <c r="A463" s="239"/>
      <c r="B463" s="240"/>
      <c r="C463" s="143"/>
      <c r="D463" s="143"/>
      <c r="E463" s="143"/>
      <c r="F463" s="143"/>
      <c r="G463" s="143"/>
      <c r="H463" s="143"/>
      <c r="I463" s="143"/>
    </row>
    <row r="464" spans="1:9">
      <c r="A464" s="239"/>
      <c r="B464" s="240"/>
      <c r="C464" s="143"/>
      <c r="D464" s="143"/>
      <c r="E464" s="143"/>
      <c r="F464" s="143"/>
      <c r="G464" s="143"/>
      <c r="H464" s="143"/>
      <c r="I464" s="143"/>
    </row>
    <row r="465" spans="1:9">
      <c r="A465" s="239"/>
      <c r="B465" s="240"/>
      <c r="C465" s="143"/>
      <c r="D465" s="143"/>
      <c r="E465" s="143"/>
      <c r="F465" s="143"/>
      <c r="G465" s="143"/>
      <c r="H465" s="143"/>
      <c r="I465" s="143"/>
    </row>
    <row r="466" spans="1:9">
      <c r="A466" s="239"/>
      <c r="B466" s="240"/>
      <c r="C466" s="143"/>
      <c r="D466" s="143"/>
      <c r="E466" s="143"/>
      <c r="F466" s="143"/>
      <c r="G466" s="143"/>
      <c r="H466" s="143"/>
      <c r="I466" s="143"/>
    </row>
    <row r="467" spans="1:9">
      <c r="A467" s="239"/>
      <c r="B467" s="240"/>
      <c r="C467" s="143"/>
      <c r="D467" s="143"/>
      <c r="E467" s="143"/>
      <c r="F467" s="143"/>
      <c r="G467" s="143"/>
      <c r="H467" s="143"/>
      <c r="I467" s="143"/>
    </row>
    <row r="468" spans="1:9">
      <c r="A468" s="239"/>
      <c r="B468" s="240"/>
      <c r="C468" s="143"/>
      <c r="D468" s="143"/>
      <c r="E468" s="143"/>
      <c r="F468" s="143"/>
      <c r="G468" s="143"/>
      <c r="H468" s="143"/>
      <c r="I468" s="143"/>
    </row>
    <row r="469" spans="1:9">
      <c r="A469" s="239"/>
      <c r="B469" s="240"/>
      <c r="C469" s="143"/>
      <c r="D469" s="143"/>
      <c r="E469" s="143"/>
      <c r="F469" s="143"/>
      <c r="G469" s="143"/>
      <c r="H469" s="143"/>
      <c r="I469" s="143"/>
    </row>
    <row r="470" spans="1:9">
      <c r="A470" s="239"/>
      <c r="B470" s="240"/>
      <c r="C470" s="143"/>
      <c r="D470" s="143"/>
      <c r="E470" s="143"/>
      <c r="F470" s="143"/>
      <c r="G470" s="143"/>
      <c r="H470" s="143"/>
      <c r="I470" s="143"/>
    </row>
    <row r="471" spans="1:9">
      <c r="A471" s="239"/>
      <c r="B471" s="240"/>
      <c r="C471" s="143"/>
      <c r="D471" s="143"/>
      <c r="E471" s="143"/>
      <c r="F471" s="143"/>
      <c r="G471" s="143"/>
      <c r="H471" s="143"/>
      <c r="I471" s="143"/>
    </row>
    <row r="472" spans="1:9">
      <c r="A472" s="239"/>
      <c r="B472" s="240"/>
      <c r="C472" s="143"/>
      <c r="D472" s="143"/>
      <c r="E472" s="143"/>
      <c r="F472" s="143"/>
      <c r="G472" s="143"/>
      <c r="H472" s="143"/>
      <c r="I472" s="143"/>
    </row>
    <row r="473" spans="1:9">
      <c r="A473" s="239"/>
      <c r="B473" s="240"/>
      <c r="C473" s="143"/>
      <c r="D473" s="143"/>
      <c r="E473" s="143"/>
      <c r="F473" s="143"/>
      <c r="G473" s="143"/>
      <c r="H473" s="143"/>
      <c r="I473" s="143"/>
    </row>
    <row r="474" spans="1:9">
      <c r="A474" s="239"/>
      <c r="B474" s="240"/>
      <c r="C474" s="143"/>
      <c r="D474" s="143"/>
      <c r="E474" s="143"/>
      <c r="F474" s="143"/>
      <c r="G474" s="143"/>
      <c r="H474" s="143"/>
      <c r="I474" s="143"/>
    </row>
    <row r="475" spans="1:9">
      <c r="A475" s="239"/>
      <c r="B475" s="240"/>
      <c r="C475" s="143"/>
      <c r="D475" s="143"/>
      <c r="E475" s="143"/>
      <c r="F475" s="143"/>
      <c r="G475" s="143"/>
      <c r="H475" s="143"/>
      <c r="I475" s="143"/>
    </row>
    <row r="476" spans="1:9">
      <c r="A476" s="239"/>
      <c r="B476" s="240"/>
      <c r="C476" s="143"/>
      <c r="D476" s="143"/>
      <c r="E476" s="143"/>
      <c r="F476" s="143"/>
      <c r="G476" s="143"/>
      <c r="H476" s="143"/>
      <c r="I476" s="143"/>
    </row>
    <row r="477" spans="1:9">
      <c r="A477" s="239"/>
      <c r="B477" s="240"/>
      <c r="C477" s="143"/>
      <c r="D477" s="143"/>
      <c r="E477" s="143"/>
      <c r="F477" s="143"/>
      <c r="G477" s="143"/>
      <c r="H477" s="143"/>
      <c r="I477" s="143"/>
    </row>
    <row r="478" spans="1:9">
      <c r="A478" s="239"/>
      <c r="B478" s="240"/>
      <c r="C478" s="143"/>
      <c r="D478" s="143"/>
      <c r="E478" s="143"/>
      <c r="F478" s="143"/>
      <c r="G478" s="143"/>
      <c r="H478" s="143"/>
      <c r="I478" s="143"/>
    </row>
    <row r="479" spans="1:9">
      <c r="A479" s="239"/>
      <c r="B479" s="240"/>
      <c r="C479" s="143"/>
      <c r="D479" s="143"/>
      <c r="E479" s="143"/>
      <c r="F479" s="143"/>
      <c r="G479" s="143"/>
      <c r="H479" s="143"/>
      <c r="I479" s="143"/>
    </row>
    <row r="480" spans="1:9">
      <c r="A480" s="239"/>
      <c r="B480" s="240"/>
      <c r="C480" s="143"/>
      <c r="D480" s="143"/>
      <c r="E480" s="143"/>
      <c r="F480" s="143"/>
      <c r="G480" s="143"/>
      <c r="H480" s="143"/>
      <c r="I480" s="143"/>
    </row>
    <row r="481" spans="1:9">
      <c r="A481" s="239"/>
      <c r="B481" s="240"/>
      <c r="C481" s="143"/>
      <c r="D481" s="143"/>
      <c r="E481" s="143"/>
      <c r="F481" s="143"/>
      <c r="G481" s="143"/>
      <c r="H481" s="143"/>
      <c r="I481" s="143"/>
    </row>
    <row r="482" spans="1:9">
      <c r="A482" s="239"/>
      <c r="B482" s="240"/>
      <c r="C482" s="143"/>
      <c r="D482" s="143"/>
      <c r="E482" s="143"/>
      <c r="F482" s="143"/>
      <c r="G482" s="143"/>
      <c r="H482" s="143"/>
      <c r="I482" s="143"/>
    </row>
    <row r="483" spans="1:9">
      <c r="A483" s="239"/>
      <c r="B483" s="240"/>
      <c r="C483" s="143"/>
      <c r="D483" s="143"/>
      <c r="E483" s="143"/>
      <c r="F483" s="143"/>
      <c r="G483" s="143"/>
      <c r="H483" s="143"/>
      <c r="I483" s="143"/>
    </row>
    <row r="484" spans="1:9">
      <c r="A484" s="239"/>
      <c r="B484" s="240"/>
      <c r="C484" s="143"/>
      <c r="D484" s="143"/>
      <c r="E484" s="143"/>
      <c r="F484" s="143"/>
      <c r="G484" s="143"/>
      <c r="H484" s="143"/>
      <c r="I484" s="143"/>
    </row>
    <row r="485" spans="1:9">
      <c r="A485" s="239"/>
      <c r="B485" s="240"/>
      <c r="C485" s="143"/>
      <c r="D485" s="143"/>
      <c r="E485" s="143"/>
      <c r="F485" s="143"/>
      <c r="G485" s="143"/>
      <c r="H485" s="143"/>
      <c r="I485" s="143"/>
    </row>
    <row r="486" spans="1:9">
      <c r="A486" s="239"/>
      <c r="B486" s="240"/>
      <c r="C486" s="143"/>
      <c r="D486" s="143"/>
      <c r="E486" s="143"/>
      <c r="F486" s="143"/>
      <c r="G486" s="143"/>
      <c r="H486" s="143"/>
      <c r="I486" s="143"/>
    </row>
    <row r="487" spans="1:9">
      <c r="A487" s="239"/>
      <c r="B487" s="240"/>
      <c r="C487" s="143"/>
      <c r="D487" s="143"/>
      <c r="E487" s="143"/>
      <c r="F487" s="143"/>
      <c r="G487" s="143"/>
      <c r="H487" s="143"/>
      <c r="I487" s="143"/>
    </row>
    <row r="488" spans="1:9">
      <c r="A488" s="239"/>
      <c r="B488" s="240"/>
      <c r="C488" s="143"/>
      <c r="D488" s="143"/>
      <c r="E488" s="143"/>
      <c r="F488" s="143"/>
      <c r="G488" s="143"/>
      <c r="H488" s="143"/>
      <c r="I488" s="143"/>
    </row>
    <row r="489" spans="1:9">
      <c r="A489" s="239"/>
      <c r="B489" s="240"/>
      <c r="C489" s="143"/>
      <c r="D489" s="143"/>
      <c r="E489" s="143"/>
      <c r="F489" s="143"/>
      <c r="G489" s="143"/>
      <c r="H489" s="143"/>
      <c r="I489" s="143"/>
    </row>
    <row r="490" spans="1:9">
      <c r="A490" s="239"/>
      <c r="B490" s="240"/>
      <c r="C490" s="143"/>
      <c r="D490" s="143"/>
      <c r="E490" s="143"/>
      <c r="F490" s="143"/>
      <c r="G490" s="143"/>
      <c r="H490" s="143"/>
      <c r="I490" s="143"/>
    </row>
    <row r="491" spans="1:9">
      <c r="A491" s="239"/>
      <c r="B491" s="240"/>
      <c r="C491" s="143"/>
      <c r="D491" s="143"/>
      <c r="E491" s="143"/>
      <c r="F491" s="143"/>
      <c r="G491" s="143"/>
      <c r="H491" s="143"/>
      <c r="I491" s="143"/>
    </row>
    <row r="492" spans="1:9">
      <c r="A492" s="239"/>
      <c r="B492" s="240"/>
      <c r="C492" s="143"/>
      <c r="D492" s="143"/>
      <c r="E492" s="143"/>
      <c r="F492" s="143"/>
      <c r="G492" s="143"/>
      <c r="H492" s="143"/>
      <c r="I492" s="143"/>
    </row>
    <row r="493" spans="1:9">
      <c r="A493" s="239"/>
      <c r="B493" s="240"/>
      <c r="C493" s="143"/>
      <c r="D493" s="143"/>
      <c r="E493" s="143"/>
      <c r="F493" s="143"/>
      <c r="G493" s="143"/>
      <c r="H493" s="143"/>
      <c r="I493" s="143"/>
    </row>
    <row r="494" spans="1:9">
      <c r="A494" s="239"/>
      <c r="B494" s="240"/>
      <c r="C494" s="143"/>
      <c r="D494" s="143"/>
      <c r="E494" s="143"/>
      <c r="F494" s="143"/>
      <c r="G494" s="143"/>
      <c r="H494" s="143"/>
      <c r="I494" s="143"/>
    </row>
    <row r="495" spans="1:9">
      <c r="A495" s="239"/>
      <c r="B495" s="240"/>
      <c r="C495" s="143"/>
      <c r="D495" s="143"/>
      <c r="E495" s="143"/>
      <c r="F495" s="143"/>
      <c r="G495" s="143"/>
      <c r="H495" s="143"/>
      <c r="I495" s="143"/>
    </row>
    <row r="496" spans="1:9">
      <c r="A496" s="239"/>
      <c r="B496" s="240"/>
      <c r="C496" s="143"/>
      <c r="D496" s="143"/>
      <c r="E496" s="143"/>
      <c r="F496" s="143"/>
      <c r="G496" s="143"/>
      <c r="H496" s="143"/>
      <c r="I496" s="143"/>
    </row>
    <row r="497" spans="1:9">
      <c r="A497" s="239"/>
      <c r="B497" s="240"/>
      <c r="C497" s="143"/>
      <c r="D497" s="143"/>
      <c r="E497" s="143"/>
      <c r="F497" s="143"/>
      <c r="G497" s="143"/>
      <c r="H497" s="143"/>
      <c r="I497" s="143"/>
    </row>
    <row r="498" spans="1:9">
      <c r="A498" s="239"/>
      <c r="B498" s="240"/>
      <c r="C498" s="143"/>
      <c r="D498" s="143"/>
      <c r="E498" s="143"/>
      <c r="F498" s="143"/>
      <c r="G498" s="143"/>
      <c r="H498" s="143"/>
      <c r="I498" s="143"/>
    </row>
    <row r="499" spans="1:9">
      <c r="A499" s="239"/>
      <c r="B499" s="240"/>
      <c r="C499" s="143"/>
      <c r="D499" s="143"/>
      <c r="E499" s="143"/>
      <c r="F499" s="143"/>
      <c r="G499" s="143"/>
      <c r="H499" s="143"/>
      <c r="I499" s="143"/>
    </row>
    <row r="500" spans="1:9">
      <c r="A500" s="239"/>
      <c r="B500" s="240"/>
      <c r="C500" s="143"/>
      <c r="D500" s="143"/>
      <c r="E500" s="143"/>
      <c r="F500" s="143"/>
      <c r="G500" s="143"/>
      <c r="H500" s="143"/>
      <c r="I500" s="143"/>
    </row>
    <row r="501" spans="1:9">
      <c r="A501" s="239"/>
      <c r="B501" s="240"/>
      <c r="C501" s="143"/>
      <c r="D501" s="143"/>
      <c r="E501" s="143"/>
      <c r="F501" s="143"/>
      <c r="G501" s="143"/>
      <c r="H501" s="143"/>
      <c r="I501" s="143"/>
    </row>
    <row r="502" spans="1:9">
      <c r="A502" s="239"/>
      <c r="B502" s="240"/>
      <c r="C502" s="143"/>
      <c r="D502" s="143"/>
      <c r="E502" s="143"/>
      <c r="F502" s="143"/>
      <c r="G502" s="143"/>
      <c r="H502" s="143"/>
      <c r="I502" s="143"/>
    </row>
    <row r="503" spans="1:9">
      <c r="A503" s="239"/>
      <c r="B503" s="240"/>
      <c r="C503" s="143"/>
      <c r="D503" s="143"/>
      <c r="E503" s="143"/>
      <c r="F503" s="143"/>
      <c r="G503" s="143"/>
      <c r="H503" s="143"/>
      <c r="I503" s="143"/>
    </row>
    <row r="504" spans="1:9">
      <c r="A504" s="239"/>
      <c r="B504" s="240"/>
      <c r="C504" s="143"/>
      <c r="D504" s="143"/>
      <c r="E504" s="143"/>
      <c r="F504" s="143"/>
      <c r="G504" s="143"/>
      <c r="H504" s="143"/>
      <c r="I504" s="143"/>
    </row>
    <row r="505" spans="1:9">
      <c r="A505" s="239"/>
      <c r="B505" s="240"/>
      <c r="C505" s="143"/>
      <c r="D505" s="143"/>
      <c r="E505" s="143"/>
      <c r="F505" s="143"/>
      <c r="G505" s="143"/>
      <c r="H505" s="143"/>
      <c r="I505" s="143"/>
    </row>
    <row r="506" spans="1:9">
      <c r="A506" s="239"/>
      <c r="B506" s="240"/>
      <c r="C506" s="143"/>
      <c r="D506" s="143"/>
      <c r="E506" s="143"/>
      <c r="F506" s="143"/>
      <c r="G506" s="143"/>
      <c r="H506" s="143"/>
      <c r="I506" s="143"/>
    </row>
    <row r="507" spans="1:9">
      <c r="A507" s="239"/>
      <c r="B507" s="240"/>
      <c r="C507" s="143"/>
      <c r="D507" s="143"/>
      <c r="E507" s="143"/>
      <c r="F507" s="143"/>
      <c r="G507" s="143"/>
      <c r="H507" s="143"/>
      <c r="I507" s="143"/>
    </row>
    <row r="508" spans="1:9">
      <c r="A508" s="239"/>
      <c r="B508" s="240"/>
      <c r="C508" s="143"/>
      <c r="D508" s="143"/>
      <c r="E508" s="143"/>
      <c r="F508" s="143"/>
      <c r="G508" s="143"/>
      <c r="H508" s="143"/>
      <c r="I508" s="143"/>
    </row>
    <row r="509" spans="1:9">
      <c r="A509" s="239"/>
      <c r="B509" s="240"/>
      <c r="C509" s="143"/>
      <c r="D509" s="143"/>
      <c r="E509" s="143"/>
      <c r="F509" s="143"/>
      <c r="G509" s="143"/>
      <c r="H509" s="143"/>
      <c r="I509" s="143"/>
    </row>
    <row r="510" spans="1:9">
      <c r="A510" s="239"/>
      <c r="B510" s="240"/>
      <c r="C510" s="143"/>
      <c r="D510" s="143"/>
      <c r="E510" s="143"/>
      <c r="F510" s="143"/>
      <c r="G510" s="143"/>
      <c r="H510" s="143"/>
      <c r="I510" s="143"/>
    </row>
    <row r="511" spans="1:9">
      <c r="A511" s="239"/>
      <c r="B511" s="240"/>
      <c r="C511" s="143"/>
      <c r="D511" s="143"/>
      <c r="E511" s="143"/>
      <c r="F511" s="143"/>
      <c r="G511" s="143"/>
      <c r="H511" s="143"/>
      <c r="I511" s="143"/>
    </row>
    <row r="512" spans="1:9">
      <c r="A512" s="239"/>
      <c r="B512" s="240"/>
      <c r="C512" s="143"/>
      <c r="D512" s="143"/>
      <c r="E512" s="143"/>
      <c r="F512" s="143"/>
      <c r="G512" s="143"/>
      <c r="H512" s="143"/>
      <c r="I512" s="143"/>
    </row>
    <row r="513" spans="1:9">
      <c r="A513" s="239"/>
      <c r="B513" s="240"/>
      <c r="C513" s="143"/>
      <c r="D513" s="143"/>
      <c r="E513" s="143"/>
      <c r="F513" s="143"/>
      <c r="G513" s="143"/>
      <c r="H513" s="143"/>
      <c r="I513" s="143"/>
    </row>
    <row r="514" spans="1:9">
      <c r="A514" s="239"/>
      <c r="B514" s="240"/>
      <c r="C514" s="143"/>
      <c r="D514" s="143"/>
      <c r="E514" s="143"/>
      <c r="F514" s="143"/>
      <c r="G514" s="143"/>
      <c r="H514" s="143"/>
      <c r="I514" s="143"/>
    </row>
    <row r="515" spans="1:9">
      <c r="A515" s="239"/>
      <c r="B515" s="240"/>
      <c r="C515" s="143"/>
      <c r="D515" s="143"/>
      <c r="E515" s="143"/>
      <c r="F515" s="143"/>
      <c r="G515" s="143"/>
      <c r="H515" s="143"/>
      <c r="I515" s="143"/>
    </row>
    <row r="516" spans="1:9">
      <c r="A516" s="239"/>
      <c r="B516" s="240"/>
      <c r="C516" s="143"/>
      <c r="D516" s="143"/>
      <c r="E516" s="143"/>
      <c r="F516" s="143"/>
      <c r="G516" s="143"/>
      <c r="H516" s="143"/>
      <c r="I516" s="143"/>
    </row>
    <row r="517" spans="1:9">
      <c r="A517" s="239"/>
      <c r="B517" s="240"/>
      <c r="C517" s="143"/>
      <c r="D517" s="143"/>
      <c r="E517" s="143"/>
      <c r="F517" s="143"/>
      <c r="G517" s="143"/>
      <c r="H517" s="143"/>
      <c r="I517" s="143"/>
    </row>
    <row r="518" spans="1:9">
      <c r="A518" s="239"/>
      <c r="B518" s="240"/>
      <c r="C518" s="143"/>
      <c r="D518" s="143"/>
      <c r="E518" s="143"/>
      <c r="F518" s="143"/>
      <c r="G518" s="143"/>
      <c r="H518" s="143"/>
      <c r="I518" s="143"/>
    </row>
    <row r="519" spans="1:9">
      <c r="A519" s="239"/>
      <c r="B519" s="240"/>
      <c r="C519" s="143"/>
      <c r="D519" s="143"/>
      <c r="E519" s="143"/>
      <c r="F519" s="143"/>
      <c r="G519" s="143"/>
      <c r="H519" s="143"/>
      <c r="I519" s="143"/>
    </row>
    <row r="520" spans="1:9">
      <c r="A520" s="239"/>
      <c r="B520" s="240"/>
      <c r="C520" s="143"/>
      <c r="D520" s="143"/>
      <c r="E520" s="143"/>
      <c r="F520" s="143"/>
      <c r="G520" s="143"/>
      <c r="H520" s="143"/>
      <c r="I520" s="143"/>
    </row>
    <row r="521" spans="1:9">
      <c r="A521" s="239"/>
      <c r="B521" s="240"/>
      <c r="C521" s="143"/>
      <c r="D521" s="143"/>
      <c r="E521" s="143"/>
      <c r="F521" s="143"/>
      <c r="G521" s="143"/>
      <c r="H521" s="143"/>
      <c r="I521" s="143"/>
    </row>
    <row r="522" spans="1:9">
      <c r="A522" s="239"/>
      <c r="B522" s="240"/>
      <c r="C522" s="143"/>
      <c r="D522" s="143"/>
      <c r="E522" s="143"/>
      <c r="F522" s="143"/>
      <c r="G522" s="143"/>
      <c r="H522" s="143"/>
      <c r="I522" s="143"/>
    </row>
    <row r="523" spans="1:9">
      <c r="A523" s="239"/>
      <c r="B523" s="240"/>
      <c r="C523" s="143"/>
      <c r="D523" s="143"/>
      <c r="E523" s="143"/>
      <c r="F523" s="143"/>
      <c r="G523" s="143"/>
      <c r="H523" s="143"/>
      <c r="I523" s="143"/>
    </row>
    <row r="524" spans="1:9">
      <c r="A524" s="239"/>
      <c r="B524" s="240"/>
      <c r="C524" s="143"/>
      <c r="D524" s="143"/>
      <c r="E524" s="143"/>
      <c r="F524" s="143"/>
      <c r="G524" s="143"/>
      <c r="H524" s="143"/>
      <c r="I524" s="143"/>
    </row>
    <row r="525" spans="1:9">
      <c r="A525" s="239"/>
      <c r="B525" s="240"/>
      <c r="C525" s="143"/>
      <c r="D525" s="143"/>
      <c r="E525" s="143"/>
      <c r="F525" s="143"/>
      <c r="G525" s="143"/>
      <c r="H525" s="143"/>
      <c r="I525" s="143"/>
    </row>
    <row r="526" spans="1:9">
      <c r="A526" s="239"/>
      <c r="B526" s="240"/>
      <c r="C526" s="143"/>
      <c r="D526" s="143"/>
      <c r="E526" s="143"/>
      <c r="F526" s="143"/>
      <c r="G526" s="143"/>
      <c r="H526" s="143"/>
      <c r="I526" s="143"/>
    </row>
    <row r="527" spans="1:9">
      <c r="A527" s="239"/>
      <c r="B527" s="240"/>
      <c r="C527" s="143"/>
      <c r="D527" s="143"/>
      <c r="E527" s="143"/>
      <c r="F527" s="143"/>
      <c r="G527" s="143"/>
      <c r="H527" s="143"/>
      <c r="I527" s="143"/>
    </row>
    <row r="528" spans="1:9">
      <c r="A528" s="239"/>
      <c r="B528" s="240"/>
      <c r="C528" s="143"/>
      <c r="D528" s="143"/>
      <c r="E528" s="143"/>
      <c r="F528" s="143"/>
      <c r="G528" s="143"/>
      <c r="H528" s="143"/>
      <c r="I528" s="143"/>
    </row>
    <row r="529" spans="1:9">
      <c r="A529" s="239"/>
      <c r="B529" s="240"/>
      <c r="C529" s="143"/>
      <c r="D529" s="143"/>
      <c r="E529" s="143"/>
      <c r="F529" s="143"/>
      <c r="G529" s="143"/>
      <c r="H529" s="143"/>
      <c r="I529" s="143"/>
    </row>
    <row r="530" spans="1:9">
      <c r="A530" s="239"/>
      <c r="B530" s="240"/>
      <c r="C530" s="143"/>
      <c r="D530" s="143"/>
      <c r="E530" s="143"/>
      <c r="F530" s="143"/>
      <c r="G530" s="143"/>
      <c r="H530" s="143"/>
      <c r="I530" s="143"/>
    </row>
    <row r="531" spans="1:9">
      <c r="A531" s="239"/>
      <c r="B531" s="240"/>
      <c r="C531" s="143"/>
      <c r="D531" s="143"/>
      <c r="E531" s="143"/>
      <c r="F531" s="143"/>
      <c r="G531" s="143"/>
      <c r="H531" s="143"/>
      <c r="I531" s="143"/>
    </row>
    <row r="532" spans="1:9">
      <c r="A532" s="239"/>
      <c r="B532" s="240"/>
      <c r="C532" s="143"/>
      <c r="D532" s="143"/>
      <c r="E532" s="143"/>
      <c r="F532" s="143"/>
      <c r="G532" s="143"/>
      <c r="H532" s="143"/>
      <c r="I532" s="143"/>
    </row>
    <row r="533" spans="1:9">
      <c r="A533" s="239"/>
      <c r="B533" s="240"/>
      <c r="C533" s="143"/>
      <c r="D533" s="143"/>
      <c r="E533" s="143"/>
      <c r="F533" s="143"/>
      <c r="G533" s="143"/>
      <c r="H533" s="143"/>
      <c r="I533" s="143"/>
    </row>
    <row r="534" spans="1:9">
      <c r="A534" s="239"/>
      <c r="B534" s="240"/>
      <c r="C534" s="143"/>
      <c r="D534" s="143"/>
      <c r="E534" s="143"/>
      <c r="F534" s="143"/>
      <c r="G534" s="143"/>
      <c r="H534" s="143"/>
      <c r="I534" s="143"/>
    </row>
    <row r="535" spans="1:9">
      <c r="A535" s="239"/>
      <c r="B535" s="240"/>
      <c r="C535" s="143"/>
      <c r="D535" s="143"/>
      <c r="E535" s="143"/>
      <c r="F535" s="143"/>
      <c r="G535" s="143"/>
      <c r="H535" s="143"/>
      <c r="I535" s="143"/>
    </row>
    <row r="536" spans="1:9">
      <c r="A536" s="239"/>
      <c r="B536" s="240"/>
      <c r="C536" s="143"/>
      <c r="D536" s="143"/>
      <c r="E536" s="143"/>
      <c r="F536" s="143"/>
      <c r="G536" s="143"/>
      <c r="H536" s="143"/>
      <c r="I536" s="143"/>
    </row>
    <row r="537" spans="1:9">
      <c r="A537" s="239"/>
      <c r="B537" s="240"/>
      <c r="C537" s="143"/>
      <c r="D537" s="143"/>
      <c r="E537" s="143"/>
      <c r="F537" s="143"/>
      <c r="G537" s="143"/>
      <c r="H537" s="143"/>
      <c r="I537" s="143"/>
    </row>
    <row r="538" spans="1:9">
      <c r="A538" s="239"/>
      <c r="B538" s="240"/>
      <c r="C538" s="143"/>
      <c r="D538" s="143"/>
      <c r="E538" s="143"/>
      <c r="F538" s="143"/>
      <c r="G538" s="143"/>
      <c r="H538" s="143"/>
      <c r="I538" s="143"/>
    </row>
    <row r="539" spans="1:9">
      <c r="A539" s="239"/>
      <c r="B539" s="240"/>
      <c r="C539" s="143"/>
      <c r="D539" s="143"/>
      <c r="E539" s="143"/>
      <c r="F539" s="143"/>
      <c r="G539" s="143"/>
      <c r="H539" s="143"/>
      <c r="I539" s="143"/>
    </row>
    <row r="540" spans="1:9">
      <c r="A540" s="239"/>
      <c r="B540" s="240"/>
      <c r="C540" s="143"/>
      <c r="D540" s="143"/>
      <c r="E540" s="143"/>
      <c r="F540" s="143"/>
      <c r="G540" s="143"/>
      <c r="H540" s="143"/>
      <c r="I540" s="143"/>
    </row>
    <row r="541" spans="1:9">
      <c r="A541" s="239"/>
      <c r="B541" s="240"/>
      <c r="C541" s="143"/>
      <c r="D541" s="143"/>
      <c r="E541" s="143"/>
      <c r="F541" s="143"/>
      <c r="G541" s="143"/>
      <c r="H541" s="143"/>
      <c r="I541" s="143"/>
    </row>
    <row r="542" spans="1:9">
      <c r="A542" s="239"/>
      <c r="B542" s="240"/>
      <c r="C542" s="143"/>
      <c r="D542" s="143"/>
      <c r="E542" s="143"/>
      <c r="F542" s="143"/>
      <c r="G542" s="143"/>
      <c r="H542" s="143"/>
      <c r="I542" s="143"/>
    </row>
    <row r="543" spans="1:9">
      <c r="A543" s="239"/>
      <c r="B543" s="240"/>
      <c r="C543" s="143"/>
      <c r="D543" s="143"/>
      <c r="E543" s="143"/>
      <c r="F543" s="143"/>
      <c r="G543" s="143"/>
      <c r="H543" s="143"/>
      <c r="I543" s="143"/>
    </row>
    <row r="544" spans="1:9">
      <c r="A544" s="239"/>
      <c r="B544" s="240"/>
      <c r="C544" s="143"/>
      <c r="D544" s="143"/>
      <c r="E544" s="143"/>
      <c r="F544" s="143"/>
      <c r="G544" s="143"/>
      <c r="H544" s="143"/>
      <c r="I544" s="143"/>
    </row>
    <row r="545" spans="1:9">
      <c r="A545" s="239"/>
      <c r="B545" s="240"/>
      <c r="C545" s="143"/>
      <c r="D545" s="143"/>
      <c r="E545" s="143"/>
      <c r="F545" s="143"/>
      <c r="G545" s="143"/>
      <c r="H545" s="143"/>
      <c r="I545" s="143"/>
    </row>
    <row r="546" spans="1:9">
      <c r="A546" s="239"/>
      <c r="B546" s="240"/>
      <c r="C546" s="143"/>
      <c r="D546" s="143"/>
      <c r="E546" s="143"/>
      <c r="F546" s="143"/>
      <c r="G546" s="143"/>
      <c r="H546" s="143"/>
      <c r="I546" s="143"/>
    </row>
    <row r="547" spans="1:9">
      <c r="A547" s="239"/>
      <c r="B547" s="240"/>
      <c r="C547" s="143"/>
      <c r="D547" s="143"/>
      <c r="E547" s="143"/>
      <c r="F547" s="143"/>
      <c r="G547" s="143"/>
      <c r="H547" s="143"/>
      <c r="I547" s="143"/>
    </row>
    <row r="548" spans="1:9">
      <c r="A548" s="239"/>
      <c r="B548" s="240"/>
      <c r="C548" s="143"/>
      <c r="D548" s="143"/>
      <c r="E548" s="143"/>
      <c r="F548" s="143"/>
      <c r="G548" s="143"/>
      <c r="H548" s="143"/>
      <c r="I548" s="143"/>
    </row>
    <row r="549" spans="1:9">
      <c r="A549" s="239"/>
      <c r="B549" s="240"/>
      <c r="C549" s="143"/>
      <c r="D549" s="143"/>
      <c r="E549" s="143"/>
      <c r="F549" s="143"/>
      <c r="G549" s="143"/>
      <c r="H549" s="143"/>
      <c r="I549" s="143"/>
    </row>
    <row r="550" spans="1:9">
      <c r="A550" s="239"/>
      <c r="B550" s="240"/>
      <c r="C550" s="143"/>
      <c r="D550" s="143"/>
      <c r="E550" s="143"/>
      <c r="F550" s="143"/>
      <c r="G550" s="143"/>
      <c r="H550" s="143"/>
      <c r="I550" s="143"/>
    </row>
    <row r="551" spans="1:9">
      <c r="A551" s="239"/>
      <c r="B551" s="240"/>
      <c r="C551" s="143"/>
      <c r="D551" s="143"/>
      <c r="E551" s="143"/>
      <c r="F551" s="143"/>
      <c r="G551" s="143"/>
      <c r="H551" s="143"/>
      <c r="I551" s="143"/>
    </row>
    <row r="552" spans="1:9">
      <c r="A552" s="239"/>
      <c r="B552" s="240"/>
      <c r="C552" s="143"/>
      <c r="D552" s="143"/>
      <c r="E552" s="143"/>
      <c r="F552" s="143"/>
      <c r="G552" s="143"/>
      <c r="H552" s="143"/>
      <c r="I552" s="143"/>
    </row>
    <row r="553" spans="1:9">
      <c r="A553" s="239"/>
      <c r="B553" s="240"/>
      <c r="C553" s="143"/>
      <c r="D553" s="143"/>
      <c r="E553" s="143"/>
      <c r="F553" s="143"/>
      <c r="G553" s="143"/>
      <c r="H553" s="143"/>
      <c r="I553" s="143"/>
    </row>
    <row r="554" spans="1:9">
      <c r="A554" s="239"/>
      <c r="B554" s="240"/>
      <c r="C554" s="143"/>
      <c r="D554" s="143"/>
      <c r="E554" s="143"/>
      <c r="F554" s="143"/>
      <c r="G554" s="143"/>
      <c r="H554" s="143"/>
      <c r="I554" s="143"/>
    </row>
    <row r="555" spans="1:9">
      <c r="A555" s="239"/>
      <c r="B555" s="240"/>
      <c r="C555" s="143"/>
      <c r="D555" s="143"/>
      <c r="E555" s="143"/>
      <c r="F555" s="143"/>
      <c r="G555" s="143"/>
      <c r="H555" s="143"/>
      <c r="I555" s="143"/>
    </row>
    <row r="556" spans="1:9">
      <c r="A556" s="239"/>
      <c r="B556" s="240"/>
      <c r="C556" s="143"/>
      <c r="D556" s="143"/>
      <c r="E556" s="143"/>
      <c r="F556" s="143"/>
      <c r="G556" s="143"/>
      <c r="H556" s="143"/>
      <c r="I556" s="143"/>
    </row>
    <row r="557" spans="1:9">
      <c r="A557" s="239"/>
      <c r="B557" s="240"/>
      <c r="C557" s="143"/>
      <c r="D557" s="143"/>
      <c r="E557" s="143"/>
      <c r="F557" s="143"/>
      <c r="G557" s="143"/>
      <c r="H557" s="143"/>
      <c r="I557" s="143"/>
    </row>
    <row r="558" spans="1:9">
      <c r="A558" s="239"/>
      <c r="B558" s="240"/>
      <c r="C558" s="143"/>
      <c r="D558" s="143"/>
      <c r="E558" s="143"/>
      <c r="F558" s="143"/>
      <c r="G558" s="143"/>
      <c r="H558" s="143"/>
      <c r="I558" s="143"/>
    </row>
    <row r="559" spans="1:9">
      <c r="A559" s="239"/>
      <c r="B559" s="240"/>
      <c r="C559" s="143"/>
      <c r="D559" s="143"/>
      <c r="E559" s="143"/>
      <c r="F559" s="143"/>
      <c r="G559" s="143"/>
      <c r="H559" s="143"/>
      <c r="I559" s="143"/>
    </row>
    <row r="560" spans="1:9">
      <c r="A560" s="239"/>
      <c r="B560" s="240"/>
      <c r="C560" s="143"/>
      <c r="D560" s="143"/>
      <c r="E560" s="143"/>
      <c r="F560" s="143"/>
      <c r="G560" s="143"/>
      <c r="H560" s="143"/>
      <c r="I560" s="143"/>
    </row>
    <row r="561" spans="1:9">
      <c r="A561" s="239"/>
      <c r="B561" s="240"/>
      <c r="C561" s="143"/>
      <c r="D561" s="143"/>
      <c r="E561" s="143"/>
      <c r="F561" s="143"/>
      <c r="G561" s="143"/>
      <c r="H561" s="143"/>
      <c r="I561" s="143"/>
    </row>
    <row r="562" spans="1:9">
      <c r="A562" s="239"/>
      <c r="B562" s="240"/>
      <c r="C562" s="143"/>
      <c r="D562" s="143"/>
      <c r="E562" s="143"/>
      <c r="F562" s="143"/>
      <c r="G562" s="143"/>
      <c r="H562" s="143"/>
      <c r="I562" s="143"/>
    </row>
    <row r="563" spans="1:9">
      <c r="A563" s="239"/>
      <c r="B563" s="240"/>
      <c r="C563" s="143"/>
      <c r="D563" s="143"/>
      <c r="E563" s="143"/>
      <c r="F563" s="143"/>
      <c r="G563" s="143"/>
      <c r="H563" s="143"/>
      <c r="I563" s="143"/>
    </row>
    <row r="564" spans="1:9">
      <c r="A564" s="239"/>
      <c r="B564" s="240"/>
      <c r="C564" s="143"/>
      <c r="D564" s="143"/>
      <c r="E564" s="143"/>
      <c r="F564" s="143"/>
      <c r="G564" s="143"/>
      <c r="H564" s="143"/>
      <c r="I564" s="143"/>
    </row>
    <row r="565" spans="1:9">
      <c r="A565" s="239"/>
      <c r="B565" s="240"/>
      <c r="C565" s="143"/>
      <c r="D565" s="143"/>
      <c r="E565" s="143"/>
      <c r="F565" s="143"/>
      <c r="G565" s="143"/>
      <c r="H565" s="143"/>
      <c r="I565" s="143"/>
    </row>
    <row r="566" spans="1:9">
      <c r="A566" s="239"/>
      <c r="B566" s="240"/>
      <c r="C566" s="143"/>
      <c r="D566" s="143"/>
      <c r="E566" s="143"/>
      <c r="F566" s="143"/>
      <c r="G566" s="143"/>
      <c r="H566" s="143"/>
      <c r="I566" s="143"/>
    </row>
    <row r="567" spans="1:9">
      <c r="A567" s="239"/>
      <c r="B567" s="240"/>
      <c r="C567" s="143"/>
      <c r="D567" s="143"/>
      <c r="E567" s="143"/>
      <c r="F567" s="143"/>
      <c r="G567" s="143"/>
      <c r="H567" s="143"/>
      <c r="I567" s="143"/>
    </row>
    <row r="568" spans="1:9">
      <c r="A568" s="239"/>
      <c r="B568" s="240"/>
      <c r="C568" s="143"/>
      <c r="D568" s="143"/>
      <c r="E568" s="143"/>
      <c r="F568" s="143"/>
      <c r="G568" s="143"/>
      <c r="H568" s="143"/>
      <c r="I568" s="143"/>
    </row>
    <row r="569" spans="1:9">
      <c r="A569" s="239"/>
      <c r="B569" s="240"/>
      <c r="C569" s="143"/>
      <c r="D569" s="143"/>
      <c r="E569" s="143"/>
      <c r="F569" s="143"/>
      <c r="G569" s="143"/>
      <c r="H569" s="143"/>
      <c r="I569" s="143"/>
    </row>
    <row r="570" spans="1:9">
      <c r="A570" s="239"/>
      <c r="B570" s="240"/>
      <c r="C570" s="143"/>
      <c r="D570" s="143"/>
      <c r="E570" s="143"/>
      <c r="F570" s="143"/>
      <c r="G570" s="143"/>
      <c r="H570" s="143"/>
      <c r="I570" s="143"/>
    </row>
    <row r="571" spans="1:9">
      <c r="A571" s="239"/>
      <c r="B571" s="240"/>
      <c r="C571" s="143"/>
      <c r="D571" s="143"/>
      <c r="E571" s="143"/>
      <c r="F571" s="143"/>
      <c r="G571" s="143"/>
      <c r="H571" s="143"/>
      <c r="I571" s="143"/>
    </row>
    <row r="572" spans="1:9">
      <c r="A572" s="239"/>
      <c r="B572" s="240"/>
      <c r="C572" s="143"/>
      <c r="D572" s="143"/>
      <c r="E572" s="143"/>
      <c r="F572" s="143"/>
      <c r="G572" s="143"/>
      <c r="H572" s="143"/>
      <c r="I572" s="143"/>
    </row>
    <row r="573" spans="1:9">
      <c r="A573" s="239"/>
      <c r="B573" s="240"/>
      <c r="C573" s="143"/>
      <c r="D573" s="143"/>
      <c r="E573" s="143"/>
      <c r="F573" s="143"/>
      <c r="G573" s="143"/>
      <c r="H573" s="143"/>
      <c r="I573" s="143"/>
    </row>
    <row r="574" spans="1:9">
      <c r="A574" s="239"/>
      <c r="B574" s="240"/>
      <c r="C574" s="143"/>
      <c r="D574" s="143"/>
      <c r="E574" s="143"/>
      <c r="F574" s="143"/>
      <c r="G574" s="143"/>
      <c r="H574" s="143"/>
      <c r="I574" s="143"/>
    </row>
    <row r="575" spans="1:9">
      <c r="A575" s="239"/>
      <c r="B575" s="240"/>
      <c r="C575" s="143"/>
      <c r="D575" s="143"/>
      <c r="E575" s="143"/>
      <c r="F575" s="143"/>
      <c r="G575" s="143"/>
      <c r="H575" s="143"/>
      <c r="I575" s="143"/>
    </row>
    <row r="576" spans="1:9">
      <c r="A576" s="239"/>
      <c r="B576" s="240"/>
      <c r="C576" s="143"/>
      <c r="D576" s="143"/>
      <c r="E576" s="143"/>
      <c r="F576" s="143"/>
      <c r="G576" s="143"/>
      <c r="H576" s="143"/>
      <c r="I576" s="143"/>
    </row>
    <row r="577" spans="1:9">
      <c r="A577" s="239"/>
      <c r="B577" s="240"/>
      <c r="C577" s="143"/>
      <c r="D577" s="143"/>
      <c r="E577" s="143"/>
      <c r="F577" s="143"/>
      <c r="G577" s="143"/>
      <c r="H577" s="143"/>
      <c r="I577" s="143"/>
    </row>
    <row r="578" spans="1:9">
      <c r="A578" s="239"/>
      <c r="B578" s="240"/>
      <c r="C578" s="143"/>
      <c r="D578" s="143"/>
      <c r="E578" s="143"/>
      <c r="F578" s="143"/>
      <c r="G578" s="143"/>
      <c r="H578" s="143"/>
      <c r="I578" s="143"/>
    </row>
    <row r="579" spans="1:9">
      <c r="A579" s="239"/>
      <c r="B579" s="240"/>
      <c r="C579" s="143"/>
      <c r="D579" s="143"/>
      <c r="E579" s="143"/>
      <c r="F579" s="143"/>
      <c r="G579" s="143"/>
      <c r="H579" s="143"/>
      <c r="I579" s="143"/>
    </row>
    <row r="580" spans="1:9">
      <c r="A580" s="239"/>
      <c r="B580" s="240"/>
      <c r="C580" s="143"/>
      <c r="D580" s="143"/>
      <c r="E580" s="143"/>
      <c r="F580" s="143"/>
      <c r="G580" s="143"/>
      <c r="H580" s="143"/>
      <c r="I580" s="143"/>
    </row>
    <row r="581" spans="1:9">
      <c r="A581" s="239"/>
      <c r="B581" s="240"/>
      <c r="C581" s="143"/>
      <c r="D581" s="143"/>
      <c r="E581" s="143"/>
      <c r="F581" s="143"/>
      <c r="G581" s="143"/>
      <c r="H581" s="143"/>
      <c r="I581" s="143"/>
    </row>
    <row r="582" spans="1:9">
      <c r="A582" s="239"/>
      <c r="B582" s="240"/>
      <c r="C582" s="143"/>
      <c r="D582" s="143"/>
      <c r="E582" s="143"/>
      <c r="F582" s="143"/>
      <c r="G582" s="143"/>
      <c r="H582" s="143"/>
      <c r="I582" s="143"/>
    </row>
    <row r="583" spans="1:9">
      <c r="A583" s="239"/>
      <c r="B583" s="240"/>
      <c r="C583" s="143"/>
      <c r="D583" s="143"/>
      <c r="E583" s="143"/>
      <c r="F583" s="143"/>
      <c r="G583" s="143"/>
      <c r="H583" s="143"/>
      <c r="I583" s="143"/>
    </row>
    <row r="584" spans="1:9">
      <c r="A584" s="239"/>
      <c r="B584" s="240"/>
      <c r="C584" s="143"/>
      <c r="D584" s="143"/>
      <c r="E584" s="143"/>
      <c r="F584" s="143"/>
      <c r="G584" s="143"/>
      <c r="H584" s="143"/>
      <c r="I584" s="143"/>
    </row>
    <row r="585" spans="1:9">
      <c r="A585" s="239"/>
      <c r="B585" s="240"/>
      <c r="C585" s="143"/>
      <c r="D585" s="143"/>
      <c r="E585" s="143"/>
      <c r="F585" s="143"/>
      <c r="G585" s="143"/>
      <c r="H585" s="143"/>
      <c r="I585" s="143"/>
    </row>
    <row r="586" spans="1:9">
      <c r="A586" s="239"/>
      <c r="B586" s="240"/>
      <c r="C586" s="143"/>
      <c r="D586" s="143"/>
      <c r="E586" s="143"/>
      <c r="F586" s="143"/>
      <c r="G586" s="143"/>
      <c r="H586" s="143"/>
      <c r="I586" s="143"/>
    </row>
    <row r="587" spans="1:9">
      <c r="A587" s="239"/>
      <c r="B587" s="240"/>
      <c r="C587" s="143"/>
      <c r="D587" s="143"/>
      <c r="E587" s="143"/>
      <c r="F587" s="143"/>
      <c r="G587" s="143"/>
      <c r="H587" s="143"/>
      <c r="I587" s="143"/>
    </row>
    <row r="588" spans="1:9">
      <c r="A588" s="239"/>
      <c r="B588" s="240"/>
      <c r="C588" s="143"/>
      <c r="D588" s="143"/>
      <c r="E588" s="143"/>
      <c r="F588" s="143"/>
      <c r="G588" s="143"/>
      <c r="H588" s="143"/>
      <c r="I588" s="143"/>
    </row>
    <row r="589" spans="1:9">
      <c r="A589" s="239"/>
      <c r="B589" s="240"/>
      <c r="C589" s="143"/>
      <c r="D589" s="143"/>
      <c r="E589" s="143"/>
      <c r="F589" s="143"/>
      <c r="G589" s="143"/>
      <c r="H589" s="143"/>
      <c r="I589" s="143"/>
    </row>
    <row r="590" spans="1:9">
      <c r="A590" s="239"/>
      <c r="B590" s="240"/>
      <c r="C590" s="143"/>
      <c r="D590" s="143"/>
      <c r="E590" s="143"/>
      <c r="F590" s="143"/>
      <c r="G590" s="143"/>
      <c r="H590" s="143"/>
      <c r="I590" s="143"/>
    </row>
    <row r="591" spans="1:9">
      <c r="A591" s="239"/>
      <c r="B591" s="240"/>
      <c r="C591" s="143"/>
      <c r="D591" s="143"/>
      <c r="E591" s="143"/>
      <c r="F591" s="143"/>
      <c r="G591" s="143"/>
      <c r="H591" s="143"/>
      <c r="I591" s="143"/>
    </row>
    <row r="592" spans="1:9">
      <c r="A592" s="239"/>
      <c r="B592" s="240"/>
      <c r="C592" s="143"/>
      <c r="D592" s="143"/>
      <c r="E592" s="143"/>
      <c r="F592" s="143"/>
      <c r="G592" s="143"/>
      <c r="H592" s="143"/>
      <c r="I592" s="143"/>
    </row>
    <row r="593" spans="1:9">
      <c r="A593" s="239"/>
      <c r="B593" s="240"/>
      <c r="C593" s="143"/>
      <c r="D593" s="143"/>
      <c r="E593" s="143"/>
      <c r="F593" s="143"/>
      <c r="G593" s="143"/>
      <c r="H593" s="143"/>
      <c r="I593" s="143"/>
    </row>
    <row r="594" spans="1:9">
      <c r="A594" s="239"/>
      <c r="B594" s="240"/>
      <c r="C594" s="143"/>
      <c r="D594" s="143"/>
      <c r="E594" s="143"/>
      <c r="F594" s="143"/>
      <c r="G594" s="143"/>
      <c r="H594" s="143"/>
      <c r="I594" s="143"/>
    </row>
    <row r="595" spans="1:9">
      <c r="A595" s="239"/>
      <c r="B595" s="240"/>
      <c r="C595" s="143"/>
      <c r="D595" s="143"/>
      <c r="E595" s="143"/>
      <c r="F595" s="143"/>
      <c r="G595" s="143"/>
      <c r="H595" s="143"/>
      <c r="I595" s="143"/>
    </row>
    <row r="596" spans="1:9">
      <c r="A596" s="239"/>
      <c r="B596" s="240"/>
      <c r="C596" s="143"/>
      <c r="D596" s="143"/>
      <c r="E596" s="143"/>
      <c r="F596" s="143"/>
      <c r="G596" s="143"/>
      <c r="H596" s="143"/>
      <c r="I596" s="143"/>
    </row>
    <row r="597" spans="1:9">
      <c r="A597" s="239"/>
      <c r="B597" s="240"/>
      <c r="C597" s="143"/>
      <c r="D597" s="143"/>
      <c r="E597" s="143"/>
      <c r="F597" s="143"/>
      <c r="G597" s="143"/>
      <c r="H597" s="143"/>
      <c r="I597" s="143"/>
    </row>
    <row r="598" spans="1:9">
      <c r="A598" s="239"/>
      <c r="B598" s="240"/>
      <c r="C598" s="143"/>
      <c r="D598" s="143"/>
      <c r="E598" s="143"/>
      <c r="F598" s="143"/>
      <c r="G598" s="143"/>
      <c r="H598" s="143"/>
      <c r="I598" s="143"/>
    </row>
    <row r="599" spans="1:9">
      <c r="A599" s="239"/>
      <c r="B599" s="240"/>
      <c r="C599" s="143"/>
      <c r="D599" s="143"/>
      <c r="E599" s="143"/>
      <c r="F599" s="143"/>
      <c r="G599" s="143"/>
      <c r="H599" s="143"/>
      <c r="I599" s="143"/>
    </row>
    <row r="600" spans="1:9">
      <c r="A600" s="239"/>
      <c r="B600" s="240"/>
      <c r="C600" s="143"/>
      <c r="D600" s="143"/>
      <c r="E600" s="143"/>
      <c r="F600" s="143"/>
      <c r="G600" s="143"/>
      <c r="H600" s="143"/>
      <c r="I600" s="143"/>
    </row>
    <row r="601" spans="1:9">
      <c r="A601" s="239"/>
      <c r="B601" s="240"/>
      <c r="C601" s="143"/>
      <c r="D601" s="143"/>
      <c r="E601" s="143"/>
      <c r="F601" s="143"/>
      <c r="G601" s="143"/>
      <c r="H601" s="143"/>
      <c r="I601" s="143"/>
    </row>
    <row r="602" spans="1:9">
      <c r="A602" s="239"/>
      <c r="B602" s="240"/>
      <c r="C602" s="143"/>
      <c r="D602" s="143"/>
      <c r="E602" s="143"/>
      <c r="F602" s="143"/>
      <c r="G602" s="143"/>
      <c r="H602" s="143"/>
      <c r="I602" s="143"/>
    </row>
    <row r="603" spans="1:9">
      <c r="A603" s="239"/>
      <c r="B603" s="240"/>
      <c r="C603" s="143"/>
      <c r="D603" s="143"/>
      <c r="E603" s="143"/>
      <c r="F603" s="143"/>
      <c r="G603" s="143"/>
      <c r="H603" s="143"/>
      <c r="I603" s="143"/>
    </row>
    <row r="604" spans="1:9">
      <c r="A604" s="239"/>
      <c r="B604" s="240"/>
      <c r="C604" s="143"/>
      <c r="D604" s="143"/>
      <c r="E604" s="143"/>
      <c r="F604" s="143"/>
      <c r="G604" s="143"/>
      <c r="H604" s="143"/>
      <c r="I604" s="143"/>
    </row>
    <row r="605" spans="1:9">
      <c r="A605" s="239"/>
      <c r="B605" s="240"/>
      <c r="C605" s="143"/>
      <c r="D605" s="143"/>
      <c r="E605" s="143"/>
      <c r="F605" s="143"/>
      <c r="G605" s="143"/>
      <c r="H605" s="143"/>
      <c r="I605" s="143"/>
    </row>
    <row r="606" spans="1:9">
      <c r="A606" s="239"/>
      <c r="B606" s="240"/>
      <c r="C606" s="143"/>
      <c r="D606" s="143"/>
      <c r="E606" s="143"/>
      <c r="F606" s="143"/>
      <c r="G606" s="143"/>
      <c r="H606" s="143"/>
      <c r="I606" s="143"/>
    </row>
    <row r="607" spans="1:9">
      <c r="A607" s="239"/>
      <c r="B607" s="240"/>
      <c r="C607" s="143"/>
      <c r="D607" s="143"/>
      <c r="E607" s="143"/>
      <c r="F607" s="143"/>
      <c r="G607" s="143"/>
      <c r="H607" s="143"/>
      <c r="I607" s="143"/>
    </row>
    <row r="608" spans="1:9">
      <c r="A608" s="239"/>
      <c r="B608" s="240"/>
      <c r="C608" s="143"/>
      <c r="D608" s="143"/>
      <c r="E608" s="143"/>
      <c r="F608" s="143"/>
      <c r="G608" s="143"/>
      <c r="H608" s="143"/>
      <c r="I608" s="143"/>
    </row>
    <row r="609" spans="1:9">
      <c r="A609" s="239"/>
      <c r="B609" s="240"/>
      <c r="C609" s="143"/>
      <c r="D609" s="143"/>
      <c r="E609" s="143"/>
      <c r="F609" s="143"/>
      <c r="G609" s="143"/>
      <c r="H609" s="143"/>
      <c r="I609" s="143"/>
    </row>
    <row r="610" spans="1:9">
      <c r="A610" s="239"/>
      <c r="B610" s="240"/>
      <c r="C610" s="143"/>
      <c r="D610" s="143"/>
      <c r="E610" s="143"/>
      <c r="F610" s="143"/>
      <c r="G610" s="143"/>
      <c r="H610" s="143"/>
      <c r="I610" s="143"/>
    </row>
    <row r="611" spans="1:9">
      <c r="A611" s="239"/>
      <c r="B611" s="240"/>
      <c r="C611" s="143"/>
      <c r="D611" s="143"/>
      <c r="E611" s="143"/>
      <c r="F611" s="143"/>
      <c r="G611" s="143"/>
      <c r="H611" s="143"/>
      <c r="I611" s="143"/>
    </row>
    <row r="612" spans="1:9">
      <c r="A612" s="239"/>
      <c r="B612" s="240"/>
      <c r="C612" s="143"/>
      <c r="D612" s="143"/>
      <c r="E612" s="143"/>
      <c r="F612" s="143"/>
      <c r="G612" s="143"/>
      <c r="H612" s="143"/>
      <c r="I612" s="143"/>
    </row>
    <row r="613" spans="1:9">
      <c r="A613" s="239"/>
      <c r="B613" s="240"/>
      <c r="C613" s="143"/>
      <c r="D613" s="143"/>
      <c r="E613" s="143"/>
      <c r="F613" s="143"/>
      <c r="G613" s="143"/>
      <c r="H613" s="143"/>
      <c r="I613" s="143"/>
    </row>
    <row r="614" spans="1:9">
      <c r="A614" s="239"/>
      <c r="B614" s="240"/>
      <c r="C614" s="143"/>
      <c r="D614" s="143"/>
      <c r="E614" s="143"/>
      <c r="F614" s="143"/>
      <c r="G614" s="143"/>
      <c r="H614" s="143"/>
      <c r="I614" s="143"/>
    </row>
    <row r="615" spans="1:9">
      <c r="A615" s="239"/>
      <c r="B615" s="240"/>
      <c r="C615" s="143"/>
      <c r="D615" s="143"/>
      <c r="E615" s="143"/>
      <c r="F615" s="143"/>
      <c r="G615" s="143"/>
      <c r="H615" s="143"/>
      <c r="I615" s="143"/>
    </row>
    <row r="616" spans="1:9">
      <c r="A616" s="239"/>
      <c r="B616" s="240"/>
      <c r="C616" s="143"/>
      <c r="D616" s="143"/>
      <c r="E616" s="143"/>
      <c r="F616" s="143"/>
      <c r="G616" s="143"/>
      <c r="H616" s="143"/>
      <c r="I616" s="143"/>
    </row>
    <row r="617" spans="1:9">
      <c r="A617" s="239"/>
      <c r="B617" s="240"/>
      <c r="C617" s="143"/>
      <c r="D617" s="143"/>
      <c r="E617" s="143"/>
      <c r="F617" s="143"/>
      <c r="G617" s="143"/>
      <c r="H617" s="143"/>
      <c r="I617" s="143"/>
    </row>
    <row r="618" spans="1:9">
      <c r="A618" s="239"/>
      <c r="B618" s="240"/>
      <c r="C618" s="143"/>
      <c r="D618" s="143"/>
      <c r="E618" s="143"/>
      <c r="F618" s="143"/>
      <c r="G618" s="143"/>
      <c r="H618" s="143"/>
      <c r="I618" s="143"/>
    </row>
    <row r="619" spans="1:9">
      <c r="A619" s="239"/>
      <c r="B619" s="240"/>
      <c r="C619" s="143"/>
      <c r="D619" s="143"/>
      <c r="E619" s="143"/>
      <c r="F619" s="143"/>
      <c r="G619" s="143"/>
      <c r="H619" s="143"/>
      <c r="I619" s="143"/>
    </row>
    <row r="620" spans="1:9">
      <c r="A620" s="239"/>
      <c r="B620" s="240"/>
      <c r="C620" s="143"/>
      <c r="D620" s="143"/>
      <c r="E620" s="143"/>
      <c r="F620" s="143"/>
      <c r="G620" s="143"/>
      <c r="H620" s="143"/>
      <c r="I620" s="143"/>
    </row>
    <row r="621" spans="1:9">
      <c r="A621" s="239"/>
      <c r="B621" s="240"/>
      <c r="C621" s="143"/>
      <c r="D621" s="143"/>
      <c r="E621" s="143"/>
      <c r="F621" s="143"/>
      <c r="G621" s="143"/>
      <c r="H621" s="143"/>
      <c r="I621" s="143"/>
    </row>
    <row r="622" spans="1:9">
      <c r="A622" s="239"/>
      <c r="B622" s="240"/>
      <c r="C622" s="143"/>
      <c r="D622" s="143"/>
      <c r="E622" s="143"/>
      <c r="F622" s="143"/>
      <c r="G622" s="143"/>
      <c r="H622" s="143"/>
      <c r="I622" s="143"/>
    </row>
    <row r="623" spans="1:9">
      <c r="A623" s="239"/>
      <c r="B623" s="240"/>
      <c r="C623" s="143"/>
      <c r="D623" s="143"/>
      <c r="E623" s="143"/>
      <c r="F623" s="143"/>
      <c r="G623" s="143"/>
      <c r="H623" s="143"/>
      <c r="I623" s="143"/>
    </row>
    <row r="624" spans="1:9">
      <c r="A624" s="239"/>
      <c r="B624" s="240"/>
      <c r="C624" s="143"/>
      <c r="D624" s="143"/>
      <c r="E624" s="143"/>
      <c r="F624" s="143"/>
      <c r="G624" s="143"/>
      <c r="H624" s="143"/>
      <c r="I624" s="143"/>
    </row>
    <row r="625" spans="1:9">
      <c r="A625" s="239"/>
      <c r="B625" s="240"/>
      <c r="C625" s="143"/>
      <c r="D625" s="143"/>
      <c r="E625" s="143"/>
      <c r="F625" s="143"/>
      <c r="G625" s="143"/>
      <c r="H625" s="143"/>
      <c r="I625" s="143"/>
    </row>
    <row r="626" spans="1:9">
      <c r="A626" s="239"/>
      <c r="B626" s="240"/>
      <c r="C626" s="143"/>
      <c r="D626" s="143"/>
      <c r="E626" s="143"/>
      <c r="F626" s="143"/>
      <c r="G626" s="143"/>
      <c r="H626" s="143"/>
      <c r="I626" s="143"/>
    </row>
    <row r="627" spans="1:9">
      <c r="A627" s="239"/>
      <c r="B627" s="240"/>
      <c r="C627" s="143"/>
      <c r="D627" s="143"/>
      <c r="E627" s="143"/>
      <c r="F627" s="143"/>
      <c r="G627" s="143"/>
      <c r="H627" s="143"/>
      <c r="I627" s="143"/>
    </row>
    <row r="628" spans="1:9">
      <c r="A628" s="239"/>
      <c r="B628" s="240"/>
      <c r="C628" s="143"/>
      <c r="D628" s="143"/>
      <c r="E628" s="143"/>
      <c r="F628" s="143"/>
      <c r="G628" s="143"/>
      <c r="H628" s="143"/>
      <c r="I628" s="143"/>
    </row>
    <row r="629" spans="1:9">
      <c r="A629" s="239"/>
      <c r="B629" s="240"/>
      <c r="C629" s="143"/>
      <c r="D629" s="143"/>
      <c r="E629" s="143"/>
      <c r="F629" s="143"/>
      <c r="G629" s="143"/>
      <c r="H629" s="143"/>
      <c r="I629" s="143"/>
    </row>
    <row r="630" spans="1:9">
      <c r="A630" s="239"/>
      <c r="B630" s="240"/>
      <c r="C630" s="143"/>
      <c r="D630" s="143"/>
      <c r="E630" s="143"/>
      <c r="F630" s="143"/>
      <c r="G630" s="143"/>
      <c r="H630" s="143"/>
      <c r="I630" s="143"/>
    </row>
    <row r="631" spans="1:9">
      <c r="A631" s="239"/>
      <c r="B631" s="240"/>
      <c r="C631" s="143"/>
      <c r="D631" s="143"/>
      <c r="E631" s="143"/>
      <c r="F631" s="143"/>
      <c r="G631" s="143"/>
      <c r="H631" s="143"/>
      <c r="I631" s="143"/>
    </row>
    <row r="632" spans="1:9">
      <c r="A632" s="239"/>
      <c r="B632" s="240"/>
      <c r="C632" s="143"/>
      <c r="D632" s="143"/>
      <c r="E632" s="143"/>
      <c r="F632" s="143"/>
      <c r="G632" s="143"/>
      <c r="H632" s="143"/>
      <c r="I632" s="143"/>
    </row>
    <row r="633" spans="1:9">
      <c r="A633" s="239"/>
      <c r="B633" s="240"/>
      <c r="C633" s="143"/>
      <c r="D633" s="143"/>
      <c r="E633" s="143"/>
      <c r="F633" s="143"/>
      <c r="G633" s="143"/>
      <c r="H633" s="143"/>
      <c r="I633" s="143"/>
    </row>
    <row r="634" spans="1:9">
      <c r="A634" s="239"/>
      <c r="B634" s="240"/>
      <c r="C634" s="143"/>
      <c r="D634" s="143"/>
      <c r="E634" s="143"/>
      <c r="F634" s="143"/>
      <c r="G634" s="143"/>
      <c r="H634" s="143"/>
      <c r="I634" s="143"/>
    </row>
    <row r="635" spans="1:9">
      <c r="A635" s="239"/>
      <c r="B635" s="240"/>
      <c r="C635" s="143"/>
      <c r="D635" s="143"/>
      <c r="E635" s="143"/>
      <c r="F635" s="143"/>
      <c r="G635" s="143"/>
      <c r="H635" s="143"/>
      <c r="I635" s="143"/>
    </row>
    <row r="636" spans="1:9">
      <c r="A636" s="239"/>
      <c r="B636" s="240"/>
      <c r="C636" s="143"/>
      <c r="D636" s="143"/>
      <c r="E636" s="143"/>
      <c r="F636" s="143"/>
      <c r="G636" s="143"/>
      <c r="H636" s="143"/>
      <c r="I636" s="143"/>
    </row>
    <row r="637" spans="1:9">
      <c r="A637" s="239"/>
      <c r="B637" s="240"/>
      <c r="C637" s="143"/>
      <c r="D637" s="143"/>
      <c r="E637" s="143"/>
      <c r="F637" s="143"/>
      <c r="G637" s="143"/>
      <c r="H637" s="143"/>
      <c r="I637" s="143"/>
    </row>
    <row r="638" spans="1:9">
      <c r="A638" s="239"/>
      <c r="B638" s="240"/>
      <c r="C638" s="143"/>
      <c r="D638" s="143"/>
      <c r="E638" s="143"/>
      <c r="F638" s="143"/>
      <c r="G638" s="143"/>
      <c r="H638" s="143"/>
      <c r="I638" s="143"/>
    </row>
    <row r="639" spans="1:9">
      <c r="A639" s="239"/>
      <c r="B639" s="240"/>
      <c r="C639" s="143"/>
      <c r="D639" s="143"/>
      <c r="E639" s="143"/>
      <c r="F639" s="143"/>
      <c r="G639" s="143"/>
      <c r="H639" s="143"/>
      <c r="I639" s="143"/>
    </row>
    <row r="640" spans="1:9">
      <c r="A640" s="239"/>
      <c r="B640" s="240"/>
      <c r="C640" s="143"/>
      <c r="D640" s="143"/>
      <c r="E640" s="143"/>
      <c r="F640" s="143"/>
      <c r="G640" s="143"/>
      <c r="H640" s="143"/>
      <c r="I640" s="143"/>
    </row>
    <row r="641" spans="1:9">
      <c r="A641" s="239"/>
      <c r="B641" s="240"/>
      <c r="C641" s="143"/>
      <c r="D641" s="143"/>
      <c r="E641" s="143"/>
      <c r="F641" s="143"/>
      <c r="G641" s="143"/>
      <c r="H641" s="143"/>
      <c r="I641" s="143"/>
    </row>
    <row r="642" spans="1:9">
      <c r="A642" s="239"/>
      <c r="B642" s="240"/>
      <c r="C642" s="143"/>
      <c r="D642" s="143"/>
      <c r="E642" s="143"/>
      <c r="F642" s="143"/>
      <c r="G642" s="143"/>
      <c r="H642" s="143"/>
      <c r="I642" s="143"/>
    </row>
    <row r="643" spans="1:9">
      <c r="A643" s="239"/>
      <c r="B643" s="240"/>
      <c r="C643" s="143"/>
      <c r="D643" s="143"/>
      <c r="E643" s="143"/>
      <c r="F643" s="143"/>
      <c r="G643" s="143"/>
      <c r="H643" s="143"/>
      <c r="I643" s="143"/>
    </row>
    <row r="644" spans="1:9">
      <c r="A644" s="239"/>
      <c r="B644" s="240"/>
      <c r="C644" s="143"/>
      <c r="D644" s="143"/>
      <c r="E644" s="143"/>
      <c r="F644" s="143"/>
      <c r="G644" s="143"/>
      <c r="H644" s="143"/>
      <c r="I644" s="143"/>
    </row>
    <row r="645" spans="1:9">
      <c r="A645" s="239"/>
      <c r="B645" s="240"/>
      <c r="C645" s="143"/>
      <c r="D645" s="143"/>
      <c r="E645" s="143"/>
      <c r="F645" s="143"/>
      <c r="G645" s="143"/>
      <c r="H645" s="143"/>
      <c r="I645" s="143"/>
    </row>
    <row r="646" spans="1:9">
      <c r="A646" s="239"/>
      <c r="B646" s="240"/>
      <c r="C646" s="143"/>
      <c r="D646" s="143"/>
      <c r="E646" s="143"/>
      <c r="F646" s="143"/>
      <c r="G646" s="143"/>
      <c r="H646" s="143"/>
      <c r="I646" s="143"/>
    </row>
    <row r="647" spans="1:9">
      <c r="A647" s="239"/>
      <c r="B647" s="240"/>
      <c r="C647" s="143"/>
      <c r="D647" s="143"/>
      <c r="E647" s="143"/>
      <c r="F647" s="143"/>
      <c r="G647" s="143"/>
      <c r="H647" s="143"/>
      <c r="I647" s="143"/>
    </row>
    <row r="648" spans="1:9">
      <c r="A648" s="239"/>
      <c r="B648" s="240"/>
      <c r="C648" s="143"/>
      <c r="D648" s="143"/>
      <c r="E648" s="143"/>
      <c r="F648" s="143"/>
      <c r="G648" s="143"/>
      <c r="H648" s="143"/>
      <c r="I648" s="143"/>
    </row>
    <row r="649" spans="1:9">
      <c r="A649" s="239"/>
      <c r="B649" s="240"/>
      <c r="C649" s="143"/>
      <c r="D649" s="143"/>
      <c r="E649" s="143"/>
      <c r="F649" s="143"/>
      <c r="G649" s="143"/>
      <c r="H649" s="143"/>
      <c r="I649" s="143"/>
    </row>
    <row r="650" spans="1:9">
      <c r="A650" s="239"/>
      <c r="B650" s="240"/>
      <c r="C650" s="143"/>
      <c r="D650" s="143"/>
      <c r="E650" s="143"/>
      <c r="F650" s="143"/>
      <c r="G650" s="143"/>
      <c r="H650" s="143"/>
      <c r="I650" s="143"/>
    </row>
    <row r="651" spans="1:9">
      <c r="A651" s="239"/>
      <c r="B651" s="240"/>
      <c r="C651" s="143"/>
      <c r="D651" s="143"/>
      <c r="E651" s="143"/>
      <c r="F651" s="143"/>
      <c r="G651" s="143"/>
      <c r="H651" s="143"/>
      <c r="I651" s="143"/>
    </row>
    <row r="652" spans="1:9">
      <c r="A652" s="239"/>
      <c r="B652" s="240"/>
      <c r="C652" s="143"/>
      <c r="D652" s="143"/>
      <c r="E652" s="143"/>
      <c r="F652" s="143"/>
      <c r="G652" s="143"/>
      <c r="H652" s="143"/>
      <c r="I652" s="143"/>
    </row>
    <row r="653" spans="1:9">
      <c r="A653" s="239"/>
      <c r="B653" s="240"/>
      <c r="C653" s="143"/>
      <c r="D653" s="143"/>
      <c r="E653" s="143"/>
      <c r="F653" s="143"/>
      <c r="G653" s="143"/>
      <c r="H653" s="143"/>
      <c r="I653" s="143"/>
    </row>
    <row r="654" spans="1:9">
      <c r="A654" s="239"/>
      <c r="B654" s="240"/>
      <c r="C654" s="143"/>
      <c r="D654" s="143"/>
      <c r="E654" s="143"/>
      <c r="F654" s="143"/>
      <c r="G654" s="143"/>
      <c r="H654" s="143"/>
      <c r="I654" s="143"/>
    </row>
    <row r="655" spans="1:9">
      <c r="A655" s="239"/>
      <c r="B655" s="240"/>
      <c r="C655" s="143"/>
      <c r="D655" s="143"/>
      <c r="E655" s="143"/>
      <c r="F655" s="143"/>
      <c r="G655" s="143"/>
      <c r="H655" s="143"/>
      <c r="I655" s="143"/>
    </row>
    <row r="656" spans="1:9">
      <c r="A656" s="239"/>
      <c r="B656" s="240"/>
      <c r="C656" s="143"/>
      <c r="D656" s="143"/>
      <c r="E656" s="143"/>
      <c r="F656" s="143"/>
      <c r="G656" s="143"/>
      <c r="H656" s="143"/>
      <c r="I656" s="143"/>
    </row>
    <row r="657" spans="1:9">
      <c r="A657" s="239"/>
      <c r="B657" s="240"/>
      <c r="C657" s="143"/>
      <c r="D657" s="143"/>
      <c r="E657" s="143"/>
      <c r="F657" s="143"/>
      <c r="G657" s="143"/>
      <c r="H657" s="143"/>
      <c r="I657" s="143"/>
    </row>
    <row r="658" spans="1:9">
      <c r="A658" s="239"/>
      <c r="B658" s="240"/>
      <c r="C658" s="143"/>
      <c r="D658" s="143"/>
      <c r="E658" s="143"/>
      <c r="F658" s="143"/>
      <c r="G658" s="143"/>
      <c r="H658" s="143"/>
      <c r="I658" s="143"/>
    </row>
    <row r="659" spans="1:9">
      <c r="A659" s="239"/>
      <c r="B659" s="240"/>
      <c r="C659" s="143"/>
      <c r="D659" s="143"/>
      <c r="E659" s="143"/>
      <c r="F659" s="143"/>
      <c r="G659" s="143"/>
      <c r="H659" s="143"/>
      <c r="I659" s="143"/>
    </row>
    <row r="660" spans="1:9">
      <c r="A660" s="239"/>
      <c r="B660" s="240"/>
      <c r="C660" s="143"/>
      <c r="D660" s="143"/>
      <c r="E660" s="143"/>
      <c r="F660" s="143"/>
      <c r="G660" s="143"/>
      <c r="H660" s="143"/>
      <c r="I660" s="143"/>
    </row>
    <row r="661" spans="1:9">
      <c r="A661" s="239"/>
      <c r="B661" s="240"/>
      <c r="C661" s="143"/>
      <c r="D661" s="143"/>
      <c r="E661" s="143"/>
      <c r="F661" s="143"/>
      <c r="G661" s="143"/>
      <c r="H661" s="143"/>
      <c r="I661" s="143"/>
    </row>
    <row r="662" spans="1:9">
      <c r="A662" s="239"/>
      <c r="B662" s="240"/>
      <c r="C662" s="143"/>
      <c r="D662" s="143"/>
      <c r="E662" s="143"/>
      <c r="F662" s="143"/>
      <c r="G662" s="143"/>
      <c r="H662" s="143"/>
      <c r="I662" s="143"/>
    </row>
    <row r="663" spans="1:9">
      <c r="A663" s="239"/>
      <c r="B663" s="240"/>
      <c r="C663" s="143"/>
      <c r="D663" s="143"/>
      <c r="E663" s="143"/>
      <c r="F663" s="143"/>
      <c r="G663" s="143"/>
      <c r="H663" s="143"/>
      <c r="I663" s="143"/>
    </row>
    <row r="664" spans="1:9">
      <c r="A664" s="239"/>
      <c r="B664" s="240"/>
      <c r="C664" s="143"/>
      <c r="D664" s="143"/>
      <c r="E664" s="143"/>
      <c r="F664" s="143"/>
      <c r="G664" s="143"/>
      <c r="H664" s="143"/>
      <c r="I664" s="143"/>
    </row>
    <row r="665" spans="1:9">
      <c r="A665" s="239"/>
      <c r="B665" s="240"/>
      <c r="C665" s="143"/>
      <c r="D665" s="143"/>
      <c r="E665" s="143"/>
      <c r="F665" s="143"/>
      <c r="G665" s="143"/>
      <c r="H665" s="143"/>
      <c r="I665" s="143"/>
    </row>
    <row r="666" spans="1:9">
      <c r="A666" s="239"/>
      <c r="B666" s="240"/>
      <c r="C666" s="143"/>
      <c r="D666" s="143"/>
      <c r="E666" s="143"/>
      <c r="F666" s="143"/>
      <c r="G666" s="143"/>
      <c r="H666" s="143"/>
      <c r="I666" s="143"/>
    </row>
    <row r="667" spans="1:9">
      <c r="A667" s="239"/>
      <c r="B667" s="240"/>
      <c r="C667" s="143"/>
      <c r="D667" s="143"/>
      <c r="E667" s="143"/>
      <c r="F667" s="143"/>
      <c r="G667" s="143"/>
      <c r="H667" s="143"/>
      <c r="I667" s="143"/>
    </row>
    <row r="668" spans="1:9">
      <c r="A668" s="239"/>
      <c r="B668" s="240"/>
      <c r="C668" s="143"/>
      <c r="D668" s="143"/>
      <c r="E668" s="143"/>
      <c r="F668" s="143"/>
      <c r="G668" s="143"/>
      <c r="H668" s="143"/>
      <c r="I668" s="143"/>
    </row>
    <row r="669" spans="1:9">
      <c r="A669" s="239"/>
      <c r="B669" s="240"/>
      <c r="C669" s="143"/>
      <c r="D669" s="143"/>
      <c r="E669" s="143"/>
      <c r="F669" s="143"/>
      <c r="G669" s="143"/>
      <c r="H669" s="143"/>
      <c r="I669" s="143"/>
    </row>
    <row r="670" spans="1:9">
      <c r="A670" s="239"/>
      <c r="B670" s="240"/>
      <c r="C670" s="143"/>
      <c r="D670" s="143"/>
      <c r="E670" s="143"/>
      <c r="F670" s="143"/>
      <c r="G670" s="143"/>
      <c r="H670" s="143"/>
      <c r="I670" s="143"/>
    </row>
    <row r="671" spans="1:9">
      <c r="A671" s="239"/>
      <c r="B671" s="240"/>
      <c r="C671" s="143"/>
      <c r="D671" s="143"/>
      <c r="E671" s="143"/>
      <c r="F671" s="143"/>
      <c r="G671" s="143"/>
      <c r="H671" s="143"/>
      <c r="I671" s="143"/>
    </row>
    <row r="672" spans="1:9">
      <c r="A672" s="239"/>
      <c r="B672" s="240"/>
      <c r="C672" s="143"/>
      <c r="D672" s="143"/>
      <c r="E672" s="143"/>
      <c r="F672" s="143"/>
      <c r="G672" s="143"/>
      <c r="H672" s="143"/>
      <c r="I672" s="143"/>
    </row>
    <row r="673" spans="1:9">
      <c r="A673" s="239"/>
      <c r="B673" s="240"/>
      <c r="C673" s="143"/>
      <c r="D673" s="143"/>
      <c r="E673" s="143"/>
      <c r="F673" s="143"/>
      <c r="G673" s="143"/>
      <c r="H673" s="143"/>
      <c r="I673" s="143"/>
    </row>
    <row r="674" spans="1:9">
      <c r="A674" s="239"/>
      <c r="B674" s="240"/>
      <c r="C674" s="143"/>
      <c r="D674" s="143"/>
      <c r="E674" s="143"/>
      <c r="F674" s="143"/>
      <c r="G674" s="143"/>
      <c r="H674" s="143"/>
      <c r="I674" s="143"/>
    </row>
    <row r="675" spans="1:9">
      <c r="A675" s="239"/>
      <c r="B675" s="240"/>
      <c r="C675" s="143"/>
      <c r="D675" s="143"/>
      <c r="E675" s="143"/>
      <c r="F675" s="143"/>
      <c r="G675" s="143"/>
      <c r="H675" s="143"/>
      <c r="I675" s="143"/>
    </row>
    <row r="676" spans="1:9">
      <c r="A676" s="239"/>
      <c r="B676" s="240"/>
      <c r="C676" s="143"/>
      <c r="D676" s="143"/>
      <c r="E676" s="143"/>
      <c r="F676" s="143"/>
      <c r="G676" s="143"/>
      <c r="H676" s="143"/>
      <c r="I676" s="143"/>
    </row>
    <row r="677" spans="1:9">
      <c r="A677" s="239"/>
      <c r="B677" s="240"/>
      <c r="C677" s="143"/>
      <c r="D677" s="143"/>
      <c r="E677" s="143"/>
      <c r="F677" s="143"/>
      <c r="G677" s="143"/>
      <c r="H677" s="143"/>
      <c r="I677" s="143"/>
    </row>
    <row r="678" spans="1:9">
      <c r="A678" s="239"/>
      <c r="B678" s="240"/>
      <c r="C678" s="143"/>
      <c r="D678" s="143"/>
      <c r="E678" s="143"/>
      <c r="F678" s="143"/>
      <c r="G678" s="143"/>
      <c r="H678" s="143"/>
      <c r="I678" s="143"/>
    </row>
    <row r="679" spans="1:9">
      <c r="A679" s="239"/>
      <c r="B679" s="240"/>
      <c r="C679" s="143"/>
      <c r="D679" s="143"/>
      <c r="E679" s="143"/>
      <c r="F679" s="143"/>
      <c r="G679" s="143"/>
      <c r="H679" s="143"/>
      <c r="I679" s="143"/>
    </row>
    <row r="680" spans="1:9">
      <c r="A680" s="239"/>
      <c r="B680" s="240"/>
      <c r="C680" s="143"/>
      <c r="D680" s="143"/>
      <c r="E680" s="143"/>
      <c r="F680" s="143"/>
      <c r="G680" s="143"/>
      <c r="H680" s="143"/>
      <c r="I680" s="143"/>
    </row>
    <row r="681" spans="1:9">
      <c r="A681" s="239"/>
      <c r="B681" s="240"/>
      <c r="C681" s="143"/>
      <c r="D681" s="143"/>
      <c r="E681" s="143"/>
      <c r="F681" s="143"/>
      <c r="G681" s="143"/>
      <c r="H681" s="143"/>
      <c r="I681" s="143"/>
    </row>
    <row r="682" spans="1:9">
      <c r="A682" s="239"/>
      <c r="B682" s="240"/>
      <c r="C682" s="143"/>
      <c r="D682" s="143"/>
      <c r="E682" s="143"/>
      <c r="F682" s="143"/>
      <c r="G682" s="143"/>
      <c r="H682" s="143"/>
      <c r="I682" s="143"/>
    </row>
    <row r="683" spans="1:9">
      <c r="A683" s="239"/>
      <c r="B683" s="240"/>
      <c r="C683" s="143"/>
      <c r="D683" s="143"/>
      <c r="E683" s="143"/>
      <c r="F683" s="143"/>
      <c r="G683" s="143"/>
      <c r="H683" s="143"/>
      <c r="I683" s="143"/>
    </row>
    <row r="684" spans="1:9">
      <c r="A684" s="239"/>
      <c r="B684" s="240"/>
      <c r="C684" s="143"/>
      <c r="D684" s="143"/>
      <c r="E684" s="143"/>
      <c r="F684" s="143"/>
      <c r="G684" s="143"/>
      <c r="H684" s="143"/>
      <c r="I684" s="143"/>
    </row>
    <row r="685" spans="1:9">
      <c r="A685" s="239"/>
      <c r="B685" s="240"/>
      <c r="C685" s="143"/>
      <c r="D685" s="143"/>
      <c r="E685" s="143"/>
      <c r="F685" s="143"/>
      <c r="G685" s="143"/>
      <c r="H685" s="143"/>
      <c r="I685" s="143"/>
    </row>
    <row r="686" spans="1:9">
      <c r="A686" s="239"/>
      <c r="B686" s="240"/>
      <c r="C686" s="143"/>
      <c r="D686" s="143"/>
      <c r="E686" s="143"/>
      <c r="F686" s="143"/>
      <c r="G686" s="143"/>
      <c r="H686" s="143"/>
      <c r="I686" s="143"/>
    </row>
    <row r="687" spans="1:9">
      <c r="A687" s="239"/>
      <c r="B687" s="240"/>
      <c r="C687" s="143"/>
      <c r="D687" s="143"/>
      <c r="E687" s="143"/>
      <c r="F687" s="143"/>
      <c r="G687" s="143"/>
      <c r="H687" s="143"/>
      <c r="I687" s="143"/>
    </row>
    <row r="688" spans="1:9">
      <c r="A688" s="239"/>
      <c r="B688" s="240"/>
      <c r="C688" s="143"/>
      <c r="D688" s="143"/>
      <c r="E688" s="143"/>
      <c r="F688" s="143"/>
      <c r="G688" s="143"/>
      <c r="H688" s="143"/>
      <c r="I688" s="143"/>
    </row>
    <row r="689" spans="1:9">
      <c r="A689" s="239"/>
      <c r="B689" s="240"/>
      <c r="C689" s="143"/>
      <c r="D689" s="143"/>
      <c r="E689" s="143"/>
      <c r="F689" s="143"/>
      <c r="G689" s="143"/>
      <c r="H689" s="143"/>
      <c r="I689" s="143"/>
    </row>
    <row r="690" spans="1:9">
      <c r="A690" s="239"/>
      <c r="B690" s="240"/>
      <c r="C690" s="143"/>
      <c r="D690" s="143"/>
      <c r="E690" s="143"/>
      <c r="F690" s="143"/>
      <c r="G690" s="143"/>
      <c r="H690" s="143"/>
      <c r="I690" s="143"/>
    </row>
    <row r="691" spans="1:9">
      <c r="A691" s="239"/>
      <c r="B691" s="240"/>
      <c r="C691" s="143"/>
      <c r="D691" s="143"/>
      <c r="E691" s="143"/>
      <c r="F691" s="143"/>
      <c r="G691" s="143"/>
      <c r="H691" s="143"/>
      <c r="I691" s="143"/>
    </row>
    <row r="692" spans="1:9">
      <c r="A692" s="239"/>
      <c r="B692" s="240"/>
      <c r="C692" s="143"/>
      <c r="D692" s="143"/>
      <c r="E692" s="143"/>
      <c r="F692" s="143"/>
      <c r="G692" s="143"/>
      <c r="H692" s="143"/>
      <c r="I692" s="143"/>
    </row>
    <row r="693" spans="1:9">
      <c r="A693" s="239"/>
      <c r="B693" s="240"/>
      <c r="C693" s="143"/>
      <c r="D693" s="143"/>
      <c r="E693" s="143"/>
      <c r="F693" s="143"/>
      <c r="G693" s="143"/>
      <c r="H693" s="143"/>
      <c r="I693" s="143"/>
    </row>
    <row r="694" spans="1:9">
      <c r="A694" s="239"/>
      <c r="B694" s="240"/>
      <c r="C694" s="143"/>
      <c r="D694" s="143"/>
      <c r="E694" s="143"/>
      <c r="F694" s="143"/>
      <c r="G694" s="143"/>
      <c r="H694" s="143"/>
      <c r="I694" s="143"/>
    </row>
    <row r="695" spans="1:9">
      <c r="A695" s="239"/>
      <c r="B695" s="240"/>
      <c r="C695" s="143"/>
      <c r="D695" s="143"/>
      <c r="E695" s="143"/>
      <c r="F695" s="143"/>
      <c r="G695" s="143"/>
      <c r="H695" s="143"/>
      <c r="I695" s="143"/>
    </row>
    <row r="696" spans="1:9">
      <c r="A696" s="239"/>
      <c r="B696" s="240"/>
      <c r="C696" s="143"/>
      <c r="D696" s="143"/>
      <c r="E696" s="143"/>
      <c r="F696" s="143"/>
      <c r="G696" s="143"/>
      <c r="H696" s="143"/>
      <c r="I696" s="143"/>
    </row>
    <row r="697" spans="1:9">
      <c r="A697" s="239"/>
      <c r="B697" s="240"/>
      <c r="C697" s="143"/>
      <c r="D697" s="143"/>
      <c r="E697" s="143"/>
      <c r="F697" s="143"/>
      <c r="G697" s="143"/>
      <c r="H697" s="143"/>
      <c r="I697" s="143"/>
    </row>
    <row r="698" spans="1:9">
      <c r="A698" s="239"/>
      <c r="B698" s="240"/>
      <c r="C698" s="143"/>
      <c r="D698" s="143"/>
      <c r="E698" s="143"/>
      <c r="F698" s="143"/>
      <c r="G698" s="143"/>
      <c r="H698" s="143"/>
      <c r="I698" s="143"/>
    </row>
    <row r="699" spans="1:9">
      <c r="A699" s="239"/>
      <c r="B699" s="240"/>
      <c r="C699" s="143"/>
      <c r="D699" s="143"/>
      <c r="E699" s="143"/>
      <c r="F699" s="143"/>
      <c r="G699" s="143"/>
      <c r="H699" s="143"/>
      <c r="I699" s="143"/>
    </row>
    <row r="700" spans="1:9">
      <c r="A700" s="239"/>
      <c r="B700" s="240"/>
      <c r="C700" s="143"/>
      <c r="D700" s="143"/>
      <c r="E700" s="143"/>
      <c r="F700" s="143"/>
      <c r="G700" s="143"/>
      <c r="H700" s="143"/>
      <c r="I700" s="143"/>
    </row>
    <row r="701" spans="1:9">
      <c r="A701" s="239"/>
      <c r="B701" s="240"/>
      <c r="C701" s="143"/>
      <c r="D701" s="143"/>
      <c r="E701" s="143"/>
      <c r="F701" s="143"/>
      <c r="G701" s="143"/>
      <c r="H701" s="143"/>
      <c r="I701" s="143"/>
    </row>
    <row r="702" spans="1:9">
      <c r="A702" s="239"/>
      <c r="B702" s="240"/>
      <c r="C702" s="143"/>
      <c r="D702" s="143"/>
      <c r="E702" s="143"/>
      <c r="F702" s="143"/>
      <c r="G702" s="143"/>
      <c r="H702" s="143"/>
      <c r="I702" s="143"/>
    </row>
    <row r="703" spans="1:9">
      <c r="A703" s="239"/>
      <c r="B703" s="240"/>
      <c r="C703" s="143"/>
      <c r="D703" s="143"/>
      <c r="E703" s="143"/>
      <c r="F703" s="143"/>
      <c r="G703" s="143"/>
      <c r="H703" s="143"/>
      <c r="I703" s="143"/>
    </row>
    <row r="704" spans="1:9">
      <c r="A704" s="239"/>
      <c r="B704" s="240"/>
      <c r="C704" s="143"/>
      <c r="D704" s="143"/>
      <c r="E704" s="143"/>
      <c r="F704" s="143"/>
      <c r="G704" s="143"/>
      <c r="H704" s="143"/>
      <c r="I704" s="143"/>
    </row>
    <row r="705" spans="1:9">
      <c r="A705" s="239"/>
      <c r="B705" s="240"/>
      <c r="C705" s="143"/>
      <c r="D705" s="143"/>
      <c r="E705" s="143"/>
      <c r="F705" s="143"/>
      <c r="G705" s="143"/>
      <c r="H705" s="143"/>
      <c r="I705" s="143"/>
    </row>
    <row r="706" spans="1:9">
      <c r="A706" s="239"/>
      <c r="B706" s="240"/>
      <c r="C706" s="143"/>
      <c r="D706" s="143"/>
      <c r="E706" s="143"/>
      <c r="F706" s="143"/>
      <c r="G706" s="143"/>
      <c r="H706" s="143"/>
      <c r="I706" s="143"/>
    </row>
    <row r="707" spans="1:9">
      <c r="A707" s="239"/>
      <c r="B707" s="240"/>
      <c r="C707" s="143"/>
      <c r="D707" s="143"/>
      <c r="E707" s="143"/>
      <c r="F707" s="143"/>
      <c r="G707" s="143"/>
      <c r="H707" s="143"/>
      <c r="I707" s="143"/>
    </row>
    <row r="708" spans="1:9">
      <c r="A708" s="239"/>
      <c r="B708" s="240"/>
      <c r="C708" s="143"/>
      <c r="D708" s="143"/>
      <c r="E708" s="143"/>
      <c r="F708" s="143"/>
      <c r="G708" s="143"/>
      <c r="H708" s="143"/>
      <c r="I708" s="143"/>
    </row>
    <row r="709" spans="1:9">
      <c r="A709" s="239"/>
      <c r="B709" s="240"/>
      <c r="C709" s="143"/>
      <c r="D709" s="143"/>
      <c r="E709" s="143"/>
      <c r="F709" s="143"/>
      <c r="G709" s="143"/>
      <c r="H709" s="143"/>
      <c r="I709" s="143"/>
    </row>
    <row r="710" spans="1:9">
      <c r="A710" s="239"/>
      <c r="B710" s="240"/>
      <c r="C710" s="143"/>
      <c r="D710" s="143"/>
      <c r="E710" s="143"/>
      <c r="F710" s="143"/>
      <c r="G710" s="143"/>
      <c r="H710" s="143"/>
      <c r="I710" s="143"/>
    </row>
    <row r="711" spans="1:9">
      <c r="A711" s="239"/>
      <c r="B711" s="240"/>
      <c r="C711" s="143"/>
      <c r="D711" s="143"/>
      <c r="E711" s="143"/>
      <c r="F711" s="143"/>
      <c r="G711" s="143"/>
      <c r="H711" s="143"/>
      <c r="I711" s="143"/>
    </row>
    <row r="712" spans="1:9">
      <c r="A712" s="239"/>
      <c r="B712" s="240"/>
      <c r="C712" s="143"/>
      <c r="D712" s="143"/>
      <c r="E712" s="143"/>
      <c r="F712" s="143"/>
      <c r="G712" s="143"/>
      <c r="H712" s="143"/>
      <c r="I712" s="143"/>
    </row>
    <row r="713" spans="1:9">
      <c r="A713" s="239"/>
      <c r="B713" s="240"/>
      <c r="C713" s="143"/>
      <c r="D713" s="143"/>
      <c r="E713" s="143"/>
      <c r="F713" s="143"/>
      <c r="G713" s="143"/>
      <c r="H713" s="143"/>
      <c r="I713" s="143"/>
    </row>
    <row r="714" spans="1:9">
      <c r="A714" s="239"/>
      <c r="B714" s="240"/>
      <c r="C714" s="143"/>
      <c r="D714" s="143"/>
      <c r="E714" s="143"/>
      <c r="F714" s="143"/>
      <c r="G714" s="143"/>
      <c r="H714" s="143"/>
      <c r="I714" s="143"/>
    </row>
    <row r="715" spans="1:9">
      <c r="A715" s="239"/>
      <c r="B715" s="240"/>
      <c r="C715" s="143"/>
      <c r="D715" s="143"/>
      <c r="E715" s="143"/>
      <c r="F715" s="143"/>
      <c r="G715" s="143"/>
      <c r="H715" s="143"/>
      <c r="I715" s="143"/>
    </row>
    <row r="716" spans="1:9">
      <c r="A716" s="239"/>
      <c r="B716" s="240"/>
      <c r="C716" s="143"/>
      <c r="D716" s="143"/>
      <c r="E716" s="143"/>
      <c r="F716" s="143"/>
      <c r="G716" s="143"/>
      <c r="H716" s="143"/>
      <c r="I716" s="143"/>
    </row>
    <row r="717" spans="1:9">
      <c r="A717" s="239"/>
      <c r="B717" s="240"/>
      <c r="C717" s="143"/>
      <c r="D717" s="143"/>
      <c r="E717" s="143"/>
      <c r="F717" s="143"/>
      <c r="G717" s="143"/>
      <c r="H717" s="143"/>
      <c r="I717" s="143"/>
    </row>
    <row r="718" spans="1:9">
      <c r="A718" s="239"/>
      <c r="B718" s="240"/>
      <c r="C718" s="143"/>
      <c r="D718" s="143"/>
      <c r="E718" s="143"/>
      <c r="F718" s="143"/>
      <c r="G718" s="143"/>
      <c r="H718" s="143"/>
      <c r="I718" s="143"/>
    </row>
    <row r="719" spans="1:9">
      <c r="A719" s="239"/>
      <c r="B719" s="240"/>
      <c r="C719" s="143"/>
      <c r="D719" s="143"/>
      <c r="E719" s="143"/>
      <c r="F719" s="143"/>
      <c r="G719" s="143"/>
      <c r="H719" s="143"/>
      <c r="I719" s="143"/>
    </row>
    <row r="720" spans="1:9">
      <c r="A720" s="239"/>
      <c r="B720" s="240"/>
      <c r="C720" s="143"/>
      <c r="D720" s="143"/>
      <c r="E720" s="143"/>
      <c r="F720" s="143"/>
      <c r="G720" s="143"/>
      <c r="H720" s="143"/>
      <c r="I720" s="143"/>
    </row>
    <row r="721" spans="1:9">
      <c r="A721" s="239"/>
      <c r="B721" s="240"/>
      <c r="C721" s="143"/>
      <c r="D721" s="143"/>
      <c r="E721" s="143"/>
      <c r="F721" s="143"/>
      <c r="G721" s="143"/>
      <c r="H721" s="143"/>
      <c r="I721" s="143"/>
    </row>
    <row r="722" spans="1:9">
      <c r="A722" s="239"/>
      <c r="B722" s="240"/>
      <c r="C722" s="143"/>
      <c r="D722" s="143"/>
      <c r="E722" s="143"/>
      <c r="F722" s="143"/>
      <c r="G722" s="143"/>
      <c r="H722" s="143"/>
      <c r="I722" s="143"/>
    </row>
    <row r="723" spans="1:9">
      <c r="A723" s="239"/>
      <c r="B723" s="240"/>
      <c r="C723" s="143"/>
      <c r="D723" s="143"/>
      <c r="E723" s="143"/>
      <c r="F723" s="143"/>
      <c r="G723" s="143"/>
      <c r="H723" s="143"/>
      <c r="I723" s="143"/>
    </row>
    <row r="724" spans="1:9">
      <c r="A724" s="239"/>
      <c r="B724" s="240"/>
      <c r="C724" s="143"/>
      <c r="D724" s="143"/>
      <c r="E724" s="143"/>
      <c r="F724" s="143"/>
      <c r="G724" s="143"/>
      <c r="H724" s="143"/>
      <c r="I724" s="143"/>
    </row>
    <row r="725" spans="1:9">
      <c r="A725" s="239"/>
      <c r="B725" s="240"/>
      <c r="C725" s="143"/>
      <c r="D725" s="143"/>
      <c r="E725" s="143"/>
      <c r="F725" s="143"/>
      <c r="G725" s="143"/>
      <c r="H725" s="143"/>
      <c r="I725" s="143"/>
    </row>
    <row r="726" spans="1:9">
      <c r="A726" s="239"/>
      <c r="B726" s="240"/>
      <c r="C726" s="143"/>
      <c r="D726" s="143"/>
      <c r="E726" s="143"/>
      <c r="F726" s="143"/>
      <c r="G726" s="143"/>
      <c r="H726" s="143"/>
      <c r="I726" s="143"/>
    </row>
    <row r="727" spans="1:9">
      <c r="A727" s="239"/>
      <c r="B727" s="240"/>
      <c r="C727" s="143"/>
      <c r="D727" s="143"/>
      <c r="E727" s="143"/>
      <c r="F727" s="143"/>
      <c r="G727" s="143"/>
      <c r="H727" s="143"/>
      <c r="I727" s="143"/>
    </row>
    <row r="728" spans="1:9">
      <c r="A728" s="239"/>
      <c r="B728" s="240"/>
      <c r="C728" s="143"/>
      <c r="D728" s="143"/>
      <c r="E728" s="143"/>
      <c r="F728" s="143"/>
      <c r="G728" s="143"/>
      <c r="H728" s="143"/>
      <c r="I728" s="143"/>
    </row>
    <row r="729" spans="1:9">
      <c r="A729" s="239"/>
      <c r="B729" s="240"/>
      <c r="C729" s="143"/>
      <c r="D729" s="143"/>
      <c r="E729" s="143"/>
      <c r="F729" s="143"/>
      <c r="G729" s="143"/>
      <c r="H729" s="143"/>
      <c r="I729" s="143"/>
    </row>
    <row r="730" spans="1:9">
      <c r="A730" s="239"/>
      <c r="B730" s="240"/>
      <c r="C730" s="143"/>
      <c r="D730" s="143"/>
      <c r="E730" s="143"/>
      <c r="F730" s="143"/>
      <c r="G730" s="143"/>
      <c r="H730" s="143"/>
      <c r="I730" s="143"/>
    </row>
    <row r="731" spans="1:9">
      <c r="A731" s="239"/>
      <c r="B731" s="240"/>
      <c r="C731" s="143"/>
      <c r="D731" s="143"/>
      <c r="E731" s="143"/>
      <c r="F731" s="143"/>
      <c r="G731" s="143"/>
      <c r="H731" s="143"/>
      <c r="I731" s="143"/>
    </row>
    <row r="732" spans="1:9">
      <c r="A732" s="239"/>
      <c r="B732" s="240"/>
      <c r="C732" s="143"/>
      <c r="D732" s="143"/>
      <c r="E732" s="143"/>
      <c r="F732" s="143"/>
      <c r="G732" s="143"/>
      <c r="H732" s="143"/>
      <c r="I732" s="143"/>
    </row>
    <row r="733" spans="1:9">
      <c r="A733" s="239"/>
      <c r="B733" s="240"/>
      <c r="C733" s="143"/>
      <c r="D733" s="143"/>
      <c r="E733" s="143"/>
      <c r="F733" s="143"/>
      <c r="G733" s="143"/>
      <c r="H733" s="143"/>
      <c r="I733" s="143"/>
    </row>
    <row r="734" spans="1:9">
      <c r="A734" s="239"/>
      <c r="B734" s="240"/>
      <c r="C734" s="143"/>
      <c r="D734" s="143"/>
      <c r="E734" s="143"/>
      <c r="F734" s="143"/>
      <c r="G734" s="143"/>
      <c r="H734" s="143"/>
      <c r="I734" s="143"/>
    </row>
    <row r="735" spans="1:9">
      <c r="A735" s="239"/>
      <c r="B735" s="240"/>
      <c r="C735" s="143"/>
      <c r="D735" s="143"/>
      <c r="E735" s="143"/>
      <c r="F735" s="143"/>
      <c r="G735" s="143"/>
      <c r="H735" s="143"/>
      <c r="I735" s="143"/>
    </row>
    <row r="736" spans="1:9">
      <c r="A736" s="239"/>
      <c r="B736" s="240"/>
      <c r="C736" s="143"/>
      <c r="D736" s="143"/>
      <c r="E736" s="143"/>
      <c r="F736" s="143"/>
      <c r="G736" s="143"/>
      <c r="H736" s="143"/>
      <c r="I736" s="143"/>
    </row>
    <row r="737" spans="1:9">
      <c r="A737" s="239"/>
      <c r="B737" s="240"/>
      <c r="C737" s="143"/>
      <c r="D737" s="143"/>
      <c r="E737" s="143"/>
      <c r="F737" s="143"/>
      <c r="G737" s="143"/>
      <c r="H737" s="143"/>
      <c r="I737" s="143"/>
    </row>
    <row r="738" spans="1:9">
      <c r="A738" s="239"/>
      <c r="B738" s="240"/>
      <c r="C738" s="143"/>
      <c r="D738" s="143"/>
      <c r="E738" s="143"/>
      <c r="F738" s="143"/>
      <c r="G738" s="143"/>
      <c r="H738" s="143"/>
      <c r="I738" s="143"/>
    </row>
    <row r="739" spans="1:9">
      <c r="A739" s="239"/>
      <c r="B739" s="240"/>
      <c r="C739" s="143"/>
      <c r="D739" s="143"/>
      <c r="E739" s="143"/>
      <c r="F739" s="143"/>
      <c r="G739" s="143"/>
      <c r="H739" s="143"/>
      <c r="I739" s="143"/>
    </row>
    <row r="740" spans="1:9">
      <c r="A740" s="239"/>
      <c r="B740" s="240"/>
      <c r="C740" s="143"/>
      <c r="D740" s="143"/>
      <c r="E740" s="143"/>
      <c r="F740" s="143"/>
      <c r="G740" s="143"/>
      <c r="H740" s="143"/>
      <c r="I740" s="143"/>
    </row>
    <row r="741" spans="1:9">
      <c r="A741" s="239"/>
      <c r="B741" s="240"/>
      <c r="C741" s="143"/>
      <c r="D741" s="143"/>
      <c r="E741" s="143"/>
      <c r="F741" s="143"/>
      <c r="G741" s="143"/>
      <c r="H741" s="143"/>
      <c r="I741" s="143"/>
    </row>
    <row r="742" spans="1:9">
      <c r="A742" s="239"/>
      <c r="B742" s="240"/>
      <c r="C742" s="143"/>
      <c r="D742" s="143"/>
      <c r="E742" s="143"/>
      <c r="F742" s="143"/>
      <c r="G742" s="143"/>
      <c r="H742" s="143"/>
      <c r="I742" s="143"/>
    </row>
    <row r="743" spans="1:9">
      <c r="A743" s="239"/>
      <c r="B743" s="240"/>
      <c r="C743" s="143"/>
      <c r="D743" s="143"/>
      <c r="E743" s="143"/>
      <c r="F743" s="143"/>
      <c r="G743" s="143"/>
      <c r="H743" s="143"/>
      <c r="I743" s="143"/>
    </row>
    <row r="744" spans="1:9">
      <c r="A744" s="239"/>
      <c r="B744" s="240"/>
      <c r="C744" s="143"/>
      <c r="D744" s="143"/>
      <c r="E744" s="143"/>
      <c r="F744" s="143"/>
      <c r="G744" s="143"/>
      <c r="H744" s="143"/>
      <c r="I744" s="143"/>
    </row>
    <row r="745" spans="1:9">
      <c r="A745" s="239"/>
      <c r="B745" s="240"/>
      <c r="C745" s="143"/>
      <c r="D745" s="143"/>
      <c r="E745" s="143"/>
      <c r="F745" s="143"/>
      <c r="G745" s="143"/>
      <c r="H745" s="143"/>
      <c r="I745" s="143"/>
    </row>
    <row r="746" spans="1:9">
      <c r="A746" s="239"/>
      <c r="B746" s="240"/>
      <c r="C746" s="143"/>
      <c r="D746" s="143"/>
      <c r="E746" s="143"/>
      <c r="F746" s="143"/>
      <c r="G746" s="143"/>
      <c r="H746" s="143"/>
      <c r="I746" s="143"/>
    </row>
    <row r="747" spans="1:9">
      <c r="A747" s="239"/>
      <c r="B747" s="240"/>
      <c r="C747" s="143"/>
      <c r="D747" s="143"/>
      <c r="E747" s="143"/>
      <c r="F747" s="143"/>
      <c r="G747" s="143"/>
      <c r="H747" s="143"/>
      <c r="I747" s="143"/>
    </row>
    <row r="748" spans="1:9">
      <c r="A748" s="239"/>
      <c r="B748" s="240"/>
      <c r="C748" s="143"/>
      <c r="D748" s="143"/>
      <c r="E748" s="143"/>
      <c r="F748" s="143"/>
      <c r="G748" s="143"/>
      <c r="H748" s="143"/>
      <c r="I748" s="143"/>
    </row>
    <row r="749" spans="1:9">
      <c r="A749" s="239"/>
      <c r="B749" s="240"/>
      <c r="C749" s="143"/>
      <c r="D749" s="143"/>
      <c r="E749" s="143"/>
      <c r="F749" s="143"/>
      <c r="G749" s="143"/>
      <c r="H749" s="143"/>
      <c r="I749" s="143"/>
    </row>
    <row r="750" spans="1:9">
      <c r="A750" s="239"/>
      <c r="B750" s="240"/>
      <c r="C750" s="143"/>
      <c r="D750" s="143"/>
      <c r="E750" s="143"/>
      <c r="F750" s="143"/>
      <c r="G750" s="143"/>
      <c r="H750" s="143"/>
      <c r="I750" s="143"/>
    </row>
    <row r="751" spans="1:9">
      <c r="A751" s="239"/>
      <c r="B751" s="240"/>
      <c r="C751" s="143"/>
      <c r="D751" s="143"/>
      <c r="E751" s="143"/>
      <c r="F751" s="143"/>
      <c r="G751" s="143"/>
      <c r="H751" s="143"/>
      <c r="I751" s="143"/>
    </row>
    <row r="752" spans="1:9">
      <c r="A752" s="239"/>
      <c r="B752" s="240"/>
      <c r="C752" s="143"/>
      <c r="D752" s="143"/>
      <c r="E752" s="143"/>
      <c r="F752" s="143"/>
      <c r="G752" s="143"/>
      <c r="H752" s="143"/>
      <c r="I752" s="143"/>
    </row>
    <row r="753" spans="1:9">
      <c r="A753" s="239"/>
      <c r="B753" s="240"/>
      <c r="C753" s="143"/>
      <c r="D753" s="143"/>
      <c r="E753" s="143"/>
      <c r="F753" s="143"/>
      <c r="G753" s="143"/>
      <c r="H753" s="143"/>
      <c r="I753" s="143"/>
    </row>
    <row r="754" spans="1:9">
      <c r="A754" s="239"/>
      <c r="B754" s="240"/>
      <c r="C754" s="143"/>
      <c r="D754" s="143"/>
      <c r="E754" s="143"/>
      <c r="F754" s="143"/>
      <c r="G754" s="143"/>
      <c r="H754" s="143"/>
      <c r="I754" s="143"/>
    </row>
    <row r="755" spans="1:9">
      <c r="A755" s="239"/>
      <c r="B755" s="240"/>
      <c r="C755" s="143"/>
      <c r="D755" s="143"/>
      <c r="E755" s="143"/>
      <c r="F755" s="143"/>
      <c r="G755" s="143"/>
      <c r="H755" s="143"/>
      <c r="I755" s="143"/>
    </row>
    <row r="756" spans="1:9">
      <c r="A756" s="239"/>
      <c r="B756" s="240"/>
      <c r="C756" s="143"/>
      <c r="D756" s="143"/>
      <c r="E756" s="143"/>
      <c r="F756" s="143"/>
      <c r="G756" s="143"/>
      <c r="H756" s="143"/>
      <c r="I756" s="143"/>
    </row>
    <row r="757" spans="1:9">
      <c r="A757" s="239"/>
      <c r="B757" s="240"/>
      <c r="C757" s="143"/>
      <c r="D757" s="143"/>
      <c r="E757" s="143"/>
      <c r="F757" s="143"/>
      <c r="G757" s="143"/>
      <c r="H757" s="143"/>
      <c r="I757" s="143"/>
    </row>
    <row r="758" spans="1:9">
      <c r="A758" s="239"/>
      <c r="B758" s="240"/>
      <c r="C758" s="143"/>
      <c r="D758" s="143"/>
      <c r="E758" s="143"/>
      <c r="F758" s="143"/>
      <c r="G758" s="143"/>
      <c r="H758" s="143"/>
      <c r="I758" s="143"/>
    </row>
    <row r="759" spans="1:9">
      <c r="A759" s="239"/>
      <c r="B759" s="240"/>
      <c r="C759" s="143"/>
      <c r="D759" s="143"/>
      <c r="E759" s="143"/>
      <c r="F759" s="143"/>
      <c r="G759" s="143"/>
      <c r="H759" s="143"/>
      <c r="I759" s="143"/>
    </row>
    <row r="760" spans="1:9">
      <c r="A760" s="239"/>
      <c r="B760" s="240"/>
      <c r="C760" s="143"/>
      <c r="D760" s="143"/>
      <c r="E760" s="143"/>
      <c r="F760" s="143"/>
      <c r="G760" s="143"/>
      <c r="H760" s="143"/>
      <c r="I760" s="143"/>
    </row>
    <row r="761" spans="1:9">
      <c r="A761" s="239"/>
      <c r="B761" s="240"/>
      <c r="C761" s="143"/>
      <c r="D761" s="143"/>
      <c r="E761" s="143"/>
      <c r="F761" s="143"/>
      <c r="G761" s="143"/>
      <c r="H761" s="143"/>
      <c r="I761" s="143"/>
    </row>
    <row r="762" spans="1:9">
      <c r="A762" s="239"/>
      <c r="B762" s="240"/>
      <c r="C762" s="143"/>
      <c r="D762" s="143"/>
      <c r="E762" s="143"/>
      <c r="F762" s="143"/>
      <c r="G762" s="143"/>
      <c r="H762" s="143"/>
      <c r="I762" s="143"/>
    </row>
    <row r="763" spans="1:9">
      <c r="A763" s="239"/>
      <c r="B763" s="240"/>
      <c r="C763" s="143"/>
      <c r="D763" s="143"/>
      <c r="E763" s="143"/>
      <c r="F763" s="143"/>
      <c r="G763" s="143"/>
      <c r="H763" s="143"/>
      <c r="I763" s="143"/>
    </row>
    <row r="764" spans="1:9">
      <c r="A764" s="239"/>
      <c r="B764" s="240"/>
      <c r="C764" s="143"/>
      <c r="D764" s="143"/>
      <c r="E764" s="143"/>
      <c r="F764" s="143"/>
      <c r="G764" s="143"/>
      <c r="H764" s="143"/>
      <c r="I764" s="143"/>
    </row>
    <row r="765" spans="1:9">
      <c r="A765" s="239"/>
      <c r="B765" s="240"/>
      <c r="C765" s="143"/>
      <c r="D765" s="143"/>
      <c r="E765" s="143"/>
      <c r="F765" s="143"/>
      <c r="G765" s="143"/>
      <c r="H765" s="143"/>
      <c r="I765" s="143"/>
    </row>
    <row r="766" spans="1:9">
      <c r="A766" s="239"/>
      <c r="B766" s="240"/>
      <c r="C766" s="143"/>
      <c r="D766" s="143"/>
      <c r="E766" s="143"/>
      <c r="F766" s="143"/>
      <c r="G766" s="143"/>
      <c r="H766" s="143"/>
      <c r="I766" s="143"/>
    </row>
    <row r="767" spans="1:9">
      <c r="A767" s="239"/>
      <c r="B767" s="240"/>
      <c r="C767" s="143"/>
      <c r="D767" s="143"/>
      <c r="E767" s="143"/>
      <c r="F767" s="143"/>
      <c r="G767" s="143"/>
      <c r="H767" s="143"/>
      <c r="I767" s="143"/>
    </row>
    <row r="768" spans="1:9">
      <c r="A768" s="239"/>
      <c r="B768" s="240"/>
      <c r="C768" s="143"/>
      <c r="D768" s="143"/>
      <c r="E768" s="143"/>
      <c r="F768" s="143"/>
      <c r="G768" s="143"/>
      <c r="H768" s="143"/>
      <c r="I768" s="143"/>
    </row>
    <row r="769" spans="1:9">
      <c r="A769" s="239"/>
      <c r="B769" s="240"/>
      <c r="C769" s="143"/>
      <c r="D769" s="143"/>
      <c r="E769" s="143"/>
      <c r="F769" s="143"/>
      <c r="G769" s="143"/>
      <c r="H769" s="143"/>
      <c r="I769" s="143"/>
    </row>
    <row r="770" spans="1:9">
      <c r="A770" s="239"/>
      <c r="B770" s="240"/>
      <c r="C770" s="143"/>
      <c r="D770" s="143"/>
      <c r="E770" s="143"/>
      <c r="F770" s="143"/>
      <c r="G770" s="143"/>
      <c r="H770" s="143"/>
      <c r="I770" s="143"/>
    </row>
    <row r="771" spans="1:9">
      <c r="A771" s="239"/>
      <c r="B771" s="240"/>
      <c r="C771" s="143"/>
      <c r="D771" s="143"/>
      <c r="E771" s="143"/>
      <c r="F771" s="143"/>
      <c r="G771" s="143"/>
      <c r="H771" s="143"/>
      <c r="I771" s="143"/>
    </row>
    <row r="772" spans="1:9">
      <c r="A772" s="239"/>
      <c r="B772" s="240"/>
      <c r="C772" s="143"/>
      <c r="D772" s="143"/>
      <c r="E772" s="143"/>
      <c r="F772" s="143"/>
      <c r="G772" s="143"/>
      <c r="H772" s="143"/>
      <c r="I772" s="143"/>
    </row>
    <row r="773" spans="1:9">
      <c r="A773" s="239"/>
      <c r="B773" s="240"/>
      <c r="C773" s="143"/>
      <c r="D773" s="143"/>
      <c r="E773" s="143"/>
      <c r="F773" s="143"/>
      <c r="G773" s="143"/>
      <c r="H773" s="143"/>
      <c r="I773" s="143"/>
    </row>
    <row r="774" spans="1:9">
      <c r="A774" s="239"/>
      <c r="B774" s="240"/>
      <c r="C774" s="143"/>
      <c r="D774" s="143"/>
      <c r="E774" s="143"/>
      <c r="F774" s="143"/>
      <c r="G774" s="143"/>
      <c r="H774" s="143"/>
      <c r="I774" s="143"/>
    </row>
    <row r="775" spans="1:9">
      <c r="A775" s="239"/>
      <c r="B775" s="240"/>
      <c r="C775" s="143"/>
      <c r="D775" s="143"/>
      <c r="E775" s="143"/>
      <c r="F775" s="143"/>
      <c r="G775" s="143"/>
      <c r="H775" s="143"/>
      <c r="I775" s="143"/>
    </row>
    <row r="776" spans="1:9">
      <c r="A776" s="239"/>
      <c r="B776" s="240"/>
      <c r="C776" s="143"/>
      <c r="D776" s="143"/>
      <c r="E776" s="143"/>
      <c r="F776" s="143"/>
      <c r="G776" s="143"/>
      <c r="H776" s="143"/>
      <c r="I776" s="143"/>
    </row>
    <row r="777" spans="1:9">
      <c r="A777" s="239"/>
      <c r="B777" s="240"/>
      <c r="C777" s="143"/>
      <c r="D777" s="143"/>
      <c r="E777" s="143"/>
      <c r="F777" s="143"/>
      <c r="G777" s="143"/>
      <c r="H777" s="143"/>
      <c r="I777" s="143"/>
    </row>
    <row r="778" spans="1:9">
      <c r="A778" s="239"/>
      <c r="B778" s="240"/>
      <c r="C778" s="143"/>
      <c r="D778" s="143"/>
      <c r="E778" s="143"/>
      <c r="F778" s="143"/>
      <c r="G778" s="143"/>
      <c r="H778" s="143"/>
      <c r="I778" s="143"/>
    </row>
    <row r="779" spans="1:9">
      <c r="A779" s="239"/>
      <c r="B779" s="240"/>
      <c r="C779" s="143"/>
      <c r="D779" s="143"/>
      <c r="E779" s="143"/>
      <c r="F779" s="143"/>
      <c r="G779" s="143"/>
      <c r="H779" s="143"/>
      <c r="I779" s="143"/>
    </row>
    <row r="780" spans="1:9">
      <c r="A780" s="239"/>
      <c r="B780" s="240"/>
      <c r="C780" s="143"/>
      <c r="D780" s="143"/>
      <c r="E780" s="143"/>
      <c r="F780" s="143"/>
      <c r="G780" s="143"/>
      <c r="H780" s="143"/>
      <c r="I780" s="143"/>
    </row>
    <row r="781" spans="1:9">
      <c r="A781" s="239"/>
      <c r="B781" s="240"/>
      <c r="C781" s="143"/>
      <c r="D781" s="143"/>
      <c r="E781" s="143"/>
      <c r="F781" s="143"/>
      <c r="G781" s="143"/>
      <c r="H781" s="143"/>
      <c r="I781" s="143"/>
    </row>
    <row r="782" spans="1:9">
      <c r="A782" s="239"/>
      <c r="B782" s="240"/>
      <c r="C782" s="143"/>
      <c r="D782" s="143"/>
      <c r="E782" s="143"/>
      <c r="F782" s="143"/>
      <c r="G782" s="143"/>
      <c r="H782" s="143"/>
      <c r="I782" s="143"/>
    </row>
    <row r="783" spans="1:9">
      <c r="A783" s="239"/>
      <c r="B783" s="240"/>
      <c r="C783" s="143"/>
      <c r="D783" s="143"/>
      <c r="E783" s="143"/>
      <c r="F783" s="143"/>
      <c r="G783" s="143"/>
      <c r="H783" s="143"/>
      <c r="I783" s="143"/>
    </row>
    <row r="784" spans="1:9">
      <c r="A784" s="239"/>
      <c r="B784" s="240"/>
      <c r="C784" s="143"/>
      <c r="D784" s="143"/>
      <c r="E784" s="143"/>
      <c r="F784" s="143"/>
      <c r="G784" s="143"/>
      <c r="H784" s="143"/>
      <c r="I784" s="143"/>
    </row>
    <row r="785" spans="1:9">
      <c r="A785" s="239"/>
      <c r="B785" s="240"/>
      <c r="C785" s="143"/>
      <c r="D785" s="143"/>
      <c r="E785" s="143"/>
      <c r="F785" s="143"/>
      <c r="G785" s="143"/>
      <c r="H785" s="143"/>
      <c r="I785" s="143"/>
    </row>
    <row r="786" spans="1:9">
      <c r="A786" s="239"/>
      <c r="B786" s="240"/>
      <c r="C786" s="143"/>
      <c r="D786" s="143"/>
      <c r="E786" s="143"/>
      <c r="F786" s="143"/>
      <c r="G786" s="143"/>
      <c r="H786" s="143"/>
      <c r="I786" s="143"/>
    </row>
    <row r="787" spans="1:9">
      <c r="A787" s="239"/>
      <c r="B787" s="240"/>
      <c r="C787" s="143"/>
      <c r="D787" s="143"/>
      <c r="E787" s="143"/>
      <c r="F787" s="143"/>
      <c r="G787" s="143"/>
      <c r="H787" s="143"/>
      <c r="I787" s="143"/>
    </row>
    <row r="788" spans="1:9">
      <c r="A788" s="239"/>
      <c r="B788" s="240"/>
      <c r="C788" s="143"/>
      <c r="D788" s="143"/>
      <c r="E788" s="143"/>
      <c r="F788" s="143"/>
      <c r="G788" s="143"/>
      <c r="H788" s="143"/>
      <c r="I788" s="143"/>
    </row>
    <row r="789" spans="1:9">
      <c r="A789" s="239"/>
      <c r="B789" s="240"/>
      <c r="C789" s="143"/>
      <c r="D789" s="143"/>
      <c r="E789" s="143"/>
      <c r="F789" s="143"/>
      <c r="G789" s="143"/>
      <c r="H789" s="143"/>
      <c r="I789" s="143"/>
    </row>
    <row r="790" spans="1:9">
      <c r="A790" s="239"/>
      <c r="B790" s="240"/>
      <c r="C790" s="143"/>
      <c r="D790" s="143"/>
      <c r="E790" s="143"/>
      <c r="F790" s="143"/>
      <c r="G790" s="143"/>
      <c r="H790" s="143"/>
      <c r="I790" s="143"/>
    </row>
    <row r="791" spans="1:9">
      <c r="A791" s="239"/>
      <c r="B791" s="240"/>
      <c r="C791" s="143"/>
      <c r="D791" s="143"/>
      <c r="E791" s="143"/>
      <c r="F791" s="143"/>
      <c r="G791" s="143"/>
      <c r="H791" s="143"/>
      <c r="I791" s="143"/>
    </row>
    <row r="792" spans="1:9">
      <c r="A792" s="239"/>
      <c r="B792" s="240"/>
      <c r="C792" s="143"/>
      <c r="D792" s="143"/>
      <c r="E792" s="143"/>
      <c r="F792" s="143"/>
      <c r="G792" s="143"/>
      <c r="H792" s="143"/>
      <c r="I792" s="143"/>
    </row>
    <row r="793" spans="1:9">
      <c r="A793" s="239"/>
      <c r="B793" s="240"/>
      <c r="C793" s="143"/>
      <c r="D793" s="143"/>
      <c r="E793" s="143"/>
      <c r="F793" s="143"/>
      <c r="G793" s="143"/>
      <c r="H793" s="143"/>
      <c r="I793" s="143"/>
    </row>
    <row r="794" spans="1:9">
      <c r="A794" s="239"/>
      <c r="B794" s="240"/>
      <c r="C794" s="143"/>
      <c r="D794" s="143"/>
      <c r="E794" s="143"/>
      <c r="F794" s="143"/>
      <c r="G794" s="143"/>
      <c r="H794" s="143"/>
      <c r="I794" s="143"/>
    </row>
    <row r="795" spans="1:9">
      <c r="A795" s="239"/>
      <c r="B795" s="240"/>
      <c r="C795" s="143"/>
      <c r="D795" s="143"/>
      <c r="E795" s="143"/>
      <c r="F795" s="143"/>
      <c r="G795" s="143"/>
      <c r="H795" s="143"/>
      <c r="I795" s="143"/>
    </row>
    <row r="796" spans="1:9">
      <c r="A796" s="239"/>
      <c r="B796" s="240"/>
      <c r="C796" s="143"/>
      <c r="D796" s="143"/>
      <c r="E796" s="143"/>
      <c r="F796" s="143"/>
      <c r="G796" s="143"/>
      <c r="H796" s="143"/>
      <c r="I796" s="143"/>
    </row>
    <row r="797" spans="1:9">
      <c r="A797" s="239"/>
      <c r="B797" s="240"/>
      <c r="C797" s="143"/>
      <c r="D797" s="143"/>
      <c r="E797" s="143"/>
      <c r="F797" s="143"/>
      <c r="G797" s="143"/>
      <c r="H797" s="143"/>
      <c r="I797" s="143"/>
    </row>
    <row r="798" spans="1:9">
      <c r="A798" s="239"/>
      <c r="B798" s="240"/>
      <c r="C798" s="143"/>
      <c r="D798" s="143"/>
      <c r="E798" s="143"/>
      <c r="F798" s="143"/>
      <c r="G798" s="143"/>
      <c r="H798" s="143"/>
      <c r="I798" s="143"/>
    </row>
    <row r="799" spans="1:9">
      <c r="A799" s="239"/>
      <c r="B799" s="240"/>
      <c r="C799" s="143"/>
      <c r="D799" s="143"/>
      <c r="E799" s="143"/>
      <c r="F799" s="143"/>
      <c r="G799" s="143"/>
      <c r="H799" s="143"/>
      <c r="I799" s="143"/>
    </row>
    <row r="800" spans="1:9">
      <c r="A800" s="239"/>
      <c r="B800" s="240"/>
      <c r="C800" s="143"/>
      <c r="D800" s="143"/>
      <c r="E800" s="143"/>
      <c r="F800" s="143"/>
      <c r="G800" s="143"/>
      <c r="H800" s="143"/>
      <c r="I800" s="143"/>
    </row>
    <row r="801" spans="1:9">
      <c r="A801" s="239"/>
      <c r="B801" s="240"/>
      <c r="C801" s="143"/>
      <c r="D801" s="143"/>
      <c r="E801" s="143"/>
      <c r="F801" s="143"/>
      <c r="G801" s="143"/>
      <c r="H801" s="143"/>
      <c r="I801" s="143"/>
    </row>
    <row r="802" spans="1:9">
      <c r="A802" s="239"/>
      <c r="B802" s="240"/>
      <c r="C802" s="143"/>
      <c r="D802" s="143"/>
      <c r="E802" s="143"/>
      <c r="F802" s="143"/>
      <c r="G802" s="143"/>
      <c r="H802" s="143"/>
      <c r="I802" s="143"/>
    </row>
    <row r="803" spans="1:9">
      <c r="A803" s="239"/>
      <c r="B803" s="240"/>
      <c r="C803" s="143"/>
      <c r="D803" s="143"/>
      <c r="E803" s="143"/>
      <c r="F803" s="143"/>
      <c r="G803" s="143"/>
      <c r="H803" s="143"/>
      <c r="I803" s="143"/>
    </row>
    <row r="804" spans="1:9">
      <c r="A804" s="239"/>
      <c r="B804" s="240"/>
      <c r="C804" s="143"/>
      <c r="D804" s="143"/>
      <c r="E804" s="143"/>
      <c r="F804" s="143"/>
      <c r="G804" s="143"/>
      <c r="H804" s="143"/>
      <c r="I804" s="143"/>
    </row>
    <row r="805" spans="1:9">
      <c r="A805" s="239"/>
      <c r="B805" s="240"/>
      <c r="C805" s="143"/>
      <c r="D805" s="143"/>
      <c r="E805" s="143"/>
      <c r="F805" s="143"/>
      <c r="G805" s="143"/>
      <c r="H805" s="143"/>
      <c r="I805" s="143"/>
    </row>
    <row r="806" spans="1:9">
      <c r="A806" s="239"/>
      <c r="B806" s="240"/>
      <c r="C806" s="143"/>
      <c r="D806" s="143"/>
      <c r="E806" s="143"/>
      <c r="F806" s="143"/>
      <c r="G806" s="143"/>
      <c r="H806" s="143"/>
      <c r="I806" s="143"/>
    </row>
    <row r="807" spans="1:9">
      <c r="A807" s="239"/>
      <c r="B807" s="240"/>
      <c r="C807" s="143"/>
      <c r="D807" s="143"/>
      <c r="E807" s="143"/>
      <c r="F807" s="143"/>
      <c r="G807" s="143"/>
      <c r="H807" s="143"/>
      <c r="I807" s="143"/>
    </row>
    <row r="808" spans="1:9">
      <c r="A808" s="239"/>
      <c r="B808" s="240"/>
      <c r="C808" s="143"/>
      <c r="D808" s="143"/>
      <c r="E808" s="143"/>
      <c r="F808" s="143"/>
      <c r="G808" s="143"/>
      <c r="H808" s="143"/>
      <c r="I808" s="143"/>
    </row>
    <row r="809" spans="1:9">
      <c r="A809" s="239"/>
      <c r="B809" s="240"/>
      <c r="C809" s="143"/>
      <c r="D809" s="143"/>
      <c r="E809" s="143"/>
      <c r="F809" s="143"/>
      <c r="G809" s="143"/>
      <c r="H809" s="143"/>
      <c r="I809" s="143"/>
    </row>
    <row r="810" spans="1:9">
      <c r="A810" s="239"/>
      <c r="B810" s="240"/>
      <c r="C810" s="143"/>
      <c r="D810" s="143"/>
      <c r="E810" s="143"/>
      <c r="F810" s="143"/>
      <c r="G810" s="143"/>
      <c r="H810" s="143"/>
      <c r="I810" s="143"/>
    </row>
    <row r="811" spans="1:9">
      <c r="A811" s="239"/>
      <c r="B811" s="240"/>
      <c r="C811" s="143"/>
      <c r="D811" s="143"/>
      <c r="E811" s="143"/>
      <c r="F811" s="143"/>
      <c r="G811" s="143"/>
      <c r="H811" s="143"/>
      <c r="I811" s="143"/>
    </row>
    <row r="812" spans="1:9">
      <c r="A812" s="239"/>
      <c r="B812" s="240"/>
      <c r="C812" s="143"/>
      <c r="D812" s="143"/>
      <c r="E812" s="143"/>
      <c r="F812" s="143"/>
      <c r="G812" s="143"/>
      <c r="H812" s="143"/>
      <c r="I812" s="143"/>
    </row>
    <row r="813" spans="1:9">
      <c r="A813" s="239"/>
      <c r="B813" s="240"/>
      <c r="C813" s="143"/>
      <c r="D813" s="143"/>
      <c r="E813" s="143"/>
      <c r="F813" s="143"/>
      <c r="G813" s="143"/>
      <c r="H813" s="143"/>
      <c r="I813" s="143"/>
    </row>
    <row r="814" spans="1:9">
      <c r="A814" s="239"/>
      <c r="B814" s="240"/>
      <c r="C814" s="143"/>
      <c r="D814" s="143"/>
      <c r="E814" s="143"/>
      <c r="F814" s="143"/>
      <c r="G814" s="143"/>
      <c r="H814" s="143"/>
      <c r="I814" s="143"/>
    </row>
    <row r="815" spans="1:9">
      <c r="A815" s="239"/>
      <c r="B815" s="240"/>
      <c r="C815" s="143"/>
      <c r="D815" s="143"/>
      <c r="E815" s="143"/>
      <c r="F815" s="143"/>
      <c r="G815" s="143"/>
      <c r="H815" s="143"/>
      <c r="I815" s="143"/>
    </row>
    <row r="816" spans="1:9">
      <c r="A816" s="239"/>
      <c r="B816" s="240"/>
      <c r="C816" s="143"/>
      <c r="D816" s="143"/>
      <c r="E816" s="143"/>
      <c r="F816" s="143"/>
      <c r="G816" s="143"/>
      <c r="H816" s="143"/>
      <c r="I816" s="143"/>
    </row>
    <row r="817" spans="1:9">
      <c r="A817" s="239"/>
      <c r="B817" s="240"/>
      <c r="C817" s="143"/>
      <c r="D817" s="143"/>
      <c r="E817" s="143"/>
      <c r="F817" s="143"/>
      <c r="G817" s="143"/>
      <c r="H817" s="143"/>
      <c r="I817" s="143"/>
    </row>
    <row r="818" spans="1:9">
      <c r="A818" s="239"/>
      <c r="B818" s="240"/>
      <c r="C818" s="143"/>
      <c r="D818" s="143"/>
      <c r="E818" s="143"/>
      <c r="F818" s="143"/>
      <c r="G818" s="143"/>
      <c r="H818" s="143"/>
      <c r="I818" s="143"/>
    </row>
    <row r="819" spans="1:9">
      <c r="A819" s="239"/>
      <c r="B819" s="240"/>
      <c r="C819" s="143"/>
      <c r="D819" s="143"/>
      <c r="E819" s="143"/>
      <c r="F819" s="143"/>
      <c r="G819" s="143"/>
      <c r="H819" s="143"/>
      <c r="I819" s="143"/>
    </row>
    <row r="820" spans="1:9">
      <c r="A820" s="239"/>
      <c r="B820" s="240"/>
      <c r="C820" s="143"/>
      <c r="D820" s="143"/>
      <c r="E820" s="143"/>
      <c r="F820" s="143"/>
      <c r="G820" s="143"/>
      <c r="H820" s="143"/>
      <c r="I820" s="143"/>
    </row>
    <row r="821" spans="1:9">
      <c r="A821" s="239"/>
      <c r="B821" s="240"/>
      <c r="C821" s="143"/>
      <c r="D821" s="143"/>
      <c r="E821" s="143"/>
      <c r="F821" s="143"/>
      <c r="G821" s="143"/>
      <c r="H821" s="143"/>
      <c r="I821" s="143"/>
    </row>
    <row r="822" spans="1:9">
      <c r="A822" s="239"/>
      <c r="B822" s="240"/>
      <c r="C822" s="143"/>
      <c r="D822" s="143"/>
      <c r="E822" s="143"/>
      <c r="F822" s="143"/>
      <c r="G822" s="143"/>
      <c r="H822" s="143"/>
      <c r="I822" s="143"/>
    </row>
    <row r="823" spans="1:9">
      <c r="A823" s="239"/>
      <c r="B823" s="240"/>
      <c r="C823" s="143"/>
      <c r="D823" s="143"/>
      <c r="E823" s="143"/>
      <c r="F823" s="143"/>
      <c r="G823" s="143"/>
      <c r="H823" s="143"/>
      <c r="I823" s="143"/>
    </row>
    <row r="824" spans="1:9">
      <c r="A824" s="239"/>
      <c r="B824" s="240"/>
      <c r="C824" s="143"/>
      <c r="D824" s="143"/>
      <c r="E824" s="143"/>
      <c r="F824" s="143"/>
      <c r="G824" s="143"/>
      <c r="H824" s="143"/>
      <c r="I824" s="143"/>
    </row>
    <row r="825" spans="1:9">
      <c r="A825" s="239"/>
      <c r="B825" s="240"/>
      <c r="C825" s="143"/>
      <c r="D825" s="143"/>
      <c r="E825" s="143"/>
      <c r="F825" s="143"/>
      <c r="G825" s="143"/>
      <c r="H825" s="143"/>
      <c r="I825" s="143"/>
    </row>
    <row r="826" spans="1:9">
      <c r="A826" s="239"/>
      <c r="B826" s="240"/>
      <c r="C826" s="143"/>
      <c r="D826" s="143"/>
      <c r="E826" s="143"/>
      <c r="F826" s="143"/>
      <c r="G826" s="143"/>
      <c r="H826" s="143"/>
      <c r="I826" s="143"/>
    </row>
    <row r="827" spans="1:9">
      <c r="A827" s="239"/>
      <c r="B827" s="240"/>
      <c r="C827" s="143"/>
      <c r="D827" s="143"/>
      <c r="E827" s="143"/>
      <c r="F827" s="143"/>
      <c r="G827" s="143"/>
      <c r="H827" s="143"/>
      <c r="I827" s="143"/>
    </row>
    <row r="828" spans="1:9">
      <c r="A828" s="239"/>
      <c r="B828" s="240"/>
      <c r="C828" s="143"/>
      <c r="D828" s="143"/>
      <c r="E828" s="143"/>
      <c r="F828" s="143"/>
      <c r="G828" s="143"/>
      <c r="H828" s="143"/>
      <c r="I828" s="143"/>
    </row>
    <row r="829" spans="1:9">
      <c r="A829" s="239"/>
      <c r="B829" s="240"/>
      <c r="C829" s="143"/>
      <c r="D829" s="143"/>
      <c r="E829" s="143"/>
      <c r="F829" s="143"/>
      <c r="G829" s="143"/>
      <c r="H829" s="143"/>
      <c r="I829" s="143"/>
    </row>
    <row r="830" spans="1:9">
      <c r="A830" s="239"/>
      <c r="B830" s="240"/>
      <c r="C830" s="143"/>
      <c r="D830" s="143"/>
      <c r="E830" s="143"/>
      <c r="F830" s="143"/>
      <c r="G830" s="143"/>
      <c r="H830" s="143"/>
      <c r="I830" s="143"/>
    </row>
    <row r="831" spans="1:9">
      <c r="A831" s="239"/>
      <c r="B831" s="240"/>
      <c r="C831" s="143"/>
      <c r="D831" s="143"/>
      <c r="E831" s="143"/>
      <c r="F831" s="143"/>
      <c r="G831" s="143"/>
      <c r="H831" s="143"/>
      <c r="I831" s="143"/>
    </row>
    <row r="832" spans="1:9">
      <c r="A832" s="239"/>
      <c r="B832" s="240"/>
      <c r="C832" s="143"/>
      <c r="D832" s="143"/>
      <c r="E832" s="143"/>
      <c r="F832" s="143"/>
      <c r="G832" s="143"/>
      <c r="H832" s="143"/>
      <c r="I832" s="143"/>
    </row>
    <row r="833" spans="1:9">
      <c r="A833" s="239"/>
      <c r="B833" s="240"/>
      <c r="C833" s="143"/>
      <c r="D833" s="143"/>
      <c r="E833" s="143"/>
      <c r="F833" s="143"/>
      <c r="G833" s="143"/>
      <c r="H833" s="143"/>
      <c r="I833" s="143"/>
    </row>
    <row r="834" spans="1:9">
      <c r="A834" s="239"/>
      <c r="B834" s="240"/>
      <c r="C834" s="143"/>
      <c r="D834" s="143"/>
      <c r="E834" s="143"/>
      <c r="F834" s="143"/>
      <c r="G834" s="143"/>
      <c r="H834" s="143"/>
      <c r="I834" s="143"/>
    </row>
    <row r="835" spans="1:9">
      <c r="A835" s="239"/>
      <c r="B835" s="240"/>
      <c r="C835" s="143"/>
      <c r="D835" s="143"/>
      <c r="E835" s="143"/>
      <c r="F835" s="143"/>
      <c r="G835" s="143"/>
      <c r="H835" s="143"/>
      <c r="I835" s="143"/>
    </row>
    <row r="836" spans="1:9">
      <c r="A836" s="239"/>
      <c r="B836" s="240"/>
      <c r="C836" s="143"/>
      <c r="D836" s="143"/>
      <c r="E836" s="143"/>
      <c r="F836" s="143"/>
      <c r="G836" s="143"/>
      <c r="H836" s="143"/>
      <c r="I836" s="143"/>
    </row>
    <row r="837" spans="1:9">
      <c r="A837" s="239"/>
      <c r="B837" s="240"/>
      <c r="C837" s="143"/>
      <c r="D837" s="143"/>
      <c r="E837" s="143"/>
      <c r="F837" s="143"/>
      <c r="G837" s="143"/>
      <c r="H837" s="143"/>
      <c r="I837" s="143"/>
    </row>
    <row r="838" spans="1:9">
      <c r="A838" s="239"/>
      <c r="B838" s="240"/>
      <c r="C838" s="143"/>
      <c r="D838" s="143"/>
      <c r="E838" s="143"/>
      <c r="F838" s="143"/>
      <c r="G838" s="143"/>
      <c r="H838" s="143"/>
      <c r="I838" s="143"/>
    </row>
    <row r="839" spans="1:9">
      <c r="A839" s="239"/>
      <c r="B839" s="240"/>
      <c r="C839" s="143"/>
      <c r="D839" s="143"/>
      <c r="E839" s="143"/>
      <c r="F839" s="143"/>
      <c r="G839" s="143"/>
      <c r="H839" s="143"/>
      <c r="I839" s="143"/>
    </row>
    <row r="840" spans="1:9">
      <c r="A840" s="239"/>
      <c r="B840" s="240"/>
      <c r="C840" s="143"/>
      <c r="D840" s="143"/>
      <c r="E840" s="143"/>
      <c r="F840" s="143"/>
      <c r="G840" s="143"/>
      <c r="H840" s="143"/>
      <c r="I840" s="143"/>
    </row>
    <row r="841" spans="1:9">
      <c r="A841" s="239"/>
      <c r="B841" s="240"/>
      <c r="C841" s="143"/>
      <c r="D841" s="143"/>
      <c r="E841" s="143"/>
      <c r="F841" s="143"/>
      <c r="G841" s="143"/>
      <c r="H841" s="143"/>
      <c r="I841" s="143"/>
    </row>
    <row r="842" spans="1:9">
      <c r="A842" s="239"/>
      <c r="B842" s="240"/>
      <c r="C842" s="143"/>
      <c r="D842" s="143"/>
      <c r="E842" s="143"/>
      <c r="F842" s="143"/>
      <c r="G842" s="143"/>
      <c r="H842" s="143"/>
      <c r="I842" s="143"/>
    </row>
    <row r="843" spans="1:9">
      <c r="A843" s="239"/>
      <c r="B843" s="240"/>
      <c r="C843" s="143"/>
      <c r="D843" s="143"/>
      <c r="E843" s="143"/>
      <c r="F843" s="143"/>
      <c r="G843" s="143"/>
      <c r="H843" s="143"/>
      <c r="I843" s="143"/>
    </row>
    <row r="844" spans="1:9">
      <c r="A844" s="239"/>
      <c r="B844" s="240"/>
      <c r="C844" s="143"/>
      <c r="D844" s="143"/>
      <c r="E844" s="143"/>
      <c r="F844" s="143"/>
      <c r="G844" s="143"/>
      <c r="H844" s="143"/>
      <c r="I844" s="143"/>
    </row>
    <row r="845" spans="1:9">
      <c r="A845" s="239"/>
      <c r="B845" s="240"/>
      <c r="C845" s="143"/>
      <c r="D845" s="143"/>
      <c r="E845" s="143"/>
      <c r="F845" s="143"/>
      <c r="G845" s="143"/>
      <c r="H845" s="143"/>
      <c r="I845" s="143"/>
    </row>
    <row r="846" spans="1:9">
      <c r="A846" s="239"/>
      <c r="B846" s="240"/>
      <c r="C846" s="143"/>
      <c r="D846" s="143"/>
      <c r="E846" s="143"/>
      <c r="F846" s="143"/>
      <c r="G846" s="143"/>
      <c r="H846" s="143"/>
      <c r="I846" s="143"/>
    </row>
    <row r="847" spans="1:9">
      <c r="A847" s="239"/>
      <c r="B847" s="240"/>
      <c r="C847" s="143"/>
      <c r="D847" s="143"/>
      <c r="E847" s="143"/>
      <c r="F847" s="143"/>
      <c r="G847" s="143"/>
      <c r="H847" s="143"/>
      <c r="I847" s="143"/>
    </row>
    <row r="848" spans="1:9">
      <c r="A848" s="239"/>
      <c r="B848" s="240"/>
      <c r="C848" s="143"/>
      <c r="D848" s="143"/>
      <c r="E848" s="143"/>
      <c r="F848" s="143"/>
      <c r="G848" s="143"/>
      <c r="H848" s="143"/>
      <c r="I848" s="143"/>
    </row>
    <row r="849" spans="1:9">
      <c r="A849" s="239"/>
      <c r="B849" s="240"/>
      <c r="C849" s="143"/>
      <c r="D849" s="143"/>
      <c r="E849" s="143"/>
      <c r="F849" s="143"/>
      <c r="G849" s="143"/>
      <c r="H849" s="143"/>
      <c r="I849" s="143"/>
    </row>
    <row r="850" spans="1:9">
      <c r="A850" s="239"/>
      <c r="B850" s="240"/>
      <c r="C850" s="143"/>
      <c r="D850" s="143"/>
      <c r="E850" s="143"/>
      <c r="F850" s="143"/>
      <c r="G850" s="143"/>
      <c r="H850" s="143"/>
      <c r="I850" s="143"/>
    </row>
    <row r="851" spans="1:9">
      <c r="A851" s="239"/>
      <c r="B851" s="240"/>
      <c r="C851" s="143"/>
      <c r="D851" s="143"/>
      <c r="E851" s="143"/>
      <c r="F851" s="143"/>
      <c r="G851" s="143"/>
      <c r="H851" s="143"/>
      <c r="I851" s="143"/>
    </row>
    <row r="852" spans="1:9">
      <c r="A852" s="239"/>
      <c r="B852" s="240"/>
      <c r="C852" s="143"/>
      <c r="D852" s="143"/>
      <c r="E852" s="143"/>
      <c r="F852" s="143"/>
      <c r="G852" s="143"/>
      <c r="H852" s="143"/>
      <c r="I852" s="143"/>
    </row>
    <row r="853" spans="1:9">
      <c r="A853" s="239"/>
      <c r="B853" s="240"/>
      <c r="C853" s="143"/>
      <c r="D853" s="143"/>
      <c r="E853" s="143"/>
      <c r="F853" s="143"/>
      <c r="G853" s="143"/>
      <c r="H853" s="143"/>
      <c r="I853" s="143"/>
    </row>
    <row r="854" spans="1:9">
      <c r="A854" s="239"/>
      <c r="B854" s="240"/>
      <c r="C854" s="143"/>
      <c r="D854" s="143"/>
      <c r="E854" s="143"/>
      <c r="F854" s="143"/>
      <c r="G854" s="143"/>
      <c r="H854" s="143"/>
      <c r="I854" s="143"/>
    </row>
    <row r="855" spans="1:9">
      <c r="A855" s="239"/>
      <c r="B855" s="240"/>
      <c r="C855" s="143"/>
      <c r="D855" s="143"/>
      <c r="E855" s="143"/>
      <c r="F855" s="143"/>
      <c r="G855" s="143"/>
      <c r="H855" s="143"/>
      <c r="I855" s="143"/>
    </row>
    <row r="856" spans="1:9">
      <c r="A856" s="239"/>
      <c r="B856" s="240"/>
      <c r="C856" s="143"/>
      <c r="D856" s="143"/>
      <c r="E856" s="143"/>
      <c r="F856" s="143"/>
      <c r="G856" s="143"/>
      <c r="H856" s="143"/>
      <c r="I856" s="143"/>
    </row>
    <row r="857" spans="1:9">
      <c r="A857" s="239"/>
      <c r="B857" s="240"/>
      <c r="C857" s="143"/>
      <c r="D857" s="143"/>
      <c r="E857" s="143"/>
      <c r="F857" s="143"/>
      <c r="G857" s="143"/>
      <c r="H857" s="143"/>
      <c r="I857" s="143"/>
    </row>
    <row r="858" spans="1:9">
      <c r="A858" s="239"/>
      <c r="B858" s="240"/>
      <c r="C858" s="143"/>
      <c r="D858" s="143"/>
      <c r="E858" s="143"/>
      <c r="F858" s="143"/>
      <c r="G858" s="143"/>
      <c r="H858" s="143"/>
      <c r="I858" s="143"/>
    </row>
    <row r="859" spans="1:9">
      <c r="A859" s="239"/>
      <c r="B859" s="240"/>
      <c r="C859" s="143"/>
      <c r="D859" s="143"/>
      <c r="E859" s="143"/>
      <c r="F859" s="143"/>
      <c r="G859" s="143"/>
      <c r="H859" s="143"/>
      <c r="I859" s="143"/>
    </row>
    <row r="860" spans="1:9">
      <c r="A860" s="239"/>
      <c r="B860" s="240"/>
      <c r="C860" s="143"/>
      <c r="D860" s="143"/>
      <c r="E860" s="143"/>
      <c r="F860" s="143"/>
      <c r="G860" s="143"/>
      <c r="H860" s="143"/>
      <c r="I860" s="143"/>
    </row>
    <row r="861" spans="1:9">
      <c r="A861" s="239"/>
      <c r="B861" s="240"/>
      <c r="C861" s="143"/>
      <c r="D861" s="143"/>
      <c r="E861" s="143"/>
      <c r="F861" s="143"/>
      <c r="G861" s="143"/>
      <c r="H861" s="143"/>
      <c r="I861" s="143"/>
    </row>
    <row r="862" spans="1:9">
      <c r="A862" s="239"/>
      <c r="B862" s="240"/>
      <c r="C862" s="143"/>
      <c r="D862" s="143"/>
      <c r="E862" s="143"/>
      <c r="F862" s="143"/>
      <c r="G862" s="143"/>
      <c r="H862" s="143"/>
      <c r="I862" s="143"/>
    </row>
    <row r="863" spans="1:9">
      <c r="A863" s="239"/>
      <c r="B863" s="240"/>
      <c r="C863" s="143"/>
      <c r="D863" s="143"/>
      <c r="E863" s="143"/>
      <c r="F863" s="143"/>
      <c r="G863" s="143"/>
      <c r="H863" s="143"/>
      <c r="I863" s="143"/>
    </row>
    <row r="864" spans="1:9">
      <c r="A864" s="239"/>
      <c r="B864" s="240"/>
      <c r="C864" s="143"/>
      <c r="D864" s="143"/>
      <c r="E864" s="143"/>
      <c r="F864" s="143"/>
      <c r="G864" s="143"/>
      <c r="H864" s="143"/>
      <c r="I864" s="143"/>
    </row>
    <row r="865" spans="1:9">
      <c r="A865" s="239"/>
      <c r="B865" s="240"/>
      <c r="C865" s="143"/>
      <c r="D865" s="143"/>
      <c r="E865" s="143"/>
      <c r="F865" s="143"/>
      <c r="G865" s="143"/>
      <c r="H865" s="143"/>
      <c r="I865" s="143"/>
    </row>
    <row r="866" spans="1:9">
      <c r="A866" s="239"/>
      <c r="B866" s="240"/>
      <c r="C866" s="143"/>
      <c r="D866" s="143"/>
      <c r="E866" s="143"/>
      <c r="F866" s="143"/>
      <c r="G866" s="143"/>
      <c r="H866" s="143"/>
      <c r="I866" s="143"/>
    </row>
    <row r="867" spans="1:9">
      <c r="A867" s="239"/>
      <c r="B867" s="240"/>
      <c r="C867" s="143"/>
      <c r="D867" s="143"/>
      <c r="E867" s="143"/>
      <c r="F867" s="143"/>
      <c r="G867" s="143"/>
      <c r="H867" s="143"/>
      <c r="I867" s="143"/>
    </row>
    <row r="868" spans="1:9">
      <c r="A868" s="239"/>
      <c r="B868" s="240"/>
      <c r="C868" s="143"/>
      <c r="D868" s="143"/>
      <c r="E868" s="143"/>
      <c r="F868" s="143"/>
      <c r="G868" s="143"/>
      <c r="H868" s="143"/>
      <c r="I868" s="143"/>
    </row>
    <row r="869" spans="1:9">
      <c r="A869" s="239"/>
      <c r="B869" s="240"/>
      <c r="C869" s="143"/>
      <c r="D869" s="143"/>
      <c r="E869" s="143"/>
      <c r="F869" s="143"/>
      <c r="G869" s="143"/>
      <c r="H869" s="143"/>
      <c r="I869" s="143"/>
    </row>
    <row r="870" spans="1:9">
      <c r="A870" s="239"/>
      <c r="B870" s="240"/>
      <c r="C870" s="143"/>
      <c r="D870" s="143"/>
      <c r="E870" s="143"/>
      <c r="F870" s="143"/>
      <c r="G870" s="143"/>
      <c r="H870" s="143"/>
      <c r="I870" s="143"/>
    </row>
    <row r="871" spans="1:9">
      <c r="A871" s="239"/>
      <c r="B871" s="240"/>
      <c r="C871" s="143"/>
      <c r="D871" s="143"/>
      <c r="E871" s="143"/>
      <c r="F871" s="143"/>
      <c r="G871" s="143"/>
      <c r="H871" s="143"/>
      <c r="I871" s="143"/>
    </row>
    <row r="872" spans="1:9">
      <c r="A872" s="239"/>
      <c r="B872" s="240"/>
      <c r="C872" s="143"/>
      <c r="D872" s="143"/>
      <c r="E872" s="143"/>
      <c r="F872" s="143"/>
      <c r="G872" s="143"/>
      <c r="H872" s="143"/>
      <c r="I872" s="143"/>
    </row>
    <row r="873" spans="1:9">
      <c r="A873" s="239"/>
      <c r="B873" s="240"/>
      <c r="C873" s="143"/>
      <c r="D873" s="143"/>
      <c r="E873" s="143"/>
      <c r="F873" s="143"/>
      <c r="G873" s="143"/>
      <c r="H873" s="143"/>
      <c r="I873" s="143"/>
    </row>
    <row r="874" spans="1:9">
      <c r="A874" s="239"/>
      <c r="B874" s="240"/>
      <c r="C874" s="143"/>
      <c r="D874" s="143"/>
      <c r="E874" s="143"/>
      <c r="F874" s="143"/>
      <c r="G874" s="143"/>
      <c r="H874" s="143"/>
      <c r="I874" s="143"/>
    </row>
    <row r="875" spans="1:9">
      <c r="A875" s="239"/>
      <c r="B875" s="240"/>
      <c r="C875" s="143"/>
      <c r="D875" s="143"/>
      <c r="E875" s="143"/>
      <c r="F875" s="143"/>
      <c r="G875" s="143"/>
      <c r="H875" s="143"/>
      <c r="I875" s="143"/>
    </row>
    <row r="876" spans="1:9">
      <c r="A876" s="239"/>
      <c r="B876" s="240"/>
      <c r="C876" s="143"/>
      <c r="D876" s="143"/>
      <c r="E876" s="143"/>
      <c r="F876" s="143"/>
      <c r="G876" s="143"/>
      <c r="H876" s="143"/>
      <c r="I876" s="143"/>
    </row>
    <row r="877" spans="1:9">
      <c r="A877" s="239"/>
      <c r="B877" s="240"/>
      <c r="C877" s="143"/>
      <c r="D877" s="143"/>
      <c r="E877" s="143"/>
      <c r="F877" s="143"/>
      <c r="G877" s="143"/>
      <c r="H877" s="143"/>
      <c r="I877" s="143"/>
    </row>
    <row r="878" spans="1:9">
      <c r="A878" s="239"/>
      <c r="B878" s="240"/>
      <c r="C878" s="143"/>
      <c r="D878" s="143"/>
      <c r="E878" s="143"/>
      <c r="F878" s="143"/>
      <c r="G878" s="143"/>
      <c r="H878" s="143"/>
      <c r="I878" s="143"/>
    </row>
    <row r="879" spans="1:9">
      <c r="A879" s="239"/>
      <c r="B879" s="240"/>
      <c r="C879" s="143"/>
      <c r="D879" s="143"/>
      <c r="E879" s="143"/>
      <c r="F879" s="143"/>
      <c r="G879" s="143"/>
      <c r="H879" s="143"/>
      <c r="I879" s="143"/>
    </row>
    <row r="880" spans="1:9">
      <c r="A880" s="239"/>
      <c r="B880" s="240"/>
      <c r="C880" s="143"/>
      <c r="D880" s="143"/>
      <c r="E880" s="143"/>
      <c r="F880" s="143"/>
      <c r="G880" s="143"/>
      <c r="H880" s="143"/>
      <c r="I880" s="143"/>
    </row>
    <row r="881" spans="1:9">
      <c r="A881" s="239"/>
      <c r="B881" s="240"/>
      <c r="C881" s="143"/>
      <c r="D881" s="143"/>
      <c r="E881" s="143"/>
      <c r="F881" s="143"/>
      <c r="G881" s="143"/>
      <c r="H881" s="143"/>
      <c r="I881" s="143"/>
    </row>
    <row r="882" spans="1:9">
      <c r="A882" s="239"/>
      <c r="B882" s="240"/>
      <c r="C882" s="143"/>
      <c r="D882" s="143"/>
      <c r="E882" s="143"/>
      <c r="F882" s="143"/>
      <c r="G882" s="143"/>
      <c r="H882" s="143"/>
      <c r="I882" s="143"/>
    </row>
    <row r="883" spans="1:9">
      <c r="A883" s="239"/>
      <c r="B883" s="240"/>
      <c r="C883" s="143"/>
      <c r="D883" s="143"/>
      <c r="E883" s="143"/>
      <c r="F883" s="143"/>
      <c r="G883" s="143"/>
      <c r="H883" s="143"/>
      <c r="I883" s="143"/>
    </row>
    <row r="884" spans="1:9">
      <c r="A884" s="239"/>
      <c r="B884" s="240"/>
      <c r="C884" s="143"/>
      <c r="D884" s="143"/>
      <c r="E884" s="143"/>
      <c r="F884" s="143"/>
      <c r="G884" s="143"/>
      <c r="H884" s="143"/>
      <c r="I884" s="143"/>
    </row>
    <row r="885" spans="1:9">
      <c r="A885" s="239"/>
      <c r="B885" s="240"/>
      <c r="C885" s="143"/>
      <c r="D885" s="143"/>
      <c r="E885" s="143"/>
      <c r="F885" s="143"/>
      <c r="G885" s="143"/>
      <c r="H885" s="143"/>
      <c r="I885" s="143"/>
    </row>
    <row r="886" spans="1:9">
      <c r="A886" s="239"/>
      <c r="B886" s="240"/>
      <c r="C886" s="143"/>
      <c r="D886" s="143"/>
      <c r="E886" s="143"/>
      <c r="F886" s="143"/>
      <c r="G886" s="143"/>
      <c r="H886" s="143"/>
      <c r="I886" s="143"/>
    </row>
    <row r="887" spans="1:9">
      <c r="A887" s="239"/>
      <c r="B887" s="240"/>
      <c r="C887" s="143"/>
      <c r="D887" s="143"/>
      <c r="E887" s="143"/>
      <c r="F887" s="143"/>
      <c r="G887" s="143"/>
      <c r="H887" s="143"/>
      <c r="I887" s="143"/>
    </row>
    <row r="888" spans="1:9">
      <c r="A888" s="239"/>
      <c r="B888" s="240"/>
      <c r="C888" s="143"/>
      <c r="D888" s="143"/>
      <c r="E888" s="143"/>
      <c r="F888" s="143"/>
      <c r="G888" s="143"/>
      <c r="H888" s="143"/>
      <c r="I888" s="143"/>
    </row>
    <row r="889" spans="1:9">
      <c r="A889" s="239"/>
      <c r="B889" s="240"/>
      <c r="C889" s="143"/>
      <c r="D889" s="143"/>
      <c r="E889" s="143"/>
      <c r="F889" s="143"/>
      <c r="G889" s="143"/>
      <c r="H889" s="143"/>
      <c r="I889" s="143"/>
    </row>
    <row r="890" spans="1:9">
      <c r="A890" s="239"/>
      <c r="B890" s="240"/>
      <c r="C890" s="143"/>
      <c r="D890" s="143"/>
      <c r="E890" s="143"/>
      <c r="F890" s="143"/>
      <c r="G890" s="143"/>
      <c r="H890" s="143"/>
      <c r="I890" s="143"/>
    </row>
    <row r="891" spans="1:9">
      <c r="A891" s="239"/>
      <c r="B891" s="240"/>
      <c r="C891" s="143"/>
      <c r="D891" s="143"/>
      <c r="E891" s="143"/>
      <c r="F891" s="143"/>
      <c r="G891" s="143"/>
      <c r="H891" s="143"/>
      <c r="I891" s="143"/>
    </row>
    <row r="892" spans="1:9">
      <c r="A892" s="239"/>
      <c r="B892" s="240"/>
      <c r="C892" s="143"/>
      <c r="D892" s="143"/>
      <c r="E892" s="143"/>
      <c r="F892" s="143"/>
      <c r="G892" s="143"/>
      <c r="H892" s="143"/>
      <c r="I892" s="143"/>
    </row>
    <row r="893" spans="1:9">
      <c r="A893" s="239"/>
      <c r="B893" s="240"/>
      <c r="C893" s="143"/>
      <c r="D893" s="143"/>
      <c r="E893" s="143"/>
      <c r="F893" s="143"/>
      <c r="G893" s="143"/>
      <c r="H893" s="143"/>
      <c r="I893" s="143"/>
    </row>
    <row r="894" spans="1:9">
      <c r="A894" s="239"/>
      <c r="B894" s="240"/>
      <c r="C894" s="143"/>
      <c r="D894" s="143"/>
      <c r="E894" s="143"/>
      <c r="F894" s="143"/>
      <c r="G894" s="143"/>
      <c r="H894" s="143"/>
      <c r="I894" s="143"/>
    </row>
    <row r="895" spans="1:9">
      <c r="A895" s="239"/>
      <c r="B895" s="240"/>
      <c r="C895" s="143"/>
      <c r="D895" s="143"/>
      <c r="E895" s="143"/>
      <c r="F895" s="143"/>
      <c r="G895" s="143"/>
      <c r="H895" s="143"/>
      <c r="I895" s="143"/>
    </row>
    <row r="896" spans="1:9">
      <c r="A896" s="239"/>
      <c r="B896" s="240"/>
      <c r="C896" s="143"/>
      <c r="D896" s="143"/>
      <c r="E896" s="143"/>
      <c r="F896" s="143"/>
      <c r="G896" s="143"/>
      <c r="H896" s="143"/>
      <c r="I896" s="143"/>
    </row>
    <row r="897" spans="1:9">
      <c r="A897" s="239"/>
      <c r="B897" s="240"/>
      <c r="C897" s="143"/>
      <c r="D897" s="143"/>
      <c r="E897" s="143"/>
      <c r="F897" s="143"/>
      <c r="G897" s="143"/>
      <c r="H897" s="143"/>
      <c r="I897" s="143"/>
    </row>
    <row r="898" spans="1:9">
      <c r="A898" s="239"/>
      <c r="B898" s="240"/>
      <c r="C898" s="143"/>
      <c r="D898" s="143"/>
      <c r="E898" s="143"/>
      <c r="F898" s="143"/>
      <c r="G898" s="143"/>
      <c r="H898" s="143"/>
      <c r="I898" s="143"/>
    </row>
    <row r="899" spans="1:9">
      <c r="A899" s="239"/>
      <c r="B899" s="240"/>
      <c r="C899" s="143"/>
      <c r="D899" s="143"/>
      <c r="E899" s="143"/>
      <c r="F899" s="143"/>
      <c r="G899" s="143"/>
      <c r="H899" s="143"/>
      <c r="I899" s="143"/>
    </row>
    <row r="900" spans="1:9">
      <c r="A900" s="239"/>
      <c r="B900" s="240"/>
      <c r="C900" s="143"/>
      <c r="D900" s="143"/>
      <c r="E900" s="143"/>
      <c r="F900" s="143"/>
      <c r="G900" s="143"/>
      <c r="H900" s="143"/>
      <c r="I900" s="143"/>
    </row>
    <row r="901" spans="1:9">
      <c r="A901" s="239"/>
      <c r="B901" s="240"/>
      <c r="C901" s="143"/>
      <c r="D901" s="143"/>
      <c r="E901" s="143"/>
      <c r="F901" s="143"/>
      <c r="G901" s="143"/>
      <c r="H901" s="143"/>
      <c r="I901" s="143"/>
    </row>
    <row r="902" spans="1:9">
      <c r="A902" s="239"/>
      <c r="B902" s="240"/>
      <c r="C902" s="143"/>
      <c r="D902" s="143"/>
      <c r="E902" s="143"/>
      <c r="F902" s="143"/>
      <c r="G902" s="143"/>
      <c r="H902" s="143"/>
      <c r="I902" s="143"/>
    </row>
    <row r="903" spans="1:9">
      <c r="A903" s="239"/>
      <c r="B903" s="240"/>
      <c r="C903" s="143"/>
      <c r="D903" s="143"/>
      <c r="E903" s="143"/>
      <c r="F903" s="143"/>
      <c r="G903" s="143"/>
      <c r="H903" s="143"/>
      <c r="I903" s="143"/>
    </row>
    <row r="904" spans="1:9">
      <c r="A904" s="239"/>
      <c r="B904" s="240"/>
      <c r="C904" s="143"/>
      <c r="D904" s="143"/>
      <c r="E904" s="143"/>
      <c r="F904" s="143"/>
      <c r="G904" s="143"/>
      <c r="H904" s="143"/>
      <c r="I904" s="143"/>
    </row>
    <row r="905" spans="1:9">
      <c r="A905" s="239"/>
      <c r="B905" s="240"/>
      <c r="C905" s="143"/>
      <c r="D905" s="143"/>
      <c r="E905" s="143"/>
      <c r="F905" s="143"/>
      <c r="G905" s="143"/>
      <c r="H905" s="143"/>
      <c r="I905" s="143"/>
    </row>
    <row r="906" spans="1:9">
      <c r="A906" s="239"/>
      <c r="B906" s="240"/>
      <c r="C906" s="143"/>
      <c r="D906" s="143"/>
      <c r="E906" s="143"/>
      <c r="F906" s="143"/>
      <c r="G906" s="143"/>
      <c r="H906" s="143"/>
      <c r="I906" s="143"/>
    </row>
    <row r="907" spans="1:9">
      <c r="A907" s="239"/>
      <c r="B907" s="240"/>
      <c r="C907" s="143"/>
      <c r="D907" s="143"/>
      <c r="E907" s="143"/>
      <c r="F907" s="143"/>
      <c r="G907" s="143"/>
      <c r="H907" s="143"/>
      <c r="I907" s="143"/>
    </row>
    <row r="908" spans="1:9">
      <c r="A908" s="239"/>
      <c r="B908" s="240"/>
      <c r="C908" s="143"/>
      <c r="D908" s="143"/>
      <c r="E908" s="143"/>
      <c r="F908" s="143"/>
      <c r="G908" s="143"/>
      <c r="H908" s="143"/>
      <c r="I908" s="143"/>
    </row>
    <row r="909" spans="1:9">
      <c r="A909" s="239"/>
      <c r="B909" s="240"/>
      <c r="C909" s="143"/>
      <c r="D909" s="143"/>
      <c r="E909" s="143"/>
      <c r="F909" s="143"/>
      <c r="G909" s="143"/>
      <c r="H909" s="143"/>
      <c r="I909" s="143"/>
    </row>
    <row r="910" spans="1:9">
      <c r="A910" s="239"/>
      <c r="B910" s="240"/>
      <c r="C910" s="143"/>
      <c r="D910" s="143"/>
      <c r="E910" s="143"/>
      <c r="F910" s="143"/>
      <c r="G910" s="143"/>
      <c r="H910" s="143"/>
      <c r="I910" s="143"/>
    </row>
    <row r="911" spans="1:9">
      <c r="A911" s="239"/>
      <c r="B911" s="240"/>
      <c r="C911" s="143"/>
      <c r="D911" s="143"/>
      <c r="E911" s="143"/>
      <c r="F911" s="143"/>
      <c r="G911" s="143"/>
      <c r="H911" s="143"/>
      <c r="I911" s="143"/>
    </row>
    <row r="912" spans="1:9">
      <c r="A912" s="239"/>
      <c r="B912" s="240"/>
      <c r="C912" s="143"/>
      <c r="D912" s="143"/>
      <c r="E912" s="143"/>
      <c r="F912" s="143"/>
      <c r="G912" s="143"/>
      <c r="H912" s="143"/>
      <c r="I912" s="143"/>
    </row>
    <row r="913" spans="1:9">
      <c r="A913" s="239"/>
      <c r="B913" s="240"/>
      <c r="C913" s="143"/>
      <c r="D913" s="143"/>
      <c r="E913" s="143"/>
      <c r="F913" s="143"/>
      <c r="G913" s="143"/>
      <c r="H913" s="143"/>
      <c r="I913" s="143"/>
    </row>
    <row r="914" spans="1:9">
      <c r="A914" s="239"/>
      <c r="B914" s="240"/>
      <c r="C914" s="143"/>
      <c r="D914" s="143"/>
      <c r="E914" s="143"/>
      <c r="F914" s="143"/>
      <c r="G914" s="143"/>
      <c r="H914" s="143"/>
      <c r="I914" s="143"/>
    </row>
    <row r="915" spans="1:9">
      <c r="A915" s="239"/>
      <c r="B915" s="240"/>
      <c r="C915" s="143"/>
      <c r="D915" s="143"/>
      <c r="E915" s="143"/>
      <c r="F915" s="143"/>
      <c r="G915" s="143"/>
      <c r="H915" s="143"/>
      <c r="I915" s="143"/>
    </row>
    <row r="916" spans="1:9">
      <c r="A916" s="239"/>
      <c r="B916" s="240"/>
      <c r="C916" s="143"/>
      <c r="D916" s="143"/>
      <c r="E916" s="143"/>
      <c r="F916" s="143"/>
      <c r="G916" s="143"/>
      <c r="H916" s="143"/>
      <c r="I916" s="143"/>
    </row>
    <row r="917" spans="1:9">
      <c r="A917" s="239"/>
      <c r="B917" s="240"/>
      <c r="C917" s="143"/>
      <c r="D917" s="143"/>
      <c r="E917" s="143"/>
      <c r="F917" s="143"/>
      <c r="G917" s="143"/>
      <c r="H917" s="143"/>
      <c r="I917" s="143"/>
    </row>
    <row r="918" spans="1:9">
      <c r="A918" s="239"/>
      <c r="B918" s="240"/>
      <c r="C918" s="143"/>
      <c r="D918" s="143"/>
      <c r="E918" s="143"/>
      <c r="F918" s="143"/>
      <c r="G918" s="143"/>
      <c r="H918" s="143"/>
      <c r="I918" s="143"/>
    </row>
    <row r="919" spans="1:9">
      <c r="A919" s="239"/>
      <c r="B919" s="240"/>
      <c r="C919" s="143"/>
      <c r="D919" s="143"/>
      <c r="E919" s="143"/>
      <c r="F919" s="143"/>
      <c r="G919" s="143"/>
      <c r="H919" s="143"/>
      <c r="I919" s="143"/>
    </row>
    <row r="920" spans="1:9">
      <c r="A920" s="239"/>
      <c r="B920" s="240"/>
      <c r="C920" s="143"/>
      <c r="D920" s="143"/>
      <c r="E920" s="143"/>
      <c r="F920" s="143"/>
      <c r="G920" s="143"/>
      <c r="H920" s="143"/>
      <c r="I920" s="143"/>
    </row>
    <row r="921" spans="1:9">
      <c r="A921" s="239"/>
      <c r="B921" s="240"/>
      <c r="C921" s="143"/>
      <c r="D921" s="143"/>
      <c r="E921" s="143"/>
      <c r="F921" s="143"/>
      <c r="G921" s="143"/>
      <c r="H921" s="143"/>
      <c r="I921" s="143"/>
    </row>
    <row r="922" spans="1:9">
      <c r="A922" s="239"/>
      <c r="B922" s="240"/>
      <c r="C922" s="143"/>
      <c r="D922" s="143"/>
      <c r="E922" s="143"/>
      <c r="F922" s="143"/>
      <c r="G922" s="143"/>
      <c r="H922" s="143"/>
      <c r="I922" s="143"/>
    </row>
    <row r="923" spans="1:9">
      <c r="A923" s="239"/>
      <c r="B923" s="240"/>
      <c r="C923" s="143"/>
      <c r="D923" s="143"/>
      <c r="E923" s="143"/>
      <c r="F923" s="143"/>
      <c r="G923" s="143"/>
      <c r="H923" s="143"/>
      <c r="I923" s="143"/>
    </row>
    <row r="924" spans="1:9">
      <c r="A924" s="239"/>
      <c r="B924" s="240"/>
      <c r="C924" s="143"/>
      <c r="D924" s="143"/>
      <c r="E924" s="143"/>
      <c r="F924" s="143"/>
      <c r="G924" s="143"/>
      <c r="H924" s="143"/>
      <c r="I924" s="143"/>
    </row>
    <row r="925" spans="1:9">
      <c r="A925" s="239"/>
      <c r="B925" s="240"/>
      <c r="C925" s="143"/>
      <c r="D925" s="143"/>
      <c r="E925" s="143"/>
      <c r="F925" s="143"/>
      <c r="G925" s="143"/>
      <c r="H925" s="143"/>
      <c r="I925" s="143"/>
    </row>
    <row r="926" spans="1:9">
      <c r="A926" s="239"/>
      <c r="B926" s="240"/>
      <c r="C926" s="143"/>
      <c r="D926" s="143"/>
      <c r="E926" s="143"/>
      <c r="F926" s="143"/>
      <c r="G926" s="143"/>
      <c r="H926" s="143"/>
      <c r="I926" s="143"/>
    </row>
    <row r="927" spans="1:9">
      <c r="A927" s="239"/>
      <c r="B927" s="240"/>
      <c r="C927" s="143"/>
      <c r="D927" s="143"/>
      <c r="E927" s="143"/>
      <c r="F927" s="143"/>
      <c r="G927" s="143"/>
      <c r="H927" s="143"/>
      <c r="I927" s="143"/>
    </row>
    <row r="928" spans="1:9">
      <c r="A928" s="239"/>
      <c r="B928" s="240"/>
      <c r="C928" s="143"/>
      <c r="D928" s="143"/>
      <c r="E928" s="143"/>
      <c r="F928" s="143"/>
      <c r="G928" s="143"/>
      <c r="H928" s="143"/>
      <c r="I928" s="143"/>
    </row>
    <row r="929" spans="1:9">
      <c r="A929" s="239"/>
      <c r="B929" s="240"/>
      <c r="C929" s="143"/>
      <c r="D929" s="143"/>
      <c r="E929" s="143"/>
      <c r="F929" s="143"/>
      <c r="G929" s="143"/>
      <c r="H929" s="143"/>
      <c r="I929" s="143"/>
    </row>
    <row r="930" spans="1:9">
      <c r="A930" s="239"/>
      <c r="B930" s="240"/>
      <c r="C930" s="143"/>
      <c r="D930" s="143"/>
      <c r="E930" s="143"/>
      <c r="F930" s="143"/>
      <c r="G930" s="143"/>
      <c r="H930" s="143"/>
      <c r="I930" s="143"/>
    </row>
    <row r="931" spans="1:9">
      <c r="A931" s="239"/>
      <c r="B931" s="240"/>
      <c r="C931" s="143"/>
      <c r="D931" s="143"/>
      <c r="E931" s="143"/>
      <c r="F931" s="143"/>
      <c r="G931" s="143"/>
      <c r="H931" s="143"/>
      <c r="I931" s="143"/>
    </row>
    <row r="932" spans="1:9">
      <c r="A932" s="239"/>
      <c r="B932" s="240"/>
      <c r="C932" s="143"/>
      <c r="D932" s="143"/>
      <c r="E932" s="143"/>
      <c r="F932" s="143"/>
      <c r="G932" s="143"/>
      <c r="H932" s="143"/>
      <c r="I932" s="143"/>
    </row>
    <row r="933" spans="1:9">
      <c r="A933" s="239"/>
      <c r="B933" s="240"/>
      <c r="C933" s="143"/>
      <c r="D933" s="143"/>
      <c r="E933" s="143"/>
      <c r="F933" s="143"/>
      <c r="G933" s="143"/>
      <c r="H933" s="143"/>
      <c r="I933" s="143"/>
    </row>
    <row r="934" spans="1:9">
      <c r="A934" s="239"/>
      <c r="B934" s="240"/>
      <c r="C934" s="143"/>
      <c r="D934" s="143"/>
      <c r="E934" s="143"/>
      <c r="F934" s="143"/>
      <c r="G934" s="143"/>
      <c r="H934" s="143"/>
      <c r="I934" s="143"/>
    </row>
    <row r="935" spans="1:9">
      <c r="A935" s="239"/>
      <c r="B935" s="240"/>
      <c r="C935" s="143"/>
      <c r="D935" s="143"/>
      <c r="E935" s="143"/>
      <c r="F935" s="143"/>
      <c r="G935" s="143"/>
      <c r="H935" s="143"/>
      <c r="I935" s="143"/>
    </row>
    <row r="936" spans="1:9">
      <c r="A936" s="239"/>
      <c r="B936" s="240"/>
      <c r="C936" s="143"/>
      <c r="D936" s="143"/>
      <c r="E936" s="143"/>
      <c r="F936" s="143"/>
      <c r="G936" s="143"/>
      <c r="H936" s="143"/>
      <c r="I936" s="143"/>
    </row>
    <row r="937" spans="1:9">
      <c r="A937" s="239"/>
      <c r="B937" s="240"/>
      <c r="C937" s="143"/>
      <c r="D937" s="143"/>
      <c r="E937" s="143"/>
      <c r="F937" s="143"/>
      <c r="G937" s="143"/>
      <c r="H937" s="143"/>
      <c r="I937" s="143"/>
    </row>
    <row r="938" spans="1:9">
      <c r="A938" s="239"/>
      <c r="B938" s="240"/>
      <c r="C938" s="143"/>
      <c r="D938" s="143"/>
      <c r="E938" s="143"/>
      <c r="F938" s="143"/>
      <c r="G938" s="143"/>
      <c r="H938" s="143"/>
      <c r="I938" s="143"/>
    </row>
    <row r="939" spans="1:9">
      <c r="A939" s="239"/>
      <c r="B939" s="240"/>
      <c r="C939" s="143"/>
      <c r="D939" s="143"/>
      <c r="E939" s="143"/>
      <c r="F939" s="143"/>
      <c r="G939" s="143"/>
      <c r="H939" s="143"/>
      <c r="I939" s="143"/>
    </row>
    <row r="940" spans="1:9">
      <c r="A940" s="239"/>
      <c r="B940" s="240"/>
      <c r="C940" s="143"/>
      <c r="D940" s="143"/>
      <c r="E940" s="143"/>
      <c r="F940" s="143"/>
      <c r="G940" s="143"/>
      <c r="H940" s="143"/>
      <c r="I940" s="143"/>
    </row>
    <row r="941" spans="1:9">
      <c r="A941" s="239"/>
      <c r="B941" s="240"/>
      <c r="C941" s="143"/>
      <c r="D941" s="143"/>
      <c r="E941" s="143"/>
      <c r="F941" s="143"/>
      <c r="G941" s="143"/>
      <c r="H941" s="143"/>
      <c r="I941" s="143"/>
    </row>
    <row r="942" spans="1:9">
      <c r="A942" s="239"/>
      <c r="B942" s="240"/>
      <c r="C942" s="143"/>
      <c r="D942" s="143"/>
      <c r="E942" s="143"/>
      <c r="F942" s="143"/>
      <c r="G942" s="143"/>
      <c r="H942" s="143"/>
      <c r="I942" s="143"/>
    </row>
    <row r="943" spans="1:9">
      <c r="A943" s="239"/>
      <c r="B943" s="240"/>
      <c r="C943" s="143"/>
      <c r="D943" s="143"/>
      <c r="E943" s="143"/>
      <c r="F943" s="143"/>
      <c r="G943" s="143"/>
      <c r="H943" s="143"/>
      <c r="I943" s="143"/>
    </row>
    <row r="944" spans="1:9">
      <c r="A944" s="239"/>
      <c r="B944" s="240"/>
      <c r="C944" s="143"/>
      <c r="D944" s="143"/>
      <c r="E944" s="143"/>
      <c r="F944" s="143"/>
      <c r="G944" s="143"/>
      <c r="H944" s="143"/>
      <c r="I944" s="143"/>
    </row>
    <row r="945" spans="1:9">
      <c r="A945" s="239"/>
      <c r="B945" s="240"/>
      <c r="C945" s="143"/>
      <c r="D945" s="143"/>
      <c r="E945" s="143"/>
      <c r="F945" s="143"/>
      <c r="G945" s="143"/>
      <c r="H945" s="143"/>
      <c r="I945" s="143"/>
    </row>
    <row r="946" spans="1:9">
      <c r="A946" s="239"/>
      <c r="B946" s="240"/>
      <c r="C946" s="143"/>
      <c r="D946" s="143"/>
      <c r="E946" s="143"/>
      <c r="F946" s="143"/>
      <c r="G946" s="143"/>
      <c r="H946" s="143"/>
      <c r="I946" s="143"/>
    </row>
    <row r="947" spans="1:9">
      <c r="A947" s="239"/>
      <c r="B947" s="240"/>
      <c r="C947" s="143"/>
      <c r="D947" s="143"/>
      <c r="E947" s="143"/>
      <c r="F947" s="143"/>
      <c r="G947" s="143"/>
      <c r="H947" s="143"/>
      <c r="I947" s="143"/>
    </row>
    <row r="948" spans="1:9">
      <c r="A948" s="239"/>
      <c r="B948" s="240"/>
      <c r="C948" s="143"/>
      <c r="D948" s="143"/>
      <c r="E948" s="143"/>
      <c r="F948" s="143"/>
      <c r="G948" s="143"/>
      <c r="H948" s="143"/>
      <c r="I948" s="143"/>
    </row>
    <row r="949" spans="1:9">
      <c r="A949" s="239"/>
      <c r="B949" s="240"/>
      <c r="C949" s="143"/>
      <c r="D949" s="143"/>
      <c r="E949" s="143"/>
      <c r="F949" s="143"/>
      <c r="G949" s="143"/>
      <c r="H949" s="143"/>
      <c r="I949" s="143"/>
    </row>
    <row r="950" spans="1:9">
      <c r="A950" s="239"/>
      <c r="B950" s="240"/>
      <c r="C950" s="143"/>
      <c r="D950" s="143"/>
      <c r="E950" s="143"/>
      <c r="F950" s="143"/>
      <c r="G950" s="143"/>
      <c r="H950" s="143"/>
      <c r="I950" s="143"/>
    </row>
    <row r="951" spans="1:9">
      <c r="A951" s="239"/>
      <c r="B951" s="240"/>
      <c r="C951" s="143"/>
      <c r="D951" s="143"/>
      <c r="E951" s="143"/>
      <c r="F951" s="143"/>
      <c r="G951" s="143"/>
      <c r="H951" s="143"/>
      <c r="I951" s="143"/>
    </row>
    <row r="952" spans="1:9">
      <c r="A952" s="239"/>
      <c r="B952" s="240"/>
      <c r="C952" s="143"/>
      <c r="D952" s="143"/>
      <c r="E952" s="143"/>
      <c r="F952" s="143"/>
      <c r="G952" s="143"/>
      <c r="H952" s="143"/>
      <c r="I952" s="143"/>
    </row>
    <row r="953" spans="1:9">
      <c r="A953" s="239"/>
      <c r="B953" s="240"/>
      <c r="C953" s="143"/>
      <c r="D953" s="143"/>
      <c r="E953" s="143"/>
      <c r="F953" s="143"/>
      <c r="G953" s="143"/>
      <c r="H953" s="143"/>
      <c r="I953" s="143"/>
    </row>
    <row r="954" spans="1:9">
      <c r="A954" s="239"/>
      <c r="B954" s="240"/>
      <c r="C954" s="143"/>
      <c r="D954" s="143"/>
      <c r="E954" s="143"/>
      <c r="F954" s="143"/>
      <c r="G954" s="143"/>
      <c r="H954" s="143"/>
      <c r="I954" s="143"/>
    </row>
    <row r="955" spans="1:9">
      <c r="A955" s="239"/>
      <c r="B955" s="240"/>
      <c r="C955" s="143"/>
      <c r="D955" s="143"/>
      <c r="E955" s="143"/>
      <c r="F955" s="143"/>
      <c r="G955" s="143"/>
      <c r="H955" s="143"/>
      <c r="I955" s="143"/>
    </row>
    <row r="956" spans="1:9">
      <c r="A956" s="239"/>
      <c r="B956" s="240"/>
      <c r="C956" s="143"/>
      <c r="D956" s="143"/>
      <c r="E956" s="143"/>
      <c r="F956" s="143"/>
      <c r="G956" s="143"/>
      <c r="H956" s="143"/>
      <c r="I956" s="143"/>
    </row>
    <row r="957" spans="1:9">
      <c r="A957" s="239"/>
      <c r="B957" s="240"/>
      <c r="C957" s="143"/>
      <c r="D957" s="143"/>
      <c r="E957" s="143"/>
      <c r="F957" s="143"/>
      <c r="G957" s="143"/>
      <c r="H957" s="143"/>
      <c r="I957" s="143"/>
    </row>
    <row r="958" spans="1:9">
      <c r="A958" s="239"/>
      <c r="B958" s="240"/>
      <c r="C958" s="143"/>
      <c r="D958" s="143"/>
      <c r="E958" s="143"/>
      <c r="F958" s="143"/>
      <c r="G958" s="143"/>
      <c r="H958" s="143"/>
      <c r="I958" s="143"/>
    </row>
    <row r="959" spans="1:9">
      <c r="A959" s="239"/>
      <c r="B959" s="240"/>
      <c r="C959" s="143"/>
      <c r="D959" s="143"/>
      <c r="E959" s="143"/>
      <c r="F959" s="143"/>
      <c r="G959" s="143"/>
      <c r="H959" s="143"/>
      <c r="I959" s="143"/>
    </row>
    <row r="960" spans="1:9">
      <c r="A960" s="239"/>
      <c r="B960" s="240"/>
      <c r="C960" s="143"/>
      <c r="D960" s="143"/>
      <c r="E960" s="143"/>
      <c r="F960" s="143"/>
      <c r="G960" s="143"/>
      <c r="H960" s="143"/>
      <c r="I960" s="143"/>
    </row>
    <row r="961" spans="1:9">
      <c r="A961" s="239"/>
      <c r="B961" s="240"/>
      <c r="C961" s="143"/>
      <c r="D961" s="143"/>
      <c r="E961" s="143"/>
      <c r="F961" s="143"/>
      <c r="G961" s="143"/>
      <c r="H961" s="143"/>
      <c r="I961" s="143"/>
    </row>
    <row r="962" spans="1:9">
      <c r="A962" s="239"/>
      <c r="B962" s="240"/>
      <c r="C962" s="143"/>
      <c r="D962" s="143"/>
      <c r="E962" s="143"/>
      <c r="F962" s="143"/>
      <c r="G962" s="143"/>
      <c r="H962" s="143"/>
      <c r="I962" s="143"/>
    </row>
    <row r="963" spans="1:9">
      <c r="A963" s="239"/>
      <c r="B963" s="240"/>
      <c r="C963" s="143"/>
      <c r="D963" s="143"/>
      <c r="E963" s="143"/>
      <c r="F963" s="143"/>
      <c r="G963" s="143"/>
      <c r="H963" s="143"/>
      <c r="I963" s="143"/>
    </row>
    <row r="964" spans="1:9">
      <c r="A964" s="239"/>
      <c r="B964" s="240"/>
      <c r="C964" s="143"/>
      <c r="D964" s="143"/>
      <c r="E964" s="143"/>
      <c r="F964" s="143"/>
      <c r="G964" s="143"/>
      <c r="H964" s="143"/>
      <c r="I964" s="143"/>
    </row>
    <row r="965" spans="1:9">
      <c r="A965" s="239"/>
      <c r="B965" s="240"/>
      <c r="C965" s="143"/>
      <c r="D965" s="143"/>
      <c r="E965" s="143"/>
      <c r="F965" s="143"/>
      <c r="G965" s="143"/>
      <c r="H965" s="143"/>
      <c r="I965" s="143"/>
    </row>
    <row r="966" spans="1:9">
      <c r="A966" s="239"/>
      <c r="B966" s="240"/>
      <c r="C966" s="143"/>
      <c r="D966" s="143"/>
      <c r="E966" s="143"/>
      <c r="F966" s="143"/>
      <c r="G966" s="143"/>
      <c r="H966" s="143"/>
      <c r="I966" s="143"/>
    </row>
    <row r="967" spans="1:9">
      <c r="A967" s="239"/>
      <c r="B967" s="240"/>
      <c r="C967" s="143"/>
      <c r="D967" s="143"/>
      <c r="E967" s="143"/>
      <c r="F967" s="143"/>
      <c r="G967" s="143"/>
      <c r="H967" s="143"/>
      <c r="I967" s="143"/>
    </row>
    <row r="968" spans="1:9">
      <c r="A968" s="239"/>
      <c r="B968" s="240"/>
      <c r="C968" s="143"/>
      <c r="D968" s="143"/>
      <c r="E968" s="143"/>
      <c r="F968" s="143"/>
      <c r="G968" s="143"/>
      <c r="H968" s="143"/>
      <c r="I968" s="143"/>
    </row>
    <row r="969" spans="1:9">
      <c r="A969" s="239"/>
      <c r="B969" s="240"/>
      <c r="C969" s="143"/>
      <c r="D969" s="143"/>
      <c r="E969" s="143"/>
      <c r="F969" s="143"/>
      <c r="G969" s="143"/>
      <c r="H969" s="143"/>
      <c r="I969" s="143"/>
    </row>
    <row r="970" spans="1:9">
      <c r="A970" s="239"/>
      <c r="B970" s="240"/>
      <c r="C970" s="143"/>
      <c r="D970" s="143"/>
      <c r="E970" s="143"/>
      <c r="F970" s="143"/>
      <c r="G970" s="143"/>
      <c r="H970" s="143"/>
      <c r="I970" s="143"/>
    </row>
    <row r="971" spans="1:9">
      <c r="A971" s="239"/>
      <c r="B971" s="240"/>
      <c r="C971" s="143"/>
      <c r="D971" s="143"/>
      <c r="E971" s="143"/>
      <c r="F971" s="143"/>
      <c r="G971" s="143"/>
      <c r="H971" s="143"/>
      <c r="I971" s="143"/>
    </row>
    <row r="972" spans="1:9">
      <c r="A972" s="239"/>
      <c r="B972" s="240"/>
      <c r="C972" s="143"/>
      <c r="D972" s="143"/>
      <c r="E972" s="143"/>
      <c r="F972" s="143"/>
      <c r="G972" s="143"/>
      <c r="H972" s="143"/>
      <c r="I972" s="143"/>
    </row>
    <row r="973" spans="1:9">
      <c r="A973" s="239"/>
      <c r="B973" s="240"/>
      <c r="C973" s="143"/>
      <c r="D973" s="143"/>
      <c r="E973" s="143"/>
      <c r="F973" s="143"/>
      <c r="G973" s="143"/>
      <c r="H973" s="143"/>
      <c r="I973" s="143"/>
    </row>
    <row r="974" spans="1:9">
      <c r="A974" s="239"/>
      <c r="B974" s="240"/>
      <c r="C974" s="143"/>
      <c r="D974" s="143"/>
      <c r="E974" s="143"/>
      <c r="F974" s="143"/>
      <c r="G974" s="143"/>
      <c r="H974" s="143"/>
      <c r="I974" s="143"/>
    </row>
    <row r="975" spans="1:9">
      <c r="A975" s="239"/>
      <c r="B975" s="240"/>
      <c r="C975" s="143"/>
      <c r="D975" s="143"/>
      <c r="E975" s="143"/>
      <c r="F975" s="143"/>
      <c r="G975" s="143"/>
      <c r="H975" s="143"/>
      <c r="I975" s="143"/>
    </row>
    <row r="976" spans="1:9">
      <c r="A976" s="239"/>
      <c r="B976" s="240"/>
      <c r="C976" s="143"/>
      <c r="D976" s="143"/>
      <c r="E976" s="143"/>
      <c r="F976" s="143"/>
      <c r="G976" s="143"/>
      <c r="H976" s="143"/>
      <c r="I976" s="143"/>
    </row>
    <row r="977" spans="1:9">
      <c r="A977" s="239"/>
      <c r="B977" s="240"/>
      <c r="C977" s="143"/>
      <c r="D977" s="143"/>
      <c r="E977" s="143"/>
      <c r="F977" s="143"/>
      <c r="G977" s="143"/>
      <c r="H977" s="143"/>
      <c r="I977" s="143"/>
    </row>
    <row r="978" spans="1:9">
      <c r="A978" s="239"/>
      <c r="B978" s="240"/>
      <c r="C978" s="143"/>
      <c r="D978" s="143"/>
      <c r="E978" s="143"/>
      <c r="F978" s="143"/>
      <c r="G978" s="143"/>
      <c r="H978" s="143"/>
      <c r="I978" s="143"/>
    </row>
    <row r="979" spans="1:9">
      <c r="A979" s="239"/>
      <c r="B979" s="240"/>
      <c r="C979" s="143"/>
      <c r="D979" s="143"/>
      <c r="E979" s="143"/>
      <c r="F979" s="143"/>
      <c r="G979" s="143"/>
      <c r="H979" s="143"/>
      <c r="I979" s="143"/>
    </row>
    <row r="980" spans="1:9">
      <c r="A980" s="239"/>
      <c r="B980" s="240"/>
      <c r="C980" s="143"/>
      <c r="D980" s="143"/>
      <c r="E980" s="143"/>
      <c r="F980" s="143"/>
      <c r="G980" s="143"/>
      <c r="H980" s="143"/>
      <c r="I980" s="143"/>
    </row>
    <row r="981" spans="1:9">
      <c r="A981" s="239"/>
      <c r="B981" s="240"/>
      <c r="C981" s="143"/>
      <c r="D981" s="143"/>
      <c r="E981" s="143"/>
      <c r="F981" s="143"/>
      <c r="G981" s="143"/>
      <c r="H981" s="143"/>
      <c r="I981" s="143"/>
    </row>
    <row r="982" spans="1:9">
      <c r="A982" s="239"/>
      <c r="B982" s="240"/>
      <c r="C982" s="143"/>
      <c r="D982" s="143"/>
      <c r="E982" s="143"/>
      <c r="F982" s="143"/>
      <c r="G982" s="143"/>
      <c r="H982" s="143"/>
      <c r="I982" s="143"/>
    </row>
    <row r="983" spans="1:9">
      <c r="A983" s="239"/>
      <c r="B983" s="240"/>
      <c r="C983" s="143"/>
      <c r="D983" s="143"/>
      <c r="E983" s="143"/>
      <c r="F983" s="143"/>
      <c r="G983" s="143"/>
      <c r="H983" s="143"/>
      <c r="I983" s="143"/>
    </row>
    <row r="984" spans="1:9">
      <c r="A984" s="239"/>
      <c r="B984" s="240"/>
      <c r="C984" s="143"/>
      <c r="D984" s="143"/>
      <c r="E984" s="143"/>
      <c r="F984" s="143"/>
      <c r="G984" s="143"/>
      <c r="H984" s="143"/>
      <c r="I984" s="143"/>
    </row>
    <row r="985" spans="1:9">
      <c r="A985" s="239"/>
      <c r="B985" s="240"/>
      <c r="C985" s="143"/>
      <c r="D985" s="143"/>
      <c r="E985" s="143"/>
      <c r="F985" s="143"/>
      <c r="G985" s="143"/>
      <c r="H985" s="143"/>
      <c r="I985" s="143"/>
    </row>
    <row r="986" spans="1:9">
      <c r="A986" s="239"/>
      <c r="B986" s="240"/>
      <c r="C986" s="143"/>
      <c r="D986" s="143"/>
      <c r="E986" s="143"/>
      <c r="F986" s="143"/>
      <c r="G986" s="143"/>
      <c r="H986" s="143"/>
      <c r="I986" s="143"/>
    </row>
    <row r="987" spans="1:9">
      <c r="A987" s="239"/>
      <c r="B987" s="240"/>
      <c r="C987" s="143"/>
      <c r="D987" s="143"/>
      <c r="E987" s="143"/>
      <c r="F987" s="143"/>
      <c r="G987" s="143"/>
      <c r="H987" s="143"/>
      <c r="I987" s="143"/>
    </row>
    <row r="988" spans="1:9">
      <c r="A988" s="239"/>
      <c r="B988" s="240"/>
      <c r="C988" s="143"/>
      <c r="D988" s="143"/>
      <c r="E988" s="143"/>
      <c r="F988" s="143"/>
      <c r="G988" s="143"/>
      <c r="H988" s="143"/>
      <c r="I988" s="143"/>
    </row>
    <row r="989" spans="1:9">
      <c r="A989" s="239"/>
      <c r="B989" s="240"/>
      <c r="C989" s="143"/>
      <c r="D989" s="143"/>
      <c r="E989" s="143"/>
      <c r="F989" s="143"/>
      <c r="G989" s="143"/>
      <c r="H989" s="143"/>
      <c r="I989" s="143"/>
    </row>
    <row r="990" spans="1:9">
      <c r="A990" s="239"/>
      <c r="B990" s="240"/>
      <c r="C990" s="143"/>
      <c r="D990" s="143"/>
      <c r="E990" s="143"/>
      <c r="F990" s="143"/>
      <c r="G990" s="143"/>
      <c r="H990" s="143"/>
      <c r="I990" s="143"/>
    </row>
    <row r="991" spans="1:9">
      <c r="A991" s="239"/>
      <c r="B991" s="240"/>
      <c r="C991" s="143"/>
      <c r="D991" s="143"/>
      <c r="E991" s="143"/>
      <c r="F991" s="143"/>
      <c r="G991" s="143"/>
      <c r="H991" s="143"/>
      <c r="I991" s="143"/>
    </row>
    <row r="992" spans="1:9">
      <c r="A992" s="239"/>
      <c r="B992" s="240"/>
      <c r="C992" s="143"/>
      <c r="D992" s="143"/>
      <c r="E992" s="143"/>
      <c r="F992" s="143"/>
      <c r="G992" s="143"/>
      <c r="H992" s="143"/>
      <c r="I992" s="143"/>
    </row>
    <row r="993" spans="1:9">
      <c r="A993" s="239"/>
      <c r="B993" s="240"/>
      <c r="C993" s="143"/>
      <c r="D993" s="143"/>
      <c r="E993" s="143"/>
      <c r="F993" s="143"/>
      <c r="G993" s="143"/>
      <c r="H993" s="143"/>
      <c r="I993" s="143"/>
    </row>
    <row r="994" spans="1:9">
      <c r="A994" s="239"/>
      <c r="B994" s="240"/>
      <c r="C994" s="143"/>
      <c r="D994" s="143"/>
      <c r="E994" s="143"/>
      <c r="F994" s="143"/>
      <c r="G994" s="143"/>
      <c r="H994" s="143"/>
      <c r="I994" s="143"/>
    </row>
    <row r="995" spans="1:9">
      <c r="A995" s="239"/>
      <c r="B995" s="240"/>
      <c r="C995" s="143"/>
      <c r="D995" s="143"/>
      <c r="E995" s="143"/>
      <c r="F995" s="143"/>
      <c r="G995" s="143"/>
      <c r="H995" s="143"/>
      <c r="I995" s="143"/>
    </row>
    <row r="996" spans="1:9">
      <c r="A996" s="239"/>
      <c r="B996" s="240"/>
      <c r="C996" s="143"/>
      <c r="D996" s="143"/>
      <c r="E996" s="143"/>
      <c r="F996" s="143"/>
      <c r="G996" s="143"/>
      <c r="H996" s="143"/>
      <c r="I996" s="143"/>
    </row>
    <row r="997" spans="1:9">
      <c r="A997" s="239"/>
      <c r="B997" s="240"/>
      <c r="C997" s="143"/>
      <c r="D997" s="143"/>
      <c r="E997" s="143"/>
      <c r="F997" s="143"/>
      <c r="G997" s="143"/>
      <c r="H997" s="143"/>
      <c r="I997" s="143"/>
    </row>
    <row r="998" spans="1:9">
      <c r="A998" s="239"/>
      <c r="B998" s="240"/>
      <c r="C998" s="143"/>
      <c r="D998" s="143"/>
      <c r="E998" s="143"/>
      <c r="F998" s="143"/>
      <c r="G998" s="143"/>
      <c r="H998" s="143"/>
      <c r="I998" s="143"/>
    </row>
    <row r="999" spans="1:9">
      <c r="A999" s="239"/>
      <c r="B999" s="240"/>
      <c r="C999" s="143"/>
      <c r="D999" s="143"/>
      <c r="E999" s="143"/>
      <c r="F999" s="143"/>
      <c r="G999" s="143"/>
      <c r="H999" s="143"/>
      <c r="I999" s="143"/>
    </row>
    <row r="1000" spans="1:9">
      <c r="A1000" s="239"/>
      <c r="B1000" s="240"/>
      <c r="C1000" s="143"/>
      <c r="D1000" s="143"/>
      <c r="E1000" s="143"/>
      <c r="F1000" s="143"/>
      <c r="G1000" s="143"/>
      <c r="H1000" s="143"/>
      <c r="I1000" s="143"/>
    </row>
    <row r="1001" spans="1:9">
      <c r="A1001" s="239"/>
      <c r="B1001" s="240"/>
      <c r="C1001" s="143"/>
      <c r="D1001" s="143"/>
      <c r="E1001" s="143"/>
      <c r="F1001" s="143"/>
      <c r="G1001" s="143"/>
      <c r="H1001" s="143"/>
      <c r="I1001" s="143"/>
    </row>
    <row r="1002" spans="1:9">
      <c r="A1002" s="239"/>
      <c r="B1002" s="240"/>
      <c r="C1002" s="143"/>
      <c r="D1002" s="143"/>
      <c r="E1002" s="143"/>
      <c r="F1002" s="143"/>
      <c r="G1002" s="143"/>
      <c r="H1002" s="143"/>
      <c r="I1002" s="143"/>
    </row>
    <row r="1003" spans="1:9">
      <c r="A1003" s="239"/>
      <c r="B1003" s="240"/>
      <c r="C1003" s="143"/>
      <c r="D1003" s="143"/>
      <c r="E1003" s="143"/>
      <c r="F1003" s="143"/>
      <c r="G1003" s="143"/>
      <c r="H1003" s="143"/>
      <c r="I1003" s="143"/>
    </row>
    <row r="1004" spans="1:9">
      <c r="A1004" s="239"/>
      <c r="B1004" s="240"/>
      <c r="C1004" s="143"/>
      <c r="D1004" s="143"/>
      <c r="E1004" s="143"/>
      <c r="F1004" s="143"/>
      <c r="G1004" s="143"/>
      <c r="H1004" s="143"/>
      <c r="I1004" s="143"/>
    </row>
    <row r="1005" spans="1:9">
      <c r="A1005" s="239"/>
      <c r="B1005" s="240"/>
      <c r="C1005" s="143"/>
      <c r="D1005" s="143"/>
      <c r="E1005" s="143"/>
      <c r="F1005" s="143"/>
      <c r="G1005" s="143"/>
      <c r="H1005" s="143"/>
      <c r="I1005" s="143"/>
    </row>
    <row r="1006" spans="1:9">
      <c r="A1006" s="239"/>
      <c r="B1006" s="240"/>
      <c r="C1006" s="143"/>
      <c r="D1006" s="143"/>
      <c r="E1006" s="143"/>
      <c r="F1006" s="143"/>
      <c r="G1006" s="143"/>
      <c r="H1006" s="143"/>
      <c r="I1006" s="143"/>
    </row>
    <row r="1007" spans="1:9">
      <c r="A1007" s="239"/>
      <c r="B1007" s="240"/>
      <c r="C1007" s="143"/>
      <c r="D1007" s="143"/>
      <c r="E1007" s="143"/>
      <c r="F1007" s="143"/>
      <c r="G1007" s="143"/>
      <c r="H1007" s="143"/>
      <c r="I1007" s="143"/>
    </row>
    <row r="1008" spans="1:9">
      <c r="A1008" s="239"/>
      <c r="B1008" s="240"/>
      <c r="C1008" s="143"/>
      <c r="D1008" s="143"/>
      <c r="E1008" s="143"/>
      <c r="F1008" s="143"/>
      <c r="G1008" s="143"/>
      <c r="H1008" s="143"/>
      <c r="I1008" s="143"/>
    </row>
    <row r="1009" spans="1:9">
      <c r="A1009" s="239"/>
      <c r="B1009" s="240"/>
      <c r="C1009" s="143"/>
      <c r="D1009" s="143"/>
      <c r="E1009" s="143"/>
      <c r="F1009" s="143"/>
      <c r="G1009" s="143"/>
      <c r="H1009" s="143"/>
      <c r="I1009" s="143"/>
    </row>
    <row r="1010" spans="1:9">
      <c r="A1010" s="239"/>
      <c r="B1010" s="240"/>
      <c r="C1010" s="143"/>
      <c r="D1010" s="143"/>
      <c r="E1010" s="143"/>
      <c r="F1010" s="143"/>
      <c r="G1010" s="143"/>
      <c r="H1010" s="143"/>
      <c r="I1010" s="143"/>
    </row>
    <row r="1011" spans="1:9">
      <c r="A1011" s="239"/>
      <c r="B1011" s="240"/>
      <c r="C1011" s="143"/>
      <c r="D1011" s="143"/>
      <c r="E1011" s="143"/>
      <c r="F1011" s="143"/>
      <c r="G1011" s="143"/>
      <c r="H1011" s="143"/>
      <c r="I1011" s="143"/>
    </row>
    <row r="1012" spans="1:9">
      <c r="A1012" s="239"/>
      <c r="B1012" s="240"/>
      <c r="C1012" s="143"/>
      <c r="D1012" s="143"/>
      <c r="E1012" s="143"/>
      <c r="F1012" s="143"/>
      <c r="G1012" s="143"/>
      <c r="H1012" s="143"/>
      <c r="I1012" s="143"/>
    </row>
    <row r="1013" spans="1:9">
      <c r="A1013" s="239"/>
      <c r="B1013" s="240"/>
      <c r="C1013" s="143"/>
      <c r="D1013" s="143"/>
      <c r="E1013" s="143"/>
      <c r="F1013" s="143"/>
      <c r="G1013" s="143"/>
      <c r="H1013" s="143"/>
      <c r="I1013" s="143"/>
    </row>
    <row r="1014" spans="1:9">
      <c r="A1014" s="239"/>
      <c r="B1014" s="240"/>
      <c r="C1014" s="143"/>
      <c r="D1014" s="143"/>
      <c r="E1014" s="143"/>
      <c r="F1014" s="143"/>
      <c r="G1014" s="143"/>
      <c r="H1014" s="143"/>
      <c r="I1014" s="143"/>
    </row>
    <row r="1015" spans="1:9">
      <c r="A1015" s="239"/>
      <c r="B1015" s="240"/>
      <c r="C1015" s="143"/>
      <c r="D1015" s="143"/>
      <c r="E1015" s="143"/>
      <c r="F1015" s="143"/>
      <c r="G1015" s="143"/>
      <c r="H1015" s="143"/>
      <c r="I1015" s="143"/>
    </row>
    <row r="1016" spans="1:9">
      <c r="A1016" s="239"/>
      <c r="B1016" s="240"/>
      <c r="C1016" s="143"/>
      <c r="D1016" s="143"/>
      <c r="E1016" s="143"/>
      <c r="F1016" s="143"/>
      <c r="G1016" s="143"/>
      <c r="H1016" s="143"/>
      <c r="I1016" s="143"/>
    </row>
    <row r="1017" spans="1:9">
      <c r="A1017" s="239"/>
      <c r="B1017" s="240"/>
      <c r="C1017" s="143"/>
      <c r="D1017" s="143"/>
      <c r="E1017" s="143"/>
      <c r="F1017" s="143"/>
      <c r="G1017" s="143"/>
      <c r="H1017" s="143"/>
      <c r="I1017" s="143"/>
    </row>
    <row r="1018" spans="1:9">
      <c r="A1018" s="239"/>
      <c r="B1018" s="240"/>
      <c r="C1018" s="143"/>
      <c r="D1018" s="143"/>
      <c r="E1018" s="143"/>
      <c r="F1018" s="143"/>
      <c r="G1018" s="143"/>
      <c r="H1018" s="143"/>
      <c r="I1018" s="143"/>
    </row>
    <row r="1019" spans="1:9">
      <c r="A1019" s="239"/>
      <c r="B1019" s="240"/>
      <c r="C1019" s="143"/>
      <c r="D1019" s="143"/>
      <c r="E1019" s="143"/>
      <c r="F1019" s="143"/>
      <c r="G1019" s="143"/>
      <c r="H1019" s="143"/>
      <c r="I1019" s="143"/>
    </row>
    <row r="1020" spans="1:9">
      <c r="A1020" s="239"/>
      <c r="B1020" s="240"/>
      <c r="C1020" s="143"/>
      <c r="D1020" s="143"/>
      <c r="E1020" s="143"/>
      <c r="F1020" s="143"/>
      <c r="G1020" s="143"/>
      <c r="H1020" s="143"/>
      <c r="I1020" s="143"/>
    </row>
    <row r="1021" spans="1:9">
      <c r="A1021" s="239"/>
      <c r="B1021" s="240"/>
      <c r="C1021" s="143"/>
      <c r="D1021" s="143"/>
      <c r="E1021" s="143"/>
      <c r="F1021" s="143"/>
      <c r="G1021" s="143"/>
      <c r="H1021" s="143"/>
      <c r="I1021" s="143"/>
    </row>
    <row r="1022" spans="1:9">
      <c r="A1022" s="239"/>
      <c r="B1022" s="240"/>
      <c r="C1022" s="143"/>
      <c r="D1022" s="143"/>
      <c r="E1022" s="143"/>
      <c r="F1022" s="143"/>
      <c r="G1022" s="143"/>
      <c r="H1022" s="143"/>
      <c r="I1022" s="143"/>
    </row>
    <row r="1023" spans="1:9">
      <c r="A1023" s="239"/>
      <c r="B1023" s="240"/>
      <c r="C1023" s="143"/>
      <c r="D1023" s="143"/>
      <c r="E1023" s="143"/>
      <c r="F1023" s="143"/>
      <c r="G1023" s="143"/>
      <c r="H1023" s="143"/>
      <c r="I1023" s="143"/>
    </row>
    <row r="1024" spans="1:9">
      <c r="A1024" s="239"/>
      <c r="B1024" s="240"/>
      <c r="C1024" s="143"/>
      <c r="D1024" s="143"/>
      <c r="E1024" s="143"/>
      <c r="F1024" s="143"/>
      <c r="G1024" s="143"/>
      <c r="H1024" s="143"/>
      <c r="I1024" s="143"/>
    </row>
    <row r="1025" spans="1:9">
      <c r="A1025" s="239"/>
      <c r="B1025" s="240"/>
      <c r="C1025" s="143"/>
      <c r="D1025" s="143"/>
      <c r="E1025" s="143"/>
      <c r="F1025" s="143"/>
      <c r="G1025" s="143"/>
      <c r="H1025" s="143"/>
      <c r="I1025" s="143"/>
    </row>
    <row r="1026" spans="1:9">
      <c r="A1026" s="239"/>
      <c r="B1026" s="240"/>
      <c r="C1026" s="143"/>
      <c r="D1026" s="143"/>
      <c r="E1026" s="143"/>
      <c r="F1026" s="143"/>
      <c r="G1026" s="143"/>
      <c r="H1026" s="143"/>
      <c r="I1026" s="143"/>
    </row>
    <row r="1027" spans="1:9">
      <c r="A1027" s="239"/>
      <c r="B1027" s="240"/>
      <c r="C1027" s="143"/>
      <c r="D1027" s="143"/>
      <c r="E1027" s="143"/>
      <c r="F1027" s="143"/>
      <c r="G1027" s="143"/>
      <c r="H1027" s="143"/>
      <c r="I1027" s="143"/>
    </row>
    <row r="1028" spans="1:9">
      <c r="A1028" s="239"/>
      <c r="B1028" s="240"/>
      <c r="C1028" s="143"/>
      <c r="D1028" s="143"/>
      <c r="E1028" s="143"/>
      <c r="F1028" s="143"/>
      <c r="G1028" s="143"/>
      <c r="H1028" s="143"/>
      <c r="I1028" s="143"/>
    </row>
    <row r="1029" spans="1:9">
      <c r="A1029" s="239"/>
      <c r="B1029" s="240"/>
      <c r="C1029" s="143"/>
      <c r="D1029" s="143"/>
      <c r="E1029" s="143"/>
      <c r="F1029" s="143"/>
      <c r="G1029" s="143"/>
      <c r="H1029" s="143"/>
      <c r="I1029" s="143"/>
    </row>
    <row r="1030" spans="1:9">
      <c r="A1030" s="239"/>
      <c r="B1030" s="143"/>
      <c r="C1030" s="143"/>
      <c r="D1030" s="143"/>
      <c r="E1030" s="143"/>
      <c r="F1030" s="143"/>
      <c r="G1030" s="143"/>
      <c r="H1030" s="143"/>
      <c r="I1030" s="143"/>
    </row>
    <row r="1031" spans="1:9">
      <c r="A1031" s="239"/>
      <c r="B1031" s="143"/>
      <c r="C1031" s="143"/>
      <c r="D1031" s="143"/>
      <c r="E1031" s="143"/>
      <c r="F1031" s="143"/>
      <c r="G1031" s="143"/>
      <c r="H1031" s="143"/>
      <c r="I1031" s="143"/>
    </row>
    <row r="1032" spans="1:9">
      <c r="A1032" s="239"/>
      <c r="B1032" s="143"/>
      <c r="C1032" s="143"/>
      <c r="D1032" s="143"/>
      <c r="E1032" s="143"/>
      <c r="F1032" s="143"/>
      <c r="G1032" s="143"/>
      <c r="H1032" s="143"/>
      <c r="I1032" s="143"/>
    </row>
    <row r="1033" spans="1:9">
      <c r="A1033" s="239"/>
      <c r="B1033" s="143"/>
      <c r="C1033" s="143"/>
      <c r="D1033" s="143"/>
      <c r="E1033" s="143"/>
      <c r="F1033" s="143"/>
      <c r="G1033" s="143"/>
      <c r="H1033" s="143"/>
      <c r="I1033" s="143"/>
    </row>
    <row r="1034" spans="1:9">
      <c r="A1034" s="239"/>
      <c r="B1034" s="143"/>
      <c r="C1034" s="143"/>
      <c r="D1034" s="143"/>
      <c r="E1034" s="143"/>
      <c r="F1034" s="143"/>
      <c r="G1034" s="143"/>
      <c r="H1034" s="143"/>
      <c r="I1034" s="143"/>
    </row>
    <row r="1035" spans="1:9">
      <c r="A1035" s="239"/>
      <c r="B1035" s="143"/>
      <c r="C1035" s="143"/>
      <c r="D1035" s="143"/>
      <c r="E1035" s="143"/>
      <c r="F1035" s="143"/>
      <c r="G1035" s="143"/>
      <c r="H1035" s="143"/>
      <c r="I1035" s="143"/>
    </row>
    <row r="1036" spans="1:9">
      <c r="A1036" s="239"/>
      <c r="B1036" s="143"/>
      <c r="C1036" s="143"/>
      <c r="D1036" s="143"/>
      <c r="E1036" s="143"/>
      <c r="F1036" s="143"/>
      <c r="G1036" s="143"/>
      <c r="H1036" s="143"/>
      <c r="I1036" s="143"/>
    </row>
    <row r="1037" spans="1:9">
      <c r="A1037" s="239"/>
      <c r="B1037" s="143"/>
      <c r="C1037" s="143"/>
      <c r="D1037" s="143"/>
      <c r="E1037" s="143"/>
      <c r="F1037" s="143"/>
      <c r="G1037" s="143"/>
      <c r="H1037" s="143"/>
      <c r="I1037" s="143"/>
    </row>
    <row r="1038" spans="1:9">
      <c r="A1038" s="239"/>
      <c r="B1038" s="143"/>
      <c r="C1038" s="143"/>
      <c r="D1038" s="143"/>
      <c r="E1038" s="143"/>
      <c r="F1038" s="143"/>
      <c r="G1038" s="143"/>
      <c r="H1038" s="143"/>
      <c r="I1038" s="143"/>
    </row>
    <row r="1039" spans="1:9">
      <c r="A1039" s="239"/>
      <c r="B1039" s="143"/>
      <c r="C1039" s="143"/>
      <c r="D1039" s="143"/>
      <c r="E1039" s="143"/>
      <c r="F1039" s="143"/>
      <c r="G1039" s="143"/>
      <c r="H1039" s="143"/>
      <c r="I1039" s="143"/>
    </row>
    <row r="1040" spans="1:9">
      <c r="A1040" s="239"/>
      <c r="B1040" s="143"/>
      <c r="C1040" s="143"/>
      <c r="D1040" s="143"/>
      <c r="E1040" s="143"/>
      <c r="F1040" s="143"/>
      <c r="G1040" s="143"/>
      <c r="H1040" s="143"/>
      <c r="I1040" s="143"/>
    </row>
    <row r="1041" spans="1:9">
      <c r="A1041" s="239"/>
      <c r="B1041" s="143"/>
      <c r="C1041" s="143"/>
      <c r="D1041" s="143"/>
      <c r="E1041" s="143"/>
      <c r="F1041" s="143"/>
      <c r="G1041" s="143"/>
      <c r="H1041" s="143"/>
      <c r="I1041" s="143"/>
    </row>
    <row r="1042" spans="1:9">
      <c r="A1042" s="239"/>
      <c r="B1042" s="143"/>
      <c r="C1042" s="143"/>
      <c r="D1042" s="143"/>
      <c r="E1042" s="143"/>
      <c r="F1042" s="143"/>
      <c r="G1042" s="143"/>
      <c r="H1042" s="143"/>
      <c r="I1042" s="143"/>
    </row>
    <row r="1043" spans="1:9">
      <c r="A1043" s="239"/>
      <c r="B1043" s="143"/>
      <c r="C1043" s="143"/>
      <c r="D1043" s="143"/>
      <c r="E1043" s="143"/>
      <c r="F1043" s="143"/>
      <c r="G1043" s="143"/>
      <c r="H1043" s="143"/>
      <c r="I1043" s="143"/>
    </row>
    <row r="1044" spans="1:9">
      <c r="A1044" s="239"/>
      <c r="B1044" s="143"/>
      <c r="C1044" s="143"/>
      <c r="D1044" s="143"/>
      <c r="E1044" s="143"/>
      <c r="F1044" s="143"/>
      <c r="G1044" s="143"/>
      <c r="H1044" s="143"/>
      <c r="I1044" s="143"/>
    </row>
    <row r="1045" spans="1:9">
      <c r="A1045" s="239"/>
      <c r="B1045" s="143"/>
      <c r="C1045" s="143"/>
      <c r="D1045" s="143"/>
      <c r="E1045" s="143"/>
      <c r="F1045" s="143"/>
      <c r="G1045" s="143"/>
      <c r="H1045" s="143"/>
      <c r="I1045" s="143"/>
    </row>
    <row r="1046" spans="1:9">
      <c r="A1046" s="239"/>
      <c r="B1046" s="143"/>
      <c r="C1046" s="143"/>
      <c r="D1046" s="143"/>
      <c r="E1046" s="143"/>
      <c r="F1046" s="143"/>
      <c r="G1046" s="143"/>
      <c r="H1046" s="143"/>
      <c r="I1046" s="143"/>
    </row>
    <row r="1047" spans="1:9">
      <c r="A1047" s="239"/>
      <c r="B1047" s="143"/>
      <c r="C1047" s="143"/>
      <c r="D1047" s="143"/>
      <c r="E1047" s="143"/>
      <c r="F1047" s="143"/>
      <c r="G1047" s="143"/>
      <c r="H1047" s="143"/>
      <c r="I1047" s="143"/>
    </row>
    <row r="1048" spans="1:9">
      <c r="A1048" s="239"/>
      <c r="B1048" s="143"/>
      <c r="C1048" s="143"/>
      <c r="D1048" s="143"/>
      <c r="E1048" s="143"/>
      <c r="F1048" s="143"/>
      <c r="G1048" s="143"/>
      <c r="H1048" s="143"/>
      <c r="I1048" s="143"/>
    </row>
    <row r="1049" spans="1:9">
      <c r="A1049" s="239"/>
      <c r="B1049" s="143"/>
      <c r="C1049" s="143"/>
      <c r="D1049" s="143"/>
      <c r="E1049" s="143"/>
      <c r="F1049" s="143"/>
      <c r="G1049" s="143"/>
      <c r="H1049" s="143"/>
      <c r="I1049" s="143"/>
    </row>
    <row r="1050" spans="1:9">
      <c r="A1050" s="239"/>
      <c r="B1050" s="143"/>
      <c r="C1050" s="143"/>
      <c r="D1050" s="143"/>
      <c r="E1050" s="143"/>
      <c r="F1050" s="143"/>
      <c r="G1050" s="143"/>
      <c r="H1050" s="143"/>
      <c r="I1050" s="143"/>
    </row>
    <row r="1051" spans="1:9">
      <c r="A1051" s="239"/>
      <c r="B1051" s="143"/>
      <c r="C1051" s="143"/>
      <c r="D1051" s="143"/>
      <c r="E1051" s="143"/>
      <c r="F1051" s="143"/>
      <c r="G1051" s="143"/>
      <c r="H1051" s="143"/>
      <c r="I1051" s="143"/>
    </row>
    <row r="1052" spans="1:9">
      <c r="A1052" s="239"/>
      <c r="B1052" s="143"/>
      <c r="C1052" s="143"/>
      <c r="D1052" s="143"/>
      <c r="E1052" s="143"/>
      <c r="F1052" s="143"/>
      <c r="G1052" s="143"/>
      <c r="H1052" s="143"/>
      <c r="I1052" s="143"/>
    </row>
    <row r="1053" spans="1:9">
      <c r="A1053" s="239"/>
      <c r="B1053" s="143"/>
      <c r="C1053" s="143"/>
      <c r="D1053" s="143"/>
      <c r="E1053" s="143"/>
      <c r="F1053" s="143"/>
      <c r="G1053" s="143"/>
      <c r="H1053" s="143"/>
      <c r="I1053" s="143"/>
    </row>
    <row r="1054" spans="1:9">
      <c r="A1054" s="239"/>
      <c r="B1054" s="143"/>
      <c r="C1054" s="143"/>
      <c r="D1054" s="143"/>
      <c r="E1054" s="143"/>
      <c r="F1054" s="143"/>
      <c r="G1054" s="143"/>
      <c r="H1054" s="143"/>
      <c r="I1054" s="143"/>
    </row>
    <row r="1055" spans="1:9">
      <c r="A1055" s="239"/>
      <c r="B1055" s="143"/>
      <c r="C1055" s="143"/>
      <c r="D1055" s="143"/>
      <c r="E1055" s="143"/>
      <c r="F1055" s="143"/>
      <c r="G1055" s="143"/>
      <c r="H1055" s="143"/>
      <c r="I1055" s="143"/>
    </row>
    <row r="1056" spans="1:9">
      <c r="A1056" s="239"/>
      <c r="B1056" s="143"/>
      <c r="C1056" s="143"/>
      <c r="D1056" s="143"/>
      <c r="E1056" s="143"/>
      <c r="F1056" s="143"/>
      <c r="G1056" s="143"/>
      <c r="H1056" s="143"/>
      <c r="I1056" s="143"/>
    </row>
    <row r="1057" spans="1:9">
      <c r="A1057" s="239"/>
      <c r="B1057" s="143"/>
      <c r="C1057" s="143"/>
      <c r="D1057" s="143"/>
      <c r="E1057" s="143"/>
      <c r="F1057" s="143"/>
      <c r="G1057" s="143"/>
      <c r="H1057" s="143"/>
      <c r="I1057" s="143"/>
    </row>
    <row r="1058" spans="1:9">
      <c r="A1058" s="239"/>
      <c r="B1058" s="143"/>
      <c r="C1058" s="143"/>
      <c r="D1058" s="143"/>
      <c r="E1058" s="143"/>
      <c r="F1058" s="143"/>
      <c r="G1058" s="143"/>
      <c r="H1058" s="143"/>
      <c r="I1058" s="143"/>
    </row>
    <row r="1059" spans="1:9">
      <c r="A1059" s="239"/>
      <c r="B1059" s="143"/>
      <c r="C1059" s="143"/>
      <c r="D1059" s="143"/>
      <c r="E1059" s="143"/>
      <c r="F1059" s="143"/>
      <c r="G1059" s="143"/>
      <c r="H1059" s="143"/>
      <c r="I1059" s="143"/>
    </row>
    <row r="1060" spans="1:9">
      <c r="A1060" s="239"/>
      <c r="B1060" s="143"/>
      <c r="C1060" s="143"/>
      <c r="D1060" s="143"/>
      <c r="E1060" s="143"/>
      <c r="F1060" s="143"/>
      <c r="G1060" s="143"/>
      <c r="H1060" s="143"/>
      <c r="I1060" s="143"/>
    </row>
    <row r="1061" spans="1:9">
      <c r="A1061" s="239"/>
      <c r="B1061" s="143"/>
      <c r="C1061" s="143"/>
      <c r="D1061" s="143"/>
      <c r="E1061" s="143"/>
      <c r="F1061" s="143"/>
      <c r="G1061" s="143"/>
      <c r="H1061" s="143"/>
      <c r="I1061" s="143"/>
    </row>
    <row r="1062" spans="1:9">
      <c r="A1062" s="239"/>
      <c r="B1062" s="143"/>
      <c r="C1062" s="143"/>
      <c r="D1062" s="143"/>
      <c r="E1062" s="143"/>
      <c r="F1062" s="143"/>
      <c r="G1062" s="143"/>
      <c r="H1062" s="143"/>
      <c r="I1062" s="143"/>
    </row>
    <row r="1063" spans="1:9">
      <c r="A1063" s="239"/>
      <c r="B1063" s="143"/>
      <c r="C1063" s="143"/>
      <c r="D1063" s="143"/>
      <c r="E1063" s="143"/>
      <c r="F1063" s="143"/>
      <c r="G1063" s="143"/>
      <c r="H1063" s="143"/>
      <c r="I1063" s="143"/>
    </row>
    <row r="1064" spans="1:9">
      <c r="A1064" s="239"/>
      <c r="B1064" s="143"/>
      <c r="C1064" s="143"/>
      <c r="D1064" s="143"/>
      <c r="E1064" s="143"/>
      <c r="F1064" s="143"/>
      <c r="G1064" s="143"/>
      <c r="H1064" s="143"/>
      <c r="I1064" s="143"/>
    </row>
    <row r="1065" spans="1:9">
      <c r="A1065" s="239"/>
      <c r="B1065" s="143"/>
      <c r="C1065" s="143"/>
      <c r="D1065" s="143"/>
      <c r="E1065" s="143"/>
      <c r="F1065" s="143"/>
      <c r="G1065" s="143"/>
      <c r="H1065" s="143"/>
      <c r="I1065" s="143"/>
    </row>
    <row r="1066" spans="1:9">
      <c r="A1066" s="239"/>
      <c r="B1066" s="143"/>
      <c r="C1066" s="143"/>
      <c r="D1066" s="143"/>
      <c r="E1066" s="143"/>
      <c r="F1066" s="143"/>
      <c r="G1066" s="143"/>
      <c r="H1066" s="143"/>
      <c r="I1066" s="143"/>
    </row>
    <row r="1067" spans="1:9">
      <c r="A1067" s="239"/>
      <c r="B1067" s="143"/>
      <c r="C1067" s="143"/>
      <c r="D1067" s="143"/>
      <c r="E1067" s="143"/>
      <c r="F1067" s="143"/>
      <c r="G1067" s="143"/>
      <c r="H1067" s="143"/>
      <c r="I1067" s="143"/>
    </row>
    <row r="1068" spans="1:9">
      <c r="A1068" s="239"/>
      <c r="B1068" s="143"/>
      <c r="C1068" s="143"/>
      <c r="D1068" s="143"/>
      <c r="E1068" s="143"/>
      <c r="F1068" s="143"/>
      <c r="G1068" s="143"/>
      <c r="H1068" s="143"/>
      <c r="I1068" s="143"/>
    </row>
    <row r="1069" spans="1:9">
      <c r="A1069" s="239"/>
      <c r="B1069" s="143"/>
      <c r="C1069" s="143"/>
      <c r="D1069" s="143"/>
      <c r="E1069" s="143"/>
      <c r="F1069" s="143"/>
      <c r="G1069" s="143"/>
      <c r="H1069" s="143"/>
      <c r="I1069" s="143"/>
    </row>
    <row r="1070" spans="1:9">
      <c r="A1070" s="239"/>
      <c r="B1070" s="143"/>
      <c r="C1070" s="143"/>
      <c r="D1070" s="143"/>
      <c r="E1070" s="143"/>
      <c r="F1070" s="143"/>
      <c r="G1070" s="143"/>
      <c r="H1070" s="143"/>
      <c r="I1070" s="143"/>
    </row>
    <row r="1071" spans="1:9">
      <c r="A1071" s="239"/>
      <c r="B1071" s="143"/>
      <c r="C1071" s="143"/>
      <c r="D1071" s="143"/>
      <c r="E1071" s="143"/>
      <c r="F1071" s="143"/>
      <c r="G1071" s="143"/>
      <c r="H1071" s="143"/>
      <c r="I1071" s="143"/>
    </row>
    <row r="1072" spans="1:9">
      <c r="A1072" s="239"/>
      <c r="B1072" s="143"/>
      <c r="C1072" s="143"/>
      <c r="D1072" s="143"/>
      <c r="E1072" s="143"/>
      <c r="F1072" s="143"/>
      <c r="G1072" s="143"/>
      <c r="H1072" s="143"/>
      <c r="I1072" s="143"/>
    </row>
    <row r="1073" spans="1:9">
      <c r="A1073" s="239"/>
      <c r="B1073" s="143"/>
      <c r="C1073" s="143"/>
      <c r="D1073" s="143"/>
      <c r="E1073" s="143"/>
      <c r="F1073" s="143"/>
      <c r="G1073" s="143"/>
      <c r="H1073" s="143"/>
      <c r="I1073" s="143"/>
    </row>
    <row r="1074" spans="1:9">
      <c r="A1074" s="239"/>
      <c r="B1074" s="143"/>
      <c r="C1074" s="143"/>
      <c r="D1074" s="143"/>
      <c r="E1074" s="143"/>
      <c r="F1074" s="143"/>
      <c r="G1074" s="143"/>
      <c r="H1074" s="143"/>
      <c r="I1074" s="143"/>
    </row>
    <row r="1075" spans="1:9">
      <c r="A1075" s="239"/>
      <c r="B1075" s="143"/>
      <c r="C1075" s="143"/>
      <c r="D1075" s="143"/>
      <c r="E1075" s="143"/>
    </row>
    <row r="1076" spans="1:9">
      <c r="A1076" s="239"/>
      <c r="B1076" s="143"/>
      <c r="C1076" s="143"/>
      <c r="D1076" s="143"/>
      <c r="E1076" s="143"/>
    </row>
    <row r="1077" spans="1:9">
      <c r="A1077" s="239"/>
      <c r="B1077" s="143"/>
      <c r="C1077" s="143"/>
      <c r="D1077" s="143"/>
      <c r="E1077" s="143"/>
    </row>
    <row r="1078" spans="1:9">
      <c r="A1078" s="239"/>
      <c r="B1078" s="143"/>
      <c r="C1078" s="143"/>
      <c r="D1078" s="143"/>
      <c r="E1078" s="143"/>
    </row>
    <row r="1079" spans="1:9">
      <c r="A1079" s="239"/>
      <c r="B1079" s="143"/>
      <c r="C1079" s="143"/>
      <c r="D1079" s="143"/>
      <c r="E1079" s="143"/>
    </row>
    <row r="1080" spans="1:9">
      <c r="A1080" s="239"/>
      <c r="B1080" s="143"/>
      <c r="C1080" s="143"/>
      <c r="D1080" s="143"/>
      <c r="E1080" s="143"/>
    </row>
    <row r="1081" spans="1:9">
      <c r="A1081" s="239"/>
      <c r="B1081" s="143"/>
      <c r="C1081" s="143"/>
      <c r="D1081" s="143"/>
      <c r="E1081" s="143"/>
    </row>
    <row r="1082" spans="1:9">
      <c r="A1082" s="239"/>
      <c r="B1082" s="143"/>
      <c r="C1082" s="143"/>
      <c r="D1082" s="143"/>
      <c r="E1082" s="143"/>
    </row>
    <row r="1083" spans="1:9">
      <c r="A1083" s="239"/>
      <c r="B1083" s="143"/>
      <c r="C1083" s="143"/>
      <c r="D1083" s="143"/>
      <c r="E1083" s="143"/>
    </row>
    <row r="1084" spans="1:9">
      <c r="A1084" s="239"/>
      <c r="B1084" s="143"/>
      <c r="C1084" s="143"/>
      <c r="D1084" s="143"/>
      <c r="E1084" s="143"/>
    </row>
    <row r="1085" spans="1:9">
      <c r="A1085" s="239"/>
      <c r="B1085" s="143"/>
      <c r="C1085" s="143"/>
      <c r="D1085" s="143"/>
      <c r="E1085" s="143"/>
    </row>
    <row r="1086" spans="1:9">
      <c r="A1086" s="239"/>
      <c r="B1086" s="143"/>
      <c r="C1086" s="143"/>
      <c r="D1086" s="143"/>
      <c r="E1086" s="143"/>
    </row>
    <row r="1087" spans="1:9">
      <c r="A1087" s="239"/>
      <c r="B1087" s="143"/>
      <c r="C1087" s="143"/>
      <c r="D1087" s="143"/>
      <c r="E1087" s="143"/>
    </row>
    <row r="1088" spans="1:9">
      <c r="A1088" s="239"/>
      <c r="B1088" s="143"/>
      <c r="C1088" s="143"/>
      <c r="D1088" s="143"/>
      <c r="E1088" s="143"/>
    </row>
    <row r="1089" spans="1:5">
      <c r="A1089" s="239"/>
      <c r="B1089" s="143"/>
      <c r="C1089" s="143"/>
      <c r="D1089" s="143"/>
      <c r="E1089" s="143"/>
    </row>
    <row r="1090" spans="1:5">
      <c r="A1090" s="239"/>
      <c r="B1090" s="143"/>
      <c r="C1090" s="143"/>
      <c r="D1090" s="143"/>
      <c r="E1090" s="143"/>
    </row>
    <row r="1091" spans="1:5">
      <c r="A1091" s="239"/>
      <c r="B1091" s="143"/>
      <c r="C1091" s="143"/>
      <c r="D1091" s="143"/>
      <c r="E1091" s="143"/>
    </row>
    <row r="1092" spans="1:5">
      <c r="A1092" s="239"/>
      <c r="B1092" s="143"/>
      <c r="C1092" s="143"/>
      <c r="D1092" s="143"/>
      <c r="E1092" s="143"/>
    </row>
    <row r="1093" spans="1:5">
      <c r="A1093" s="239"/>
      <c r="B1093" s="143"/>
      <c r="C1093" s="143"/>
      <c r="D1093" s="143"/>
      <c r="E1093" s="143"/>
    </row>
    <row r="1094" spans="1:5">
      <c r="A1094" s="239"/>
      <c r="B1094" s="143"/>
      <c r="C1094" s="143"/>
      <c r="D1094" s="143"/>
      <c r="E1094" s="143"/>
    </row>
    <row r="1095" spans="1:5">
      <c r="A1095" s="239"/>
      <c r="B1095" s="143"/>
      <c r="C1095" s="143"/>
      <c r="D1095" s="143"/>
      <c r="E1095" s="143"/>
    </row>
    <row r="1096" spans="1:5">
      <c r="A1096" s="239"/>
      <c r="B1096" s="143"/>
      <c r="C1096" s="143"/>
      <c r="D1096" s="143"/>
      <c r="E1096" s="143"/>
    </row>
    <row r="1097" spans="1:5">
      <c r="A1097" s="239"/>
      <c r="B1097" s="143"/>
      <c r="C1097" s="143"/>
      <c r="D1097" s="143"/>
      <c r="E1097" s="143"/>
    </row>
    <row r="1098" spans="1:5">
      <c r="A1098" s="239"/>
      <c r="B1098" s="143"/>
      <c r="C1098" s="143"/>
      <c r="D1098" s="143"/>
      <c r="E1098" s="143"/>
    </row>
    <row r="1099" spans="1:5">
      <c r="A1099" s="239"/>
      <c r="B1099" s="143"/>
      <c r="C1099" s="143"/>
      <c r="D1099" s="143"/>
      <c r="E1099" s="143"/>
    </row>
    <row r="1100" spans="1:5">
      <c r="A1100" s="239"/>
      <c r="B1100" s="143"/>
      <c r="C1100" s="143"/>
      <c r="D1100" s="143"/>
      <c r="E1100" s="143"/>
    </row>
    <row r="1101" spans="1:5">
      <c r="A1101" s="239"/>
      <c r="B1101" s="143"/>
      <c r="C1101" s="143"/>
      <c r="D1101" s="143"/>
      <c r="E1101" s="143"/>
    </row>
    <row r="1102" spans="1:5">
      <c r="A1102" s="239"/>
      <c r="B1102" s="143"/>
      <c r="C1102" s="143"/>
      <c r="D1102" s="143"/>
      <c r="E1102" s="143"/>
    </row>
    <row r="1103" spans="1:5">
      <c r="A1103" s="239"/>
      <c r="B1103" s="143"/>
      <c r="C1103" s="143"/>
      <c r="D1103" s="143"/>
      <c r="E1103" s="143"/>
    </row>
    <row r="1104" spans="1:5">
      <c r="A1104" s="239"/>
      <c r="B1104" s="143"/>
      <c r="C1104" s="143"/>
      <c r="D1104" s="143"/>
      <c r="E1104" s="143"/>
    </row>
    <row r="1105" spans="1:5">
      <c r="A1105" s="239"/>
      <c r="B1105" s="143"/>
      <c r="C1105" s="143"/>
      <c r="D1105" s="143"/>
      <c r="E1105" s="143"/>
    </row>
    <row r="1106" spans="1:5">
      <c r="A1106" s="239"/>
      <c r="B1106" s="143"/>
      <c r="C1106" s="143"/>
      <c r="D1106" s="143"/>
      <c r="E1106" s="143"/>
    </row>
    <row r="1107" spans="1:5">
      <c r="A1107" s="239"/>
      <c r="B1107" s="143"/>
      <c r="C1107" s="143"/>
      <c r="D1107" s="143"/>
      <c r="E1107" s="143"/>
    </row>
    <row r="1108" spans="1:5">
      <c r="A1108" s="239"/>
      <c r="B1108" s="143"/>
      <c r="C1108" s="143"/>
      <c r="D1108" s="143"/>
      <c r="E1108" s="143"/>
    </row>
    <row r="1109" spans="1:5">
      <c r="A1109" s="239"/>
      <c r="B1109" s="143"/>
      <c r="C1109" s="143"/>
      <c r="D1109" s="143"/>
      <c r="E1109" s="143"/>
    </row>
    <row r="1110" spans="1:5">
      <c r="A1110" s="239"/>
      <c r="B1110" s="143"/>
      <c r="C1110" s="143"/>
      <c r="D1110" s="143"/>
      <c r="E1110" s="143"/>
    </row>
    <row r="1111" spans="1:5">
      <c r="A1111" s="239"/>
      <c r="B1111" s="143"/>
      <c r="C1111" s="143"/>
      <c r="D1111" s="143"/>
      <c r="E1111" s="143"/>
    </row>
    <row r="1112" spans="1:5">
      <c r="A1112" s="239"/>
      <c r="B1112" s="143"/>
      <c r="C1112" s="143"/>
      <c r="D1112" s="143"/>
      <c r="E1112" s="143"/>
    </row>
    <row r="1113" spans="1:5">
      <c r="A1113" s="239"/>
      <c r="B1113" s="143"/>
      <c r="C1113" s="143"/>
      <c r="D1113" s="143"/>
      <c r="E1113" s="143"/>
    </row>
    <row r="1114" spans="1:5">
      <c r="A1114" s="239"/>
      <c r="B1114" s="143"/>
      <c r="C1114" s="143"/>
      <c r="D1114" s="143"/>
      <c r="E1114" s="143"/>
    </row>
    <row r="1115" spans="1:5">
      <c r="A1115" s="239"/>
      <c r="B1115" s="143"/>
      <c r="C1115" s="143"/>
      <c r="D1115" s="143"/>
      <c r="E1115" s="143"/>
    </row>
    <row r="1116" spans="1:5">
      <c r="A1116" s="239"/>
      <c r="B1116" s="143"/>
      <c r="C1116" s="143"/>
      <c r="D1116" s="143"/>
      <c r="E1116" s="143"/>
    </row>
    <row r="1117" spans="1:5">
      <c r="A1117" s="239"/>
      <c r="B1117" s="143"/>
      <c r="C1117" s="143"/>
      <c r="D1117" s="143"/>
      <c r="E1117" s="143"/>
    </row>
    <row r="1118" spans="1:5">
      <c r="A1118" s="239"/>
      <c r="B1118" s="143"/>
      <c r="C1118" s="143"/>
      <c r="D1118" s="143"/>
      <c r="E1118" s="143"/>
    </row>
    <row r="1119" spans="1:5">
      <c r="A1119" s="239"/>
      <c r="B1119" s="143"/>
      <c r="C1119" s="143"/>
      <c r="D1119" s="143"/>
      <c r="E1119" s="143"/>
    </row>
    <row r="1120" spans="1:5">
      <c r="A1120" s="239"/>
      <c r="B1120" s="143"/>
      <c r="C1120" s="143"/>
      <c r="D1120" s="143"/>
      <c r="E1120" s="143"/>
    </row>
    <row r="1121" spans="1:5">
      <c r="A1121" s="239"/>
      <c r="B1121" s="143"/>
      <c r="C1121" s="143"/>
      <c r="D1121" s="143"/>
      <c r="E1121" s="143"/>
    </row>
    <row r="1122" spans="1:5">
      <c r="A1122" s="239"/>
      <c r="B1122" s="143"/>
      <c r="C1122" s="143"/>
      <c r="D1122" s="143"/>
      <c r="E1122" s="143"/>
    </row>
    <row r="1123" spans="1:5">
      <c r="A1123" s="239"/>
      <c r="B1123" s="143"/>
      <c r="C1123" s="143"/>
      <c r="D1123" s="143"/>
      <c r="E1123" s="143"/>
    </row>
    <row r="1124" spans="1:5">
      <c r="A1124" s="239"/>
      <c r="B1124" s="143"/>
      <c r="C1124" s="143"/>
      <c r="D1124" s="143"/>
      <c r="E1124" s="143"/>
    </row>
    <row r="1125" spans="1:5">
      <c r="A1125" s="239"/>
      <c r="B1125" s="143"/>
      <c r="C1125" s="143"/>
      <c r="D1125" s="143"/>
      <c r="E1125" s="143"/>
    </row>
    <row r="1126" spans="1:5">
      <c r="A1126" s="239"/>
      <c r="B1126" s="143"/>
      <c r="C1126" s="143"/>
      <c r="D1126" s="143"/>
      <c r="E1126" s="143"/>
    </row>
    <row r="1127" spans="1:5">
      <c r="A1127" s="239"/>
      <c r="B1127" s="143"/>
      <c r="C1127" s="143"/>
      <c r="D1127" s="143"/>
      <c r="E1127" s="143"/>
    </row>
    <row r="1128" spans="1:5">
      <c r="A1128" s="239"/>
      <c r="B1128" s="143"/>
      <c r="C1128" s="143"/>
      <c r="D1128" s="143"/>
      <c r="E1128" s="143"/>
    </row>
    <row r="1129" spans="1:5">
      <c r="A1129" s="239"/>
      <c r="B1129" s="143"/>
      <c r="C1129" s="143"/>
      <c r="D1129" s="143"/>
      <c r="E1129" s="143"/>
    </row>
    <row r="1130" spans="1:5">
      <c r="A1130" s="239"/>
      <c r="B1130" s="143"/>
      <c r="C1130" s="143"/>
      <c r="D1130" s="143"/>
      <c r="E1130" s="143"/>
    </row>
    <row r="1131" spans="1:5">
      <c r="A1131" s="239"/>
      <c r="B1131" s="143"/>
      <c r="C1131" s="143"/>
      <c r="D1131" s="143"/>
      <c r="E1131" s="143"/>
    </row>
    <row r="1132" spans="1:5">
      <c r="A1132" s="239"/>
      <c r="B1132" s="143"/>
      <c r="C1132" s="143"/>
      <c r="D1132" s="143"/>
      <c r="E1132" s="143"/>
    </row>
    <row r="1133" spans="1:5">
      <c r="A1133" s="239"/>
      <c r="B1133" s="143"/>
      <c r="C1133" s="143"/>
      <c r="D1133" s="143"/>
      <c r="E1133" s="143"/>
    </row>
    <row r="1134" spans="1:5">
      <c r="A1134" s="239"/>
      <c r="B1134" s="143"/>
      <c r="C1134" s="143"/>
      <c r="D1134" s="143"/>
      <c r="E1134" s="143"/>
    </row>
    <row r="1135" spans="1:5">
      <c r="A1135" s="239"/>
      <c r="B1135" s="143"/>
      <c r="C1135" s="143"/>
      <c r="D1135" s="143"/>
      <c r="E1135" s="143"/>
    </row>
    <row r="1136" spans="1:5">
      <c r="A1136" s="239"/>
      <c r="B1136" s="143"/>
      <c r="C1136" s="143"/>
      <c r="D1136" s="143"/>
      <c r="E1136" s="143"/>
    </row>
    <row r="1137" spans="1:5">
      <c r="A1137" s="239"/>
      <c r="B1137" s="143"/>
      <c r="C1137" s="143"/>
      <c r="D1137" s="143"/>
      <c r="E1137" s="143"/>
    </row>
    <row r="1138" spans="1:5">
      <c r="A1138" s="239"/>
      <c r="B1138" s="143"/>
      <c r="C1138" s="143"/>
      <c r="D1138" s="143"/>
      <c r="E1138" s="143"/>
    </row>
    <row r="1139" spans="1:5">
      <c r="A1139" s="239"/>
      <c r="B1139" s="143"/>
      <c r="C1139" s="143"/>
      <c r="D1139" s="143"/>
      <c r="E1139" s="143"/>
    </row>
    <row r="1140" spans="1:5">
      <c r="A1140" s="239"/>
      <c r="B1140" s="143"/>
      <c r="C1140" s="143"/>
      <c r="D1140" s="143"/>
      <c r="E1140" s="143"/>
    </row>
    <row r="1141" spans="1:5">
      <c r="A1141" s="239"/>
      <c r="B1141" s="143"/>
      <c r="C1141" s="143"/>
      <c r="D1141" s="143"/>
      <c r="E1141" s="143"/>
    </row>
    <row r="1142" spans="1:5">
      <c r="A1142" s="239"/>
      <c r="B1142" s="143"/>
      <c r="C1142" s="143"/>
      <c r="D1142" s="143"/>
      <c r="E1142" s="143"/>
    </row>
    <row r="1143" spans="1:5">
      <c r="A1143" s="239"/>
      <c r="B1143" s="143"/>
      <c r="C1143" s="143"/>
      <c r="D1143" s="143"/>
      <c r="E1143" s="143"/>
    </row>
  </sheetData>
  <sheetProtection algorithmName="SHA-512" hashValue="eWY2h5OYcBvg+dNsD40UV+QJHVEXS3oll75bDRqnmNsPfpMP0exoK/nRr4KmpvPZ5qGgHC9x7nvkSPVsawkLew==" saltValue="VT3F0h0MI6DBCoF9nXabRg==" spinCount="100000" sheet="1" objects="1" scenarios="1"/>
  <mergeCells count="6">
    <mergeCell ref="C46:E46"/>
    <mergeCell ref="B3:E3"/>
    <mergeCell ref="B4:E4"/>
    <mergeCell ref="B20:E20"/>
    <mergeCell ref="A40:B40"/>
    <mergeCell ref="B21:E21"/>
  </mergeCells>
  <pageMargins left="0.98425196850393704" right="0.59055118110236227" top="0.19685039370078741" bottom="0.39370078740157483" header="0.31496062992125984" footer="0.31496062992125984"/>
  <pageSetup paperSize="9"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130"/>
  <sheetViews>
    <sheetView view="pageBreakPreview" topLeftCell="A16" zoomScaleNormal="100" zoomScaleSheetLayoutView="100" workbookViewId="0">
      <selection activeCell="B8" sqref="B8"/>
    </sheetView>
  </sheetViews>
  <sheetFormatPr defaultColWidth="9.140625" defaultRowHeight="15"/>
  <cols>
    <col min="1" max="1" width="6.28515625" style="529" customWidth="1"/>
    <col min="2" max="2" width="52.85546875" style="529" customWidth="1"/>
    <col min="3" max="3" width="8.7109375" style="529" customWidth="1"/>
    <col min="4" max="4" width="12.5703125" style="529" customWidth="1"/>
    <col min="5" max="5" width="13.42578125" style="529" customWidth="1"/>
    <col min="6" max="6" width="18.140625" style="529" customWidth="1"/>
    <col min="7" max="16384" width="9.140625" style="529"/>
  </cols>
  <sheetData>
    <row r="1" spans="1:25" ht="54.75" customHeight="1">
      <c r="A1" s="525"/>
      <c r="B1" s="526"/>
      <c r="C1" s="526"/>
      <c r="D1" s="526"/>
      <c r="E1" s="526"/>
      <c r="F1" s="526"/>
      <c r="G1" s="527"/>
      <c r="H1" s="527"/>
      <c r="I1" s="527"/>
      <c r="J1" s="528"/>
      <c r="K1" s="528"/>
    </row>
    <row r="2" spans="1:25" ht="7.5" customHeight="1">
      <c r="A2" s="530"/>
      <c r="B2" s="531"/>
      <c r="C2" s="530"/>
      <c r="D2" s="532"/>
      <c r="E2" s="533"/>
      <c r="F2" s="534"/>
      <c r="G2" s="535"/>
      <c r="H2" s="535"/>
      <c r="I2" s="535"/>
      <c r="J2" s="536"/>
      <c r="K2" s="536"/>
    </row>
    <row r="3" spans="1:25">
      <c r="A3" s="537"/>
      <c r="B3" s="562" t="s">
        <v>235</v>
      </c>
      <c r="C3" s="562"/>
      <c r="D3" s="562"/>
      <c r="E3" s="562"/>
      <c r="F3" s="562"/>
      <c r="G3" s="538"/>
      <c r="H3" s="538"/>
      <c r="I3" s="538"/>
      <c r="J3" s="538"/>
      <c r="K3" s="539"/>
      <c r="L3" s="539"/>
    </row>
    <row r="4" spans="1:25" s="2" customFormat="1" ht="15.75">
      <c r="A4" s="540"/>
      <c r="B4" s="540"/>
      <c r="C4" s="540"/>
      <c r="D4" s="540"/>
      <c r="E4" s="540"/>
      <c r="F4" s="540"/>
      <c r="G4" s="541"/>
      <c r="H4" s="541"/>
      <c r="I4" s="541"/>
      <c r="J4" s="542"/>
      <c r="K4" s="542"/>
      <c r="L4" s="542"/>
      <c r="M4" s="542"/>
      <c r="N4" s="542"/>
      <c r="O4" s="542"/>
      <c r="P4" s="542"/>
      <c r="Q4" s="542"/>
      <c r="R4" s="542"/>
      <c r="S4" s="542"/>
      <c r="T4" s="542"/>
      <c r="U4" s="542"/>
      <c r="V4" s="542"/>
      <c r="W4" s="542"/>
      <c r="X4" s="542"/>
      <c r="Y4" s="542"/>
    </row>
    <row r="5" spans="1:25" ht="15.75">
      <c r="A5" s="418"/>
      <c r="B5" s="418"/>
      <c r="C5" s="418"/>
      <c r="D5" s="418"/>
      <c r="E5" s="418"/>
      <c r="F5" s="418"/>
      <c r="G5" s="543"/>
      <c r="H5" s="543"/>
      <c r="I5" s="543"/>
      <c r="J5" s="544"/>
      <c r="K5" s="544"/>
      <c r="L5" s="544"/>
      <c r="M5" s="544"/>
      <c r="N5" s="544"/>
      <c r="O5" s="544"/>
      <c r="P5" s="544"/>
      <c r="Q5" s="544"/>
      <c r="R5" s="544"/>
      <c r="S5" s="544"/>
      <c r="T5" s="544"/>
      <c r="U5" s="544"/>
      <c r="V5" s="544"/>
      <c r="W5" s="544"/>
      <c r="X5" s="544"/>
      <c r="Y5" s="544"/>
    </row>
    <row r="6" spans="1:25" ht="15.75">
      <c r="A6" s="418"/>
      <c r="B6" s="418"/>
      <c r="C6" s="418"/>
      <c r="D6" s="418"/>
      <c r="E6" s="418"/>
      <c r="F6" s="418"/>
      <c r="G6" s="543"/>
      <c r="H6" s="543"/>
      <c r="I6" s="543"/>
      <c r="J6" s="544"/>
      <c r="K6" s="544"/>
      <c r="L6" s="544"/>
      <c r="M6" s="544"/>
      <c r="N6" s="544"/>
      <c r="O6" s="544"/>
      <c r="P6" s="544"/>
      <c r="Q6" s="544"/>
      <c r="R6" s="544"/>
      <c r="S6" s="544"/>
      <c r="T6" s="544"/>
      <c r="U6" s="544"/>
      <c r="V6" s="544"/>
      <c r="W6" s="544"/>
      <c r="X6" s="544"/>
      <c r="Y6" s="544"/>
    </row>
    <row r="7" spans="1:25" ht="15.75">
      <c r="A7" s="418" t="s">
        <v>705</v>
      </c>
      <c r="B7" s="418"/>
      <c r="C7" s="418"/>
      <c r="D7" s="418"/>
      <c r="E7" s="418"/>
      <c r="F7" s="418"/>
      <c r="G7" s="543"/>
      <c r="H7" s="543"/>
      <c r="I7" s="543"/>
      <c r="J7" s="544"/>
      <c r="K7" s="544"/>
      <c r="L7" s="544"/>
      <c r="M7" s="544"/>
      <c r="N7" s="544"/>
      <c r="O7" s="544"/>
      <c r="P7" s="544"/>
      <c r="Q7" s="544"/>
      <c r="R7" s="544"/>
      <c r="S7" s="544"/>
      <c r="T7" s="544"/>
      <c r="U7" s="544"/>
      <c r="V7" s="544"/>
      <c r="W7" s="544"/>
      <c r="X7" s="544"/>
      <c r="Y7" s="544"/>
    </row>
    <row r="8" spans="1:25" ht="15.75">
      <c r="A8" s="418"/>
      <c r="B8" s="418"/>
      <c r="C8" s="418"/>
      <c r="D8" s="418"/>
      <c r="E8" s="418"/>
      <c r="F8" s="418"/>
      <c r="G8" s="543"/>
      <c r="H8" s="543"/>
      <c r="I8" s="543"/>
      <c r="J8" s="544"/>
      <c r="K8" s="544"/>
      <c r="L8" s="544"/>
      <c r="M8" s="544"/>
      <c r="N8" s="544"/>
      <c r="O8" s="544"/>
      <c r="P8" s="544"/>
      <c r="Q8" s="544"/>
      <c r="R8" s="544"/>
      <c r="S8" s="544"/>
      <c r="T8" s="544"/>
      <c r="U8" s="544"/>
      <c r="V8" s="544"/>
      <c r="W8" s="544"/>
      <c r="X8" s="544"/>
      <c r="Y8" s="544"/>
    </row>
    <row r="9" spans="1:25" ht="31.5" customHeight="1">
      <c r="A9" s="172">
        <v>1</v>
      </c>
      <c r="B9" s="760" t="s">
        <v>236</v>
      </c>
      <c r="C9" s="761"/>
      <c r="D9" s="761"/>
      <c r="E9" s="761"/>
      <c r="F9" s="132"/>
      <c r="G9" s="545"/>
      <c r="H9" s="545"/>
      <c r="I9" s="545"/>
      <c r="J9" s="544"/>
      <c r="K9" s="544"/>
      <c r="L9" s="544"/>
      <c r="M9" s="544"/>
      <c r="N9" s="544"/>
      <c r="O9" s="544"/>
      <c r="P9" s="544"/>
      <c r="Q9" s="544"/>
      <c r="R9" s="544"/>
      <c r="S9" s="544"/>
      <c r="T9" s="544"/>
      <c r="U9" s="544"/>
      <c r="V9" s="544"/>
      <c r="W9" s="544"/>
      <c r="X9" s="544"/>
      <c r="Y9" s="544"/>
    </row>
    <row r="10" spans="1:25" ht="15.75">
      <c r="A10" s="172"/>
      <c r="B10" s="132"/>
      <c r="C10" s="451"/>
      <c r="D10" s="451"/>
      <c r="E10" s="451"/>
      <c r="F10" s="132"/>
      <c r="G10" s="545"/>
      <c r="H10" s="545"/>
      <c r="I10" s="545"/>
      <c r="J10" s="544"/>
      <c r="K10" s="544"/>
      <c r="L10" s="544"/>
      <c r="M10" s="544"/>
      <c r="N10" s="544"/>
      <c r="O10" s="544"/>
      <c r="P10" s="544"/>
      <c r="Q10" s="544"/>
      <c r="R10" s="544"/>
      <c r="S10" s="544"/>
      <c r="T10" s="544"/>
      <c r="U10" s="544"/>
      <c r="V10" s="544"/>
      <c r="W10" s="544"/>
      <c r="X10" s="544"/>
      <c r="Y10" s="544"/>
    </row>
    <row r="11" spans="1:25" ht="15.75">
      <c r="A11" s="172">
        <v>2</v>
      </c>
      <c r="B11" s="760" t="s">
        <v>237</v>
      </c>
      <c r="C11" s="761"/>
      <c r="D11" s="761"/>
      <c r="E11" s="761"/>
      <c r="F11" s="132"/>
      <c r="G11" s="545"/>
      <c r="H11" s="545"/>
      <c r="I11" s="545"/>
      <c r="J11" s="544"/>
      <c r="K11" s="544"/>
      <c r="L11" s="544"/>
      <c r="M11" s="544"/>
      <c r="N11" s="544"/>
      <c r="O11" s="544"/>
      <c r="P11" s="544"/>
      <c r="Q11" s="544"/>
      <c r="R11" s="544"/>
      <c r="S11" s="544"/>
      <c r="T11" s="544"/>
      <c r="U11" s="544"/>
      <c r="V11" s="544"/>
      <c r="W11" s="544"/>
      <c r="X11" s="544"/>
      <c r="Y11" s="544"/>
    </row>
    <row r="12" spans="1:25" ht="15.75">
      <c r="A12" s="172"/>
      <c r="B12" s="132"/>
      <c r="C12" s="451"/>
      <c r="D12" s="451"/>
      <c r="E12" s="451"/>
      <c r="F12" s="132"/>
      <c r="G12" s="545"/>
      <c r="H12" s="545"/>
      <c r="I12" s="545"/>
      <c r="J12" s="544"/>
      <c r="K12" s="544"/>
      <c r="L12" s="544"/>
      <c r="M12" s="544"/>
      <c r="N12" s="544"/>
      <c r="O12" s="544"/>
      <c r="P12" s="544"/>
      <c r="Q12" s="544"/>
      <c r="R12" s="544"/>
      <c r="S12" s="544"/>
      <c r="T12" s="544"/>
      <c r="U12" s="544"/>
      <c r="V12" s="544"/>
      <c r="W12" s="544"/>
      <c r="X12" s="544"/>
      <c r="Y12" s="544"/>
    </row>
    <row r="13" spans="1:25" ht="28.5" customHeight="1">
      <c r="A13" s="172">
        <v>3</v>
      </c>
      <c r="B13" s="760" t="s">
        <v>238</v>
      </c>
      <c r="C13" s="761"/>
      <c r="D13" s="761"/>
      <c r="E13" s="761"/>
      <c r="F13" s="132"/>
      <c r="G13" s="545"/>
      <c r="H13" s="545"/>
      <c r="I13" s="545"/>
      <c r="J13" s="544"/>
      <c r="K13" s="544"/>
      <c r="L13" s="544"/>
      <c r="M13" s="544"/>
      <c r="N13" s="544"/>
      <c r="O13" s="544"/>
      <c r="P13" s="544"/>
      <c r="Q13" s="544"/>
      <c r="R13" s="544"/>
      <c r="S13" s="544"/>
      <c r="T13" s="544"/>
      <c r="U13" s="544"/>
      <c r="V13" s="544"/>
      <c r="W13" s="544"/>
      <c r="X13" s="544"/>
      <c r="Y13" s="544"/>
    </row>
    <row r="14" spans="1:25" ht="15.75">
      <c r="A14" s="172"/>
      <c r="B14" s="132"/>
      <c r="C14" s="451"/>
      <c r="D14" s="451"/>
      <c r="E14" s="451"/>
      <c r="F14" s="132"/>
      <c r="G14" s="545"/>
      <c r="H14" s="545"/>
      <c r="I14" s="545"/>
      <c r="J14" s="544"/>
      <c r="K14" s="544"/>
      <c r="L14" s="544"/>
      <c r="M14" s="544"/>
      <c r="N14" s="544"/>
      <c r="O14" s="544"/>
      <c r="P14" s="544"/>
      <c r="Q14" s="544"/>
      <c r="R14" s="544"/>
      <c r="S14" s="544"/>
      <c r="T14" s="544"/>
      <c r="U14" s="544"/>
      <c r="V14" s="544"/>
      <c r="W14" s="544"/>
      <c r="X14" s="544"/>
      <c r="Y14" s="544"/>
    </row>
    <row r="15" spans="1:25" ht="199.5" customHeight="1">
      <c r="A15" s="172">
        <v>4</v>
      </c>
      <c r="B15" s="760" t="s">
        <v>239</v>
      </c>
      <c r="C15" s="761"/>
      <c r="D15" s="761"/>
      <c r="E15" s="761"/>
      <c r="F15" s="132"/>
      <c r="G15" s="545"/>
      <c r="H15" s="545"/>
      <c r="I15" s="545"/>
      <c r="J15" s="544"/>
      <c r="K15" s="544"/>
      <c r="L15" s="544"/>
      <c r="M15" s="544"/>
      <c r="N15" s="544"/>
      <c r="O15" s="544"/>
      <c r="P15" s="544"/>
      <c r="Q15" s="544"/>
      <c r="R15" s="544"/>
      <c r="S15" s="544"/>
      <c r="T15" s="544"/>
      <c r="U15" s="544"/>
      <c r="V15" s="544"/>
      <c r="W15" s="544"/>
      <c r="X15" s="544"/>
      <c r="Y15" s="544"/>
    </row>
    <row r="16" spans="1:25" ht="15.75">
      <c r="A16" s="172"/>
      <c r="B16" s="132"/>
      <c r="C16" s="451"/>
      <c r="D16" s="451"/>
      <c r="E16" s="451"/>
      <c r="F16" s="132"/>
      <c r="G16" s="545"/>
      <c r="H16" s="545"/>
      <c r="I16" s="545"/>
      <c r="J16" s="544"/>
      <c r="K16" s="544"/>
      <c r="L16" s="544"/>
      <c r="M16" s="544"/>
      <c r="N16" s="544"/>
      <c r="O16" s="544"/>
      <c r="P16" s="544"/>
      <c r="Q16" s="544"/>
      <c r="R16" s="544"/>
      <c r="S16" s="544"/>
      <c r="T16" s="544"/>
      <c r="U16" s="544"/>
      <c r="V16" s="544"/>
      <c r="W16" s="544"/>
      <c r="X16" s="544"/>
      <c r="Y16" s="544"/>
    </row>
    <row r="17" spans="1:25" ht="45.75" customHeight="1">
      <c r="A17" s="172">
        <v>5</v>
      </c>
      <c r="B17" s="760" t="s">
        <v>240</v>
      </c>
      <c r="C17" s="761"/>
      <c r="D17" s="761"/>
      <c r="E17" s="761"/>
      <c r="F17" s="132"/>
      <c r="G17" s="545"/>
      <c r="H17" s="545"/>
      <c r="I17" s="545"/>
      <c r="J17" s="544"/>
      <c r="K17" s="544"/>
      <c r="L17" s="544"/>
      <c r="M17" s="544"/>
      <c r="N17" s="544"/>
      <c r="O17" s="544"/>
      <c r="P17" s="544"/>
      <c r="Q17" s="544"/>
      <c r="R17" s="544"/>
      <c r="S17" s="544"/>
      <c r="T17" s="544"/>
      <c r="U17" s="544"/>
      <c r="V17" s="544"/>
      <c r="W17" s="544"/>
      <c r="X17" s="544"/>
      <c r="Y17" s="544"/>
    </row>
    <row r="18" spans="1:25" ht="15.75">
      <c r="A18" s="172"/>
      <c r="B18" s="132"/>
      <c r="C18" s="451"/>
      <c r="D18" s="451"/>
      <c r="E18" s="451"/>
      <c r="F18" s="132"/>
      <c r="G18" s="545"/>
      <c r="H18" s="545"/>
      <c r="I18" s="545"/>
      <c r="J18" s="544"/>
      <c r="K18" s="544"/>
      <c r="L18" s="544"/>
      <c r="M18" s="544"/>
      <c r="N18" s="544"/>
      <c r="O18" s="544"/>
      <c r="P18" s="544"/>
      <c r="Q18" s="544"/>
      <c r="R18" s="544"/>
      <c r="S18" s="544"/>
      <c r="T18" s="544"/>
      <c r="U18" s="544"/>
      <c r="V18" s="544"/>
      <c r="W18" s="544"/>
      <c r="X18" s="544"/>
      <c r="Y18" s="544"/>
    </row>
    <row r="19" spans="1:25" ht="27" customHeight="1">
      <c r="A19" s="172">
        <v>6</v>
      </c>
      <c r="B19" s="760" t="s">
        <v>241</v>
      </c>
      <c r="C19" s="761"/>
      <c r="D19" s="761"/>
      <c r="E19" s="761"/>
      <c r="F19" s="132"/>
      <c r="G19" s="545"/>
      <c r="H19" s="545"/>
      <c r="I19" s="545"/>
      <c r="J19" s="544"/>
      <c r="K19" s="544"/>
      <c r="L19" s="544"/>
      <c r="M19" s="544"/>
      <c r="N19" s="544"/>
      <c r="O19" s="544"/>
      <c r="P19" s="544"/>
      <c r="Q19" s="544"/>
      <c r="R19" s="544"/>
      <c r="S19" s="544"/>
      <c r="T19" s="544"/>
      <c r="U19" s="544"/>
      <c r="V19" s="544"/>
      <c r="W19" s="544"/>
      <c r="X19" s="544"/>
      <c r="Y19" s="544"/>
    </row>
    <row r="20" spans="1:25" ht="15.75">
      <c r="A20" s="172"/>
      <c r="B20" s="132"/>
      <c r="C20" s="451"/>
      <c r="D20" s="451"/>
      <c r="E20" s="451"/>
      <c r="F20" s="132"/>
      <c r="G20" s="545"/>
      <c r="H20" s="545"/>
      <c r="I20" s="545"/>
      <c r="J20" s="544"/>
      <c r="K20" s="544"/>
      <c r="L20" s="544"/>
      <c r="M20" s="544"/>
      <c r="N20" s="544"/>
      <c r="O20" s="544"/>
      <c r="P20" s="544"/>
      <c r="Q20" s="544"/>
      <c r="R20" s="544"/>
      <c r="S20" s="544"/>
      <c r="T20" s="544"/>
      <c r="U20" s="544"/>
      <c r="V20" s="544"/>
      <c r="W20" s="544"/>
      <c r="X20" s="544"/>
      <c r="Y20" s="544"/>
    </row>
    <row r="21" spans="1:25" ht="28.5" customHeight="1">
      <c r="A21" s="172">
        <v>7</v>
      </c>
      <c r="B21" s="760" t="s">
        <v>242</v>
      </c>
      <c r="C21" s="761"/>
      <c r="D21" s="761"/>
      <c r="E21" s="761"/>
      <c r="F21" s="132"/>
      <c r="G21" s="545"/>
      <c r="H21" s="545"/>
      <c r="I21" s="545"/>
      <c r="J21" s="544"/>
      <c r="K21" s="544"/>
      <c r="L21" s="544"/>
      <c r="M21" s="544"/>
      <c r="N21" s="544"/>
      <c r="O21" s="544"/>
      <c r="P21" s="544"/>
      <c r="Q21" s="544"/>
      <c r="R21" s="544"/>
      <c r="S21" s="544"/>
      <c r="T21" s="544"/>
      <c r="U21" s="544"/>
      <c r="V21" s="544"/>
      <c r="W21" s="544"/>
      <c r="X21" s="544"/>
      <c r="Y21" s="544"/>
    </row>
    <row r="22" spans="1:25" ht="15.75">
      <c r="A22" s="172"/>
      <c r="B22" s="132"/>
      <c r="C22" s="451"/>
      <c r="D22" s="451"/>
      <c r="E22" s="451"/>
      <c r="F22" s="132"/>
      <c r="G22" s="545"/>
      <c r="H22" s="545"/>
      <c r="I22" s="545"/>
      <c r="J22" s="544"/>
      <c r="K22" s="544"/>
      <c r="L22" s="544"/>
      <c r="M22" s="544"/>
      <c r="N22" s="544"/>
      <c r="O22" s="544"/>
      <c r="P22" s="544"/>
      <c r="Q22" s="544"/>
      <c r="R22" s="544"/>
      <c r="S22" s="544"/>
      <c r="T22" s="544"/>
      <c r="U22" s="544"/>
      <c r="V22" s="544"/>
      <c r="W22" s="544"/>
      <c r="X22" s="544"/>
      <c r="Y22" s="544"/>
    </row>
    <row r="23" spans="1:25" ht="75.75" customHeight="1">
      <c r="A23" s="172">
        <v>8</v>
      </c>
      <c r="B23" s="760" t="s">
        <v>243</v>
      </c>
      <c r="C23" s="761"/>
      <c r="D23" s="761"/>
      <c r="E23" s="761"/>
      <c r="F23" s="132"/>
      <c r="G23" s="545"/>
      <c r="H23" s="545"/>
      <c r="I23" s="545"/>
      <c r="J23" s="544"/>
      <c r="K23" s="544"/>
      <c r="L23" s="544"/>
      <c r="M23" s="544"/>
      <c r="N23" s="544"/>
      <c r="O23" s="544"/>
      <c r="P23" s="544"/>
      <c r="Q23" s="544"/>
      <c r="R23" s="544"/>
      <c r="S23" s="544"/>
      <c r="T23" s="544"/>
      <c r="U23" s="544"/>
      <c r="V23" s="544"/>
      <c r="W23" s="544"/>
      <c r="X23" s="544"/>
      <c r="Y23" s="544"/>
    </row>
    <row r="24" spans="1:25" ht="15.75">
      <c r="A24" s="172"/>
      <c r="B24" s="132"/>
      <c r="C24" s="451"/>
      <c r="D24" s="451"/>
      <c r="E24" s="451"/>
      <c r="F24" s="132"/>
      <c r="G24" s="545"/>
      <c r="H24" s="545"/>
      <c r="I24" s="545"/>
      <c r="J24" s="544"/>
      <c r="K24" s="544"/>
      <c r="L24" s="544"/>
      <c r="M24" s="544"/>
      <c r="N24" s="544"/>
      <c r="O24" s="544"/>
      <c r="P24" s="544"/>
      <c r="Q24" s="544"/>
      <c r="R24" s="544"/>
      <c r="S24" s="544"/>
      <c r="T24" s="544"/>
      <c r="U24" s="544"/>
      <c r="V24" s="544"/>
      <c r="W24" s="544"/>
      <c r="X24" s="544"/>
      <c r="Y24" s="544"/>
    </row>
    <row r="25" spans="1:25" ht="57.75" customHeight="1">
      <c r="A25" s="172">
        <v>9</v>
      </c>
      <c r="B25" s="760" t="s">
        <v>244</v>
      </c>
      <c r="C25" s="761"/>
      <c r="D25" s="761"/>
      <c r="E25" s="761"/>
      <c r="F25" s="132"/>
      <c r="G25" s="545"/>
      <c r="H25" s="545"/>
      <c r="I25" s="545"/>
      <c r="J25" s="544"/>
      <c r="K25" s="544"/>
      <c r="L25" s="544"/>
      <c r="M25" s="544"/>
      <c r="N25" s="544"/>
      <c r="O25" s="544"/>
      <c r="P25" s="544"/>
      <c r="Q25" s="544"/>
      <c r="R25" s="544"/>
      <c r="S25" s="544"/>
      <c r="T25" s="544"/>
      <c r="U25" s="544"/>
      <c r="V25" s="544"/>
      <c r="W25" s="544"/>
      <c r="X25" s="544"/>
      <c r="Y25" s="544"/>
    </row>
    <row r="26" spans="1:25" ht="15.75">
      <c r="A26" s="172"/>
      <c r="B26" s="132"/>
      <c r="C26" s="451"/>
      <c r="D26" s="451"/>
      <c r="E26" s="451"/>
      <c r="F26" s="132"/>
      <c r="G26" s="545"/>
      <c r="H26" s="545"/>
      <c r="I26" s="545"/>
      <c r="J26" s="544"/>
      <c r="K26" s="544"/>
      <c r="L26" s="544"/>
      <c r="M26" s="544"/>
      <c r="N26" s="544"/>
      <c r="O26" s="544"/>
      <c r="P26" s="544"/>
      <c r="Q26" s="544"/>
      <c r="R26" s="544"/>
      <c r="S26" s="544"/>
      <c r="T26" s="544"/>
      <c r="U26" s="544"/>
      <c r="V26" s="544"/>
      <c r="W26" s="544"/>
      <c r="X26" s="544"/>
      <c r="Y26" s="544"/>
    </row>
    <row r="27" spans="1:25" ht="17.25" customHeight="1">
      <c r="A27" s="172">
        <v>10</v>
      </c>
      <c r="B27" s="760" t="s">
        <v>245</v>
      </c>
      <c r="C27" s="761"/>
      <c r="D27" s="761"/>
      <c r="E27" s="761"/>
      <c r="F27" s="132"/>
      <c r="G27" s="545"/>
      <c r="H27" s="545"/>
      <c r="I27" s="545"/>
      <c r="J27" s="544"/>
      <c r="K27" s="544"/>
      <c r="L27" s="544"/>
      <c r="M27" s="544"/>
      <c r="N27" s="544"/>
      <c r="O27" s="544"/>
      <c r="P27" s="544"/>
      <c r="Q27" s="544"/>
      <c r="R27" s="544"/>
      <c r="S27" s="544"/>
      <c r="T27" s="544"/>
      <c r="U27" s="544"/>
      <c r="V27" s="544"/>
      <c r="W27" s="544"/>
      <c r="X27" s="544"/>
      <c r="Y27" s="544"/>
    </row>
    <row r="28" spans="1:25" ht="15.75">
      <c r="A28" s="172"/>
      <c r="B28" s="132"/>
      <c r="C28" s="451"/>
      <c r="D28" s="451"/>
      <c r="E28" s="451"/>
      <c r="F28" s="132"/>
      <c r="G28" s="545"/>
      <c r="H28" s="545"/>
      <c r="I28" s="545"/>
      <c r="J28" s="544"/>
      <c r="K28" s="544"/>
      <c r="L28" s="544"/>
      <c r="M28" s="544"/>
      <c r="N28" s="544"/>
      <c r="O28" s="544"/>
      <c r="P28" s="544"/>
      <c r="Q28" s="544"/>
      <c r="R28" s="544"/>
      <c r="S28" s="544"/>
      <c r="T28" s="544"/>
      <c r="U28" s="544"/>
      <c r="V28" s="544"/>
      <c r="W28" s="544"/>
      <c r="X28" s="544"/>
      <c r="Y28" s="544"/>
    </row>
    <row r="29" spans="1:25" ht="15.75">
      <c r="A29" s="172">
        <v>11</v>
      </c>
      <c r="B29" s="760" t="s">
        <v>246</v>
      </c>
      <c r="C29" s="761"/>
      <c r="D29" s="761"/>
      <c r="E29" s="761"/>
      <c r="F29" s="132"/>
      <c r="G29" s="545"/>
      <c r="H29" s="545"/>
      <c r="I29" s="545"/>
      <c r="J29" s="544"/>
      <c r="K29" s="544"/>
      <c r="L29" s="544"/>
      <c r="M29" s="544"/>
      <c r="N29" s="544"/>
      <c r="O29" s="544"/>
      <c r="P29" s="544"/>
      <c r="Q29" s="544"/>
      <c r="R29" s="544"/>
      <c r="S29" s="544"/>
      <c r="T29" s="544"/>
      <c r="U29" s="544"/>
      <c r="V29" s="544"/>
      <c r="W29" s="544"/>
      <c r="X29" s="544"/>
      <c r="Y29" s="544"/>
    </row>
    <row r="30" spans="1:25" ht="15.75">
      <c r="A30" s="172"/>
      <c r="B30" s="132"/>
      <c r="C30" s="451"/>
      <c r="D30" s="451"/>
      <c r="E30" s="451"/>
      <c r="F30" s="132"/>
      <c r="G30" s="545"/>
      <c r="H30" s="545"/>
      <c r="I30" s="545"/>
      <c r="J30" s="544"/>
      <c r="K30" s="544"/>
      <c r="L30" s="544"/>
      <c r="M30" s="544"/>
      <c r="N30" s="544"/>
      <c r="O30" s="544"/>
      <c r="P30" s="544"/>
      <c r="Q30" s="544"/>
      <c r="R30" s="544"/>
      <c r="S30" s="544"/>
      <c r="T30" s="544"/>
      <c r="U30" s="544"/>
      <c r="V30" s="544"/>
      <c r="W30" s="544"/>
      <c r="X30" s="544"/>
      <c r="Y30" s="544"/>
    </row>
    <row r="31" spans="1:25" ht="130.5" customHeight="1">
      <c r="A31" s="172">
        <v>12</v>
      </c>
      <c r="B31" s="760" t="s">
        <v>247</v>
      </c>
      <c r="C31" s="761"/>
      <c r="D31" s="761"/>
      <c r="E31" s="761"/>
      <c r="F31" s="132"/>
      <c r="G31" s="545"/>
      <c r="H31" s="545"/>
      <c r="I31" s="545"/>
      <c r="J31" s="544"/>
      <c r="K31" s="544"/>
      <c r="L31" s="544"/>
      <c r="M31" s="544"/>
      <c r="N31" s="544"/>
      <c r="O31" s="544"/>
      <c r="P31" s="544"/>
      <c r="Q31" s="544"/>
      <c r="R31" s="544"/>
      <c r="S31" s="544"/>
      <c r="T31" s="544"/>
      <c r="U31" s="544"/>
      <c r="V31" s="544"/>
      <c r="W31" s="544"/>
      <c r="X31" s="544"/>
      <c r="Y31" s="544"/>
    </row>
    <row r="32" spans="1:25" ht="15.75">
      <c r="A32" s="172"/>
      <c r="B32" s="132"/>
      <c r="C32" s="451"/>
      <c r="D32" s="451"/>
      <c r="E32" s="451"/>
      <c r="F32" s="132"/>
      <c r="G32" s="545"/>
      <c r="H32" s="545"/>
      <c r="I32" s="545"/>
      <c r="J32" s="544"/>
      <c r="K32" s="544"/>
      <c r="L32" s="544"/>
      <c r="M32" s="544"/>
      <c r="N32" s="544"/>
      <c r="O32" s="544"/>
      <c r="P32" s="544"/>
      <c r="Q32" s="544"/>
      <c r="R32" s="544"/>
      <c r="S32" s="544"/>
      <c r="T32" s="544"/>
      <c r="U32" s="544"/>
      <c r="V32" s="544"/>
      <c r="W32" s="544"/>
      <c r="X32" s="544"/>
      <c r="Y32" s="544"/>
    </row>
    <row r="33" spans="1:25" ht="47.25" customHeight="1">
      <c r="A33" s="172">
        <v>13</v>
      </c>
      <c r="B33" s="760" t="s">
        <v>248</v>
      </c>
      <c r="C33" s="761"/>
      <c r="D33" s="761"/>
      <c r="E33" s="761"/>
      <c r="F33" s="132"/>
      <c r="G33" s="545"/>
      <c r="H33" s="545"/>
      <c r="I33" s="545"/>
      <c r="J33" s="544"/>
      <c r="K33" s="544"/>
      <c r="L33" s="544"/>
      <c r="M33" s="544"/>
      <c r="N33" s="544"/>
      <c r="O33" s="544"/>
      <c r="P33" s="544"/>
      <c r="Q33" s="544"/>
      <c r="R33" s="544"/>
      <c r="S33" s="544"/>
      <c r="T33" s="544"/>
      <c r="U33" s="544"/>
      <c r="V33" s="544"/>
      <c r="W33" s="544"/>
      <c r="X33" s="544"/>
      <c r="Y33" s="544"/>
    </row>
    <row r="34" spans="1:25">
      <c r="A34" s="546"/>
      <c r="B34" s="547"/>
      <c r="C34" s="139"/>
      <c r="D34" s="139"/>
      <c r="E34" s="140"/>
      <c r="F34" s="139"/>
      <c r="G34" s="544"/>
      <c r="H34" s="544"/>
      <c r="I34" s="544"/>
      <c r="J34" s="544"/>
      <c r="K34" s="544"/>
      <c r="L34" s="544"/>
    </row>
    <row r="35" spans="1:25">
      <c r="A35" s="546"/>
      <c r="B35" s="547"/>
      <c r="C35" s="139"/>
      <c r="D35" s="139"/>
      <c r="E35" s="140"/>
      <c r="F35" s="139"/>
      <c r="G35" s="544"/>
      <c r="H35" s="544"/>
      <c r="I35" s="544"/>
      <c r="J35" s="544"/>
      <c r="K35" s="544"/>
      <c r="L35" s="544"/>
    </row>
    <row r="36" spans="1:25">
      <c r="A36" s="546"/>
      <c r="B36" s="547"/>
      <c r="C36" s="139"/>
      <c r="D36" s="139"/>
      <c r="E36" s="140"/>
      <c r="F36" s="139"/>
      <c r="G36" s="544"/>
      <c r="H36" s="544"/>
      <c r="I36" s="544"/>
      <c r="J36" s="544"/>
      <c r="K36" s="544"/>
      <c r="L36" s="544"/>
    </row>
    <row r="37" spans="1:25">
      <c r="A37" s="546"/>
      <c r="B37" s="547"/>
      <c r="C37" s="139"/>
      <c r="D37" s="139"/>
      <c r="E37" s="140"/>
      <c r="F37" s="139"/>
      <c r="G37" s="544"/>
      <c r="H37" s="544"/>
      <c r="I37" s="544"/>
      <c r="J37" s="544"/>
      <c r="K37" s="544"/>
      <c r="L37" s="544"/>
    </row>
    <row r="38" spans="1:25">
      <c r="A38" s="546"/>
      <c r="B38" s="547"/>
      <c r="C38" s="139"/>
      <c r="D38" s="139"/>
      <c r="E38" s="140"/>
      <c r="F38" s="139"/>
      <c r="G38" s="544"/>
      <c r="H38" s="544"/>
      <c r="I38" s="544"/>
      <c r="J38" s="544"/>
      <c r="K38" s="544"/>
      <c r="L38" s="544"/>
    </row>
    <row r="39" spans="1:25">
      <c r="A39" s="546"/>
      <c r="B39" s="547"/>
      <c r="C39" s="139"/>
      <c r="D39" s="139"/>
      <c r="E39" s="140"/>
      <c r="F39" s="139"/>
      <c r="G39" s="544"/>
      <c r="H39" s="544"/>
      <c r="I39" s="544"/>
      <c r="J39" s="544"/>
      <c r="K39" s="544"/>
      <c r="L39" s="544"/>
    </row>
    <row r="40" spans="1:25">
      <c r="A40" s="546"/>
      <c r="B40" s="547"/>
      <c r="C40" s="139"/>
      <c r="D40" s="139"/>
      <c r="E40" s="140"/>
      <c r="F40" s="139"/>
      <c r="G40" s="544"/>
      <c r="H40" s="544"/>
      <c r="I40" s="544"/>
      <c r="J40" s="544"/>
      <c r="K40" s="544"/>
      <c r="L40" s="544"/>
    </row>
    <row r="41" spans="1:25">
      <c r="A41" s="546"/>
      <c r="B41" s="547"/>
      <c r="C41" s="139"/>
      <c r="D41" s="139"/>
      <c r="E41" s="140"/>
      <c r="F41" s="139"/>
      <c r="G41" s="544"/>
      <c r="H41" s="544"/>
      <c r="I41" s="544"/>
      <c r="J41" s="544"/>
      <c r="K41" s="544"/>
      <c r="L41" s="544"/>
    </row>
    <row r="42" spans="1:25">
      <c r="A42" s="546"/>
      <c r="B42" s="547"/>
      <c r="C42" s="139"/>
      <c r="D42" s="139"/>
      <c r="E42" s="140"/>
      <c r="F42" s="139"/>
      <c r="G42" s="544"/>
      <c r="H42" s="544"/>
      <c r="I42" s="544"/>
      <c r="J42" s="544"/>
      <c r="K42" s="544"/>
      <c r="L42" s="544"/>
    </row>
    <row r="43" spans="1:25">
      <c r="A43" s="548"/>
      <c r="B43" s="549"/>
      <c r="C43" s="544"/>
      <c r="D43" s="544"/>
      <c r="E43" s="550"/>
      <c r="F43" s="544"/>
      <c r="G43" s="544"/>
      <c r="H43" s="544"/>
      <c r="I43" s="544"/>
      <c r="J43" s="544"/>
      <c r="K43" s="544"/>
      <c r="L43" s="544"/>
    </row>
    <row r="44" spans="1:25">
      <c r="A44" s="548"/>
      <c r="B44" s="549"/>
      <c r="C44" s="544"/>
      <c r="D44" s="544"/>
      <c r="E44" s="550"/>
      <c r="F44" s="544"/>
      <c r="G44" s="544"/>
      <c r="H44" s="544"/>
      <c r="I44" s="544"/>
      <c r="J44" s="544"/>
      <c r="K44" s="544"/>
      <c r="L44" s="544"/>
    </row>
    <row r="45" spans="1:25">
      <c r="A45" s="548"/>
      <c r="B45" s="549"/>
      <c r="C45" s="544"/>
      <c r="D45" s="544"/>
      <c r="E45" s="550"/>
      <c r="F45" s="544"/>
      <c r="G45" s="544"/>
      <c r="H45" s="544"/>
      <c r="I45" s="544"/>
      <c r="J45" s="544"/>
      <c r="K45" s="544"/>
      <c r="L45" s="544"/>
    </row>
    <row r="46" spans="1:25">
      <c r="A46" s="548"/>
      <c r="B46" s="549"/>
      <c r="C46" s="544"/>
      <c r="D46" s="544"/>
      <c r="E46" s="550"/>
      <c r="F46" s="544"/>
      <c r="G46" s="544"/>
      <c r="H46" s="544"/>
      <c r="I46" s="544"/>
      <c r="J46" s="544"/>
      <c r="K46" s="544"/>
      <c r="L46" s="544"/>
    </row>
    <row r="47" spans="1:25">
      <c r="A47" s="548"/>
      <c r="B47" s="549"/>
      <c r="C47" s="544"/>
      <c r="D47" s="544"/>
      <c r="E47" s="550"/>
      <c r="F47" s="544"/>
      <c r="G47" s="544"/>
      <c r="H47" s="544"/>
      <c r="I47" s="544"/>
      <c r="J47" s="544"/>
      <c r="K47" s="544"/>
      <c r="L47" s="544"/>
    </row>
    <row r="48" spans="1:25">
      <c r="A48" s="548"/>
      <c r="B48" s="549"/>
      <c r="C48" s="544"/>
      <c r="D48" s="544"/>
      <c r="E48" s="550"/>
      <c r="F48" s="544"/>
      <c r="G48" s="544"/>
      <c r="H48" s="544"/>
      <c r="I48" s="544"/>
      <c r="J48" s="544"/>
      <c r="K48" s="544"/>
      <c r="L48" s="544"/>
    </row>
    <row r="49" spans="1:12">
      <c r="A49" s="548"/>
      <c r="B49" s="549"/>
      <c r="C49" s="544"/>
      <c r="D49" s="544"/>
      <c r="E49" s="550"/>
      <c r="F49" s="544"/>
      <c r="G49" s="544"/>
      <c r="H49" s="544"/>
      <c r="I49" s="544"/>
      <c r="J49" s="544"/>
      <c r="K49" s="544"/>
      <c r="L49" s="544"/>
    </row>
    <row r="50" spans="1:12">
      <c r="A50" s="548"/>
      <c r="B50" s="549"/>
      <c r="C50" s="544"/>
      <c r="D50" s="544"/>
      <c r="E50" s="550"/>
      <c r="F50" s="544"/>
      <c r="G50" s="544"/>
      <c r="H50" s="544"/>
      <c r="I50" s="544"/>
      <c r="J50" s="544"/>
      <c r="K50" s="544"/>
      <c r="L50" s="544"/>
    </row>
    <row r="51" spans="1:12">
      <c r="A51" s="548"/>
      <c r="B51" s="549"/>
      <c r="C51" s="544"/>
      <c r="D51" s="544"/>
      <c r="E51" s="550"/>
      <c r="F51" s="544"/>
      <c r="G51" s="544"/>
      <c r="H51" s="544"/>
      <c r="I51" s="544"/>
      <c r="J51" s="544"/>
      <c r="K51" s="544"/>
      <c r="L51" s="544"/>
    </row>
    <row r="52" spans="1:12">
      <c r="A52" s="548"/>
      <c r="B52" s="549"/>
      <c r="C52" s="544"/>
      <c r="D52" s="544"/>
      <c r="E52" s="550"/>
      <c r="F52" s="544"/>
      <c r="G52" s="544"/>
      <c r="H52" s="544"/>
      <c r="I52" s="544"/>
      <c r="J52" s="544"/>
      <c r="K52" s="544"/>
      <c r="L52" s="544"/>
    </row>
    <row r="53" spans="1:12">
      <c r="A53" s="548"/>
      <c r="B53" s="549"/>
      <c r="C53" s="544"/>
      <c r="D53" s="544"/>
      <c r="E53" s="550"/>
      <c r="F53" s="544"/>
      <c r="G53" s="544"/>
      <c r="H53" s="544"/>
      <c r="I53" s="544"/>
      <c r="J53" s="544"/>
      <c r="K53" s="544"/>
      <c r="L53" s="544"/>
    </row>
    <row r="54" spans="1:12">
      <c r="A54" s="548"/>
      <c r="B54" s="549"/>
      <c r="C54" s="544"/>
      <c r="D54" s="544"/>
      <c r="E54" s="550"/>
      <c r="F54" s="544"/>
      <c r="G54" s="544"/>
      <c r="H54" s="544"/>
      <c r="I54" s="544"/>
      <c r="J54" s="544"/>
      <c r="K54" s="544"/>
      <c r="L54" s="544"/>
    </row>
    <row r="55" spans="1:12">
      <c r="A55" s="548"/>
      <c r="B55" s="549"/>
      <c r="C55" s="544"/>
      <c r="D55" s="544"/>
      <c r="E55" s="550"/>
      <c r="F55" s="544"/>
      <c r="G55" s="544"/>
      <c r="H55" s="544"/>
      <c r="I55" s="544"/>
      <c r="J55" s="544"/>
      <c r="K55" s="544"/>
      <c r="L55" s="544"/>
    </row>
    <row r="56" spans="1:12">
      <c r="A56" s="548"/>
      <c r="B56" s="549"/>
      <c r="C56" s="544"/>
      <c r="D56" s="544"/>
      <c r="E56" s="550"/>
      <c r="F56" s="544"/>
      <c r="G56" s="544"/>
      <c r="H56" s="544"/>
      <c r="I56" s="544"/>
      <c r="J56" s="544"/>
      <c r="K56" s="544"/>
      <c r="L56" s="544"/>
    </row>
    <row r="57" spans="1:12">
      <c r="A57" s="548"/>
      <c r="B57" s="549"/>
      <c r="C57" s="544"/>
      <c r="D57" s="544"/>
      <c r="E57" s="550"/>
      <c r="F57" s="544"/>
      <c r="G57" s="544"/>
      <c r="H57" s="544"/>
      <c r="I57" s="544"/>
      <c r="J57" s="544"/>
      <c r="K57" s="544"/>
      <c r="L57" s="544"/>
    </row>
    <row r="58" spans="1:12">
      <c r="A58" s="548"/>
      <c r="B58" s="549"/>
      <c r="C58" s="544"/>
      <c r="D58" s="544"/>
      <c r="E58" s="550"/>
      <c r="F58" s="544"/>
      <c r="G58" s="544"/>
      <c r="H58" s="544"/>
      <c r="I58" s="544"/>
      <c r="J58" s="544"/>
      <c r="K58" s="544"/>
      <c r="L58" s="544"/>
    </row>
    <row r="59" spans="1:12">
      <c r="A59" s="548"/>
      <c r="B59" s="549"/>
      <c r="C59" s="544"/>
      <c r="D59" s="544"/>
      <c r="E59" s="550"/>
      <c r="F59" s="544"/>
      <c r="G59" s="544"/>
      <c r="H59" s="544"/>
      <c r="I59" s="544"/>
      <c r="J59" s="544"/>
      <c r="K59" s="544"/>
      <c r="L59" s="544"/>
    </row>
    <row r="60" spans="1:12">
      <c r="A60" s="548"/>
      <c r="B60" s="549"/>
      <c r="C60" s="544"/>
      <c r="D60" s="544"/>
      <c r="E60" s="550"/>
      <c r="F60" s="544"/>
      <c r="G60" s="544"/>
      <c r="H60" s="544"/>
      <c r="I60" s="544"/>
      <c r="J60" s="544"/>
      <c r="K60" s="544"/>
      <c r="L60" s="544"/>
    </row>
    <row r="61" spans="1:12">
      <c r="A61" s="548"/>
      <c r="B61" s="549"/>
      <c r="C61" s="544"/>
      <c r="D61" s="544"/>
      <c r="E61" s="550"/>
      <c r="F61" s="544"/>
      <c r="G61" s="544"/>
      <c r="H61" s="544"/>
      <c r="I61" s="544"/>
      <c r="J61" s="544"/>
      <c r="K61" s="544"/>
      <c r="L61" s="544"/>
    </row>
    <row r="62" spans="1:12">
      <c r="A62" s="548"/>
      <c r="B62" s="549"/>
      <c r="C62" s="544"/>
      <c r="D62" s="544"/>
      <c r="E62" s="550"/>
      <c r="F62" s="544"/>
      <c r="G62" s="544"/>
      <c r="H62" s="544"/>
      <c r="I62" s="544"/>
      <c r="J62" s="544"/>
      <c r="K62" s="544"/>
      <c r="L62" s="544"/>
    </row>
    <row r="63" spans="1:12">
      <c r="A63" s="548"/>
      <c r="B63" s="549"/>
      <c r="C63" s="544"/>
      <c r="D63" s="544"/>
      <c r="E63" s="550"/>
      <c r="F63" s="544"/>
      <c r="G63" s="544"/>
      <c r="H63" s="544"/>
      <c r="I63" s="544"/>
      <c r="J63" s="544"/>
      <c r="K63" s="544"/>
      <c r="L63" s="544"/>
    </row>
    <row r="64" spans="1:12">
      <c r="A64" s="548"/>
      <c r="B64" s="549"/>
      <c r="C64" s="544"/>
      <c r="D64" s="544"/>
      <c r="E64" s="550"/>
      <c r="F64" s="544"/>
      <c r="G64" s="544"/>
      <c r="H64" s="544"/>
      <c r="I64" s="544"/>
      <c r="J64" s="544"/>
      <c r="K64" s="544"/>
      <c r="L64" s="544"/>
    </row>
    <row r="65" spans="1:12">
      <c r="A65" s="548"/>
      <c r="B65" s="549"/>
      <c r="C65" s="544"/>
      <c r="D65" s="544"/>
      <c r="E65" s="550"/>
      <c r="F65" s="544"/>
      <c r="G65" s="544"/>
      <c r="H65" s="544"/>
      <c r="I65" s="544"/>
      <c r="J65" s="544"/>
      <c r="K65" s="544"/>
      <c r="L65" s="544"/>
    </row>
    <row r="66" spans="1:12">
      <c r="A66" s="548"/>
      <c r="B66" s="549"/>
      <c r="C66" s="544"/>
      <c r="D66" s="544"/>
      <c r="E66" s="550"/>
      <c r="F66" s="544"/>
      <c r="G66" s="544"/>
      <c r="H66" s="544"/>
      <c r="I66" s="544"/>
      <c r="J66" s="544"/>
      <c r="K66" s="544"/>
      <c r="L66" s="544"/>
    </row>
    <row r="67" spans="1:12">
      <c r="A67" s="548"/>
      <c r="B67" s="549"/>
      <c r="C67" s="544"/>
      <c r="D67" s="544"/>
      <c r="E67" s="550"/>
      <c r="F67" s="544"/>
      <c r="G67" s="544"/>
      <c r="H67" s="544"/>
      <c r="I67" s="544"/>
      <c r="J67" s="544"/>
      <c r="K67" s="544"/>
      <c r="L67" s="544"/>
    </row>
    <row r="68" spans="1:12">
      <c r="A68" s="548"/>
      <c r="B68" s="549"/>
      <c r="C68" s="544"/>
      <c r="D68" s="544"/>
      <c r="E68" s="550"/>
      <c r="F68" s="544"/>
      <c r="G68" s="544"/>
      <c r="H68" s="544"/>
      <c r="I68" s="544"/>
      <c r="J68" s="544"/>
      <c r="K68" s="544"/>
      <c r="L68" s="544"/>
    </row>
    <row r="69" spans="1:12">
      <c r="A69" s="548"/>
      <c r="B69" s="549"/>
      <c r="C69" s="544"/>
      <c r="D69" s="544"/>
      <c r="E69" s="550"/>
      <c r="F69" s="544"/>
      <c r="G69" s="544"/>
      <c r="H69" s="544"/>
      <c r="I69" s="544"/>
      <c r="J69" s="544"/>
      <c r="K69" s="544"/>
      <c r="L69" s="544"/>
    </row>
    <row r="70" spans="1:12">
      <c r="A70" s="548"/>
      <c r="B70" s="549"/>
      <c r="C70" s="544"/>
      <c r="D70" s="544"/>
      <c r="E70" s="550"/>
      <c r="F70" s="544"/>
      <c r="G70" s="544"/>
      <c r="H70" s="544"/>
      <c r="I70" s="544"/>
      <c r="J70" s="544"/>
      <c r="K70" s="544"/>
      <c r="L70" s="544"/>
    </row>
    <row r="71" spans="1:12">
      <c r="A71" s="548"/>
      <c r="B71" s="549"/>
      <c r="C71" s="544"/>
      <c r="D71" s="544"/>
      <c r="E71" s="550"/>
      <c r="F71" s="544"/>
      <c r="G71" s="544"/>
      <c r="H71" s="544"/>
      <c r="I71" s="544"/>
      <c r="J71" s="544"/>
      <c r="K71" s="544"/>
      <c r="L71" s="544"/>
    </row>
    <row r="72" spans="1:12">
      <c r="A72" s="548"/>
      <c r="B72" s="549"/>
      <c r="C72" s="544"/>
      <c r="D72" s="544"/>
      <c r="E72" s="550"/>
      <c r="F72" s="544"/>
      <c r="G72" s="544"/>
      <c r="H72" s="544"/>
      <c r="I72" s="544"/>
      <c r="J72" s="544"/>
      <c r="K72" s="544"/>
      <c r="L72" s="544"/>
    </row>
    <row r="73" spans="1:12">
      <c r="A73" s="548"/>
      <c r="B73" s="549"/>
      <c r="C73" s="544"/>
      <c r="D73" s="544"/>
      <c r="E73" s="550"/>
      <c r="F73" s="544"/>
      <c r="G73" s="544"/>
      <c r="H73" s="544"/>
      <c r="I73" s="544"/>
      <c r="J73" s="544"/>
      <c r="K73" s="544"/>
      <c r="L73" s="544"/>
    </row>
    <row r="74" spans="1:12">
      <c r="A74" s="548"/>
      <c r="B74" s="549"/>
      <c r="C74" s="544"/>
      <c r="D74" s="544"/>
      <c r="E74" s="550"/>
      <c r="F74" s="544"/>
      <c r="G74" s="544"/>
      <c r="H74" s="544"/>
      <c r="I74" s="544"/>
      <c r="J74" s="544"/>
      <c r="K74" s="544"/>
      <c r="L74" s="544"/>
    </row>
    <row r="75" spans="1:12">
      <c r="A75" s="548"/>
      <c r="B75" s="549"/>
      <c r="C75" s="544"/>
      <c r="D75" s="544"/>
      <c r="E75" s="550"/>
      <c r="F75" s="544"/>
      <c r="G75" s="544"/>
      <c r="H75" s="544"/>
      <c r="I75" s="544"/>
      <c r="J75" s="544"/>
      <c r="K75" s="544"/>
      <c r="L75" s="544"/>
    </row>
    <row r="76" spans="1:12">
      <c r="A76" s="548"/>
      <c r="B76" s="549"/>
      <c r="C76" s="544"/>
      <c r="D76" s="544"/>
      <c r="E76" s="550"/>
      <c r="F76" s="544"/>
      <c r="G76" s="544"/>
      <c r="H76" s="544"/>
      <c r="I76" s="544"/>
      <c r="J76" s="544"/>
      <c r="K76" s="544"/>
      <c r="L76" s="544"/>
    </row>
    <row r="77" spans="1:12">
      <c r="A77" s="548"/>
      <c r="B77" s="549"/>
      <c r="C77" s="544"/>
      <c r="D77" s="544"/>
      <c r="E77" s="550"/>
      <c r="F77" s="544"/>
      <c r="G77" s="544"/>
      <c r="H77" s="544"/>
      <c r="I77" s="544"/>
      <c r="J77" s="544"/>
      <c r="K77" s="544"/>
      <c r="L77" s="544"/>
    </row>
    <row r="78" spans="1:12">
      <c r="A78" s="548"/>
      <c r="B78" s="549"/>
      <c r="C78" s="544"/>
      <c r="D78" s="544"/>
      <c r="E78" s="550"/>
      <c r="F78" s="544"/>
      <c r="G78" s="544"/>
      <c r="H78" s="544"/>
      <c r="I78" s="544"/>
      <c r="J78" s="544"/>
      <c r="K78" s="544"/>
      <c r="L78" s="544"/>
    </row>
    <row r="79" spans="1:12">
      <c r="A79" s="548"/>
      <c r="B79" s="549"/>
      <c r="C79" s="544"/>
      <c r="D79" s="544"/>
      <c r="E79" s="550"/>
      <c r="F79" s="544"/>
      <c r="G79" s="544"/>
      <c r="H79" s="544"/>
      <c r="I79" s="544"/>
      <c r="J79" s="544"/>
      <c r="K79" s="544"/>
      <c r="L79" s="544"/>
    </row>
    <row r="80" spans="1:12">
      <c r="A80" s="548"/>
      <c r="B80" s="549"/>
      <c r="C80" s="544"/>
      <c r="D80" s="544"/>
      <c r="E80" s="550"/>
      <c r="F80" s="544"/>
      <c r="G80" s="544"/>
      <c r="H80" s="544"/>
      <c r="I80" s="544"/>
      <c r="J80" s="544"/>
      <c r="K80" s="544"/>
      <c r="L80" s="544"/>
    </row>
    <row r="81" spans="1:12">
      <c r="A81" s="548"/>
      <c r="B81" s="549"/>
      <c r="C81" s="544"/>
      <c r="D81" s="544"/>
      <c r="E81" s="550"/>
      <c r="F81" s="544"/>
      <c r="G81" s="544"/>
      <c r="H81" s="544"/>
      <c r="I81" s="544"/>
      <c r="J81" s="544"/>
      <c r="K81" s="544"/>
      <c r="L81" s="544"/>
    </row>
    <row r="82" spans="1:12">
      <c r="A82" s="548"/>
      <c r="B82" s="549"/>
      <c r="C82" s="544"/>
      <c r="D82" s="544"/>
      <c r="E82" s="550"/>
      <c r="F82" s="544"/>
      <c r="G82" s="544"/>
      <c r="H82" s="544"/>
      <c r="I82" s="544"/>
      <c r="J82" s="544"/>
      <c r="K82" s="544"/>
      <c r="L82" s="544"/>
    </row>
    <row r="83" spans="1:12">
      <c r="A83" s="548"/>
      <c r="B83" s="549"/>
      <c r="C83" s="544"/>
      <c r="D83" s="544"/>
      <c r="E83" s="550"/>
      <c r="F83" s="544"/>
      <c r="G83" s="544"/>
      <c r="H83" s="544"/>
      <c r="I83" s="544"/>
      <c r="J83" s="544"/>
      <c r="K83" s="544"/>
      <c r="L83" s="544"/>
    </row>
    <row r="84" spans="1:12">
      <c r="A84" s="548"/>
      <c r="B84" s="549"/>
      <c r="C84" s="544"/>
      <c r="D84" s="544"/>
      <c r="E84" s="550"/>
      <c r="F84" s="544"/>
      <c r="G84" s="544"/>
      <c r="H84" s="544"/>
      <c r="I84" s="544"/>
      <c r="J84" s="544"/>
      <c r="K84" s="544"/>
      <c r="L84" s="544"/>
    </row>
    <row r="85" spans="1:12">
      <c r="A85" s="548"/>
      <c r="B85" s="549"/>
      <c r="C85" s="544"/>
      <c r="D85" s="544"/>
      <c r="E85" s="550"/>
      <c r="F85" s="544"/>
      <c r="G85" s="544"/>
      <c r="H85" s="544"/>
      <c r="I85" s="544"/>
      <c r="J85" s="544"/>
      <c r="K85" s="544"/>
      <c r="L85" s="544"/>
    </row>
    <row r="86" spans="1:12">
      <c r="A86" s="548"/>
      <c r="B86" s="549"/>
      <c r="C86" s="544"/>
      <c r="D86" s="544"/>
      <c r="E86" s="550"/>
      <c r="F86" s="544"/>
      <c r="G86" s="544"/>
      <c r="H86" s="544"/>
      <c r="I86" s="544"/>
      <c r="J86" s="544"/>
      <c r="K86" s="544"/>
      <c r="L86" s="544"/>
    </row>
    <row r="87" spans="1:12">
      <c r="A87" s="548"/>
      <c r="B87" s="549"/>
      <c r="C87" s="544"/>
      <c r="D87" s="544"/>
      <c r="E87" s="550"/>
      <c r="F87" s="544"/>
      <c r="G87" s="544"/>
      <c r="H87" s="544"/>
      <c r="I87" s="544"/>
      <c r="J87" s="544"/>
      <c r="K87" s="544"/>
      <c r="L87" s="544"/>
    </row>
    <row r="88" spans="1:12">
      <c r="A88" s="548"/>
      <c r="B88" s="549"/>
      <c r="C88" s="544"/>
      <c r="D88" s="544"/>
      <c r="E88" s="550"/>
      <c r="F88" s="544"/>
      <c r="G88" s="544"/>
      <c r="H88" s="544"/>
      <c r="I88" s="544"/>
      <c r="J88" s="544"/>
      <c r="K88" s="544"/>
      <c r="L88" s="544"/>
    </row>
    <row r="89" spans="1:12">
      <c r="A89" s="548"/>
      <c r="B89" s="549"/>
      <c r="C89" s="544"/>
      <c r="D89" s="544"/>
      <c r="E89" s="550"/>
      <c r="F89" s="544"/>
      <c r="G89" s="544"/>
      <c r="H89" s="544"/>
      <c r="I89" s="544"/>
      <c r="J89" s="544"/>
      <c r="K89" s="544"/>
      <c r="L89" s="544"/>
    </row>
    <row r="90" spans="1:12">
      <c r="A90" s="548"/>
      <c r="B90" s="549"/>
      <c r="C90" s="544"/>
      <c r="D90" s="544"/>
      <c r="E90" s="550"/>
      <c r="F90" s="544"/>
      <c r="G90" s="544"/>
      <c r="H90" s="544"/>
      <c r="I90" s="544"/>
      <c r="J90" s="544"/>
      <c r="K90" s="544"/>
      <c r="L90" s="544"/>
    </row>
    <row r="91" spans="1:12">
      <c r="A91" s="548"/>
      <c r="B91" s="549"/>
      <c r="C91" s="544"/>
      <c r="D91" s="544"/>
      <c r="E91" s="550"/>
      <c r="F91" s="544"/>
      <c r="G91" s="544"/>
      <c r="H91" s="544"/>
      <c r="I91" s="544"/>
      <c r="J91" s="544"/>
      <c r="K91" s="544"/>
      <c r="L91" s="544"/>
    </row>
    <row r="92" spans="1:12">
      <c r="A92" s="548"/>
      <c r="B92" s="549"/>
      <c r="C92" s="544"/>
      <c r="D92" s="544"/>
      <c r="E92" s="550"/>
      <c r="F92" s="544"/>
      <c r="G92" s="544"/>
      <c r="H92" s="544"/>
      <c r="I92" s="544"/>
      <c r="J92" s="544"/>
      <c r="K92" s="544"/>
      <c r="L92" s="544"/>
    </row>
    <row r="93" spans="1:12">
      <c r="A93" s="548"/>
      <c r="B93" s="549"/>
      <c r="C93" s="544"/>
      <c r="D93" s="544"/>
      <c r="E93" s="550"/>
      <c r="F93" s="544"/>
      <c r="G93" s="544"/>
      <c r="H93" s="544"/>
      <c r="I93" s="544"/>
      <c r="J93" s="544"/>
      <c r="K93" s="544"/>
      <c r="L93" s="544"/>
    </row>
    <row r="94" spans="1:12">
      <c r="A94" s="548"/>
      <c r="B94" s="549"/>
      <c r="C94" s="544"/>
      <c r="D94" s="544"/>
      <c r="E94" s="550"/>
      <c r="F94" s="544"/>
      <c r="G94" s="544"/>
      <c r="H94" s="544"/>
      <c r="I94" s="544"/>
      <c r="J94" s="544"/>
      <c r="K94" s="544"/>
      <c r="L94" s="544"/>
    </row>
    <row r="95" spans="1:12">
      <c r="A95" s="548"/>
      <c r="B95" s="549"/>
      <c r="C95" s="544"/>
      <c r="D95" s="544"/>
      <c r="E95" s="550"/>
      <c r="F95" s="544"/>
      <c r="G95" s="544"/>
      <c r="H95" s="544"/>
      <c r="I95" s="544"/>
      <c r="J95" s="544"/>
      <c r="K95" s="544"/>
      <c r="L95" s="544"/>
    </row>
    <row r="96" spans="1:12">
      <c r="A96" s="548"/>
      <c r="B96" s="549"/>
      <c r="C96" s="544"/>
      <c r="D96" s="544"/>
      <c r="E96" s="550"/>
      <c r="F96" s="544"/>
      <c r="G96" s="544"/>
      <c r="H96" s="544"/>
      <c r="I96" s="544"/>
      <c r="J96" s="544"/>
      <c r="K96" s="544"/>
      <c r="L96" s="544"/>
    </row>
    <row r="97" spans="1:12">
      <c r="A97" s="548"/>
      <c r="B97" s="549"/>
      <c r="C97" s="544"/>
      <c r="D97" s="544"/>
      <c r="E97" s="550"/>
      <c r="F97" s="544"/>
      <c r="G97" s="544"/>
      <c r="H97" s="544"/>
      <c r="I97" s="544"/>
      <c r="J97" s="544"/>
      <c r="K97" s="544"/>
      <c r="L97" s="544"/>
    </row>
    <row r="98" spans="1:12">
      <c r="A98" s="548"/>
      <c r="B98" s="549"/>
      <c r="C98" s="544"/>
      <c r="D98" s="544"/>
      <c r="E98" s="550"/>
      <c r="F98" s="544"/>
      <c r="G98" s="544"/>
      <c r="H98" s="544"/>
      <c r="I98" s="544"/>
      <c r="J98" s="544"/>
      <c r="K98" s="544"/>
      <c r="L98" s="544"/>
    </row>
    <row r="99" spans="1:12">
      <c r="A99" s="548"/>
      <c r="B99" s="549"/>
      <c r="C99" s="544"/>
      <c r="D99" s="544"/>
      <c r="E99" s="550"/>
      <c r="F99" s="544"/>
      <c r="G99" s="544"/>
      <c r="H99" s="544"/>
      <c r="I99" s="544"/>
      <c r="J99" s="544"/>
      <c r="K99" s="544"/>
      <c r="L99" s="544"/>
    </row>
    <row r="100" spans="1:12">
      <c r="A100" s="548"/>
      <c r="B100" s="549"/>
      <c r="C100" s="544"/>
      <c r="D100" s="544"/>
      <c r="E100" s="550"/>
      <c r="F100" s="544"/>
      <c r="G100" s="544"/>
      <c r="H100" s="544"/>
      <c r="I100" s="544"/>
      <c r="J100" s="544"/>
      <c r="K100" s="544"/>
      <c r="L100" s="544"/>
    </row>
    <row r="101" spans="1:12">
      <c r="A101" s="548"/>
      <c r="B101" s="549"/>
      <c r="C101" s="544"/>
      <c r="D101" s="544"/>
      <c r="E101" s="550"/>
      <c r="F101" s="544"/>
      <c r="G101" s="544"/>
      <c r="H101" s="544"/>
      <c r="I101" s="544"/>
      <c r="J101" s="544"/>
      <c r="K101" s="544"/>
      <c r="L101" s="544"/>
    </row>
    <row r="102" spans="1:12">
      <c r="A102" s="548"/>
      <c r="B102" s="549"/>
      <c r="C102" s="544"/>
      <c r="D102" s="544"/>
      <c r="E102" s="550"/>
      <c r="F102" s="544"/>
      <c r="G102" s="544"/>
      <c r="H102" s="544"/>
      <c r="I102" s="544"/>
      <c r="J102" s="544"/>
      <c r="K102" s="544"/>
      <c r="L102" s="544"/>
    </row>
    <row r="103" spans="1:12">
      <c r="A103" s="548"/>
      <c r="B103" s="549"/>
      <c r="C103" s="544"/>
      <c r="D103" s="544"/>
      <c r="E103" s="550"/>
      <c r="F103" s="544"/>
      <c r="G103" s="544"/>
      <c r="H103" s="544"/>
      <c r="I103" s="544"/>
      <c r="J103" s="544"/>
      <c r="K103" s="544"/>
      <c r="L103" s="544"/>
    </row>
    <row r="104" spans="1:12">
      <c r="A104" s="548"/>
      <c r="B104" s="549"/>
      <c r="C104" s="544"/>
      <c r="D104" s="544"/>
      <c r="E104" s="550"/>
      <c r="F104" s="544"/>
      <c r="G104" s="544"/>
      <c r="H104" s="544"/>
      <c r="I104" s="544"/>
      <c r="J104" s="544"/>
      <c r="K104" s="544"/>
      <c r="L104" s="544"/>
    </row>
    <row r="105" spans="1:12">
      <c r="A105" s="548"/>
      <c r="B105" s="549"/>
      <c r="C105" s="544"/>
      <c r="D105" s="544"/>
      <c r="E105" s="550"/>
      <c r="F105" s="544"/>
      <c r="G105" s="544"/>
      <c r="H105" s="544"/>
      <c r="I105" s="544"/>
      <c r="J105" s="544"/>
      <c r="K105" s="544"/>
      <c r="L105" s="544"/>
    </row>
    <row r="106" spans="1:12">
      <c r="A106" s="548"/>
      <c r="B106" s="549"/>
      <c r="C106" s="544"/>
      <c r="D106" s="544"/>
      <c r="E106" s="550"/>
      <c r="F106" s="544"/>
      <c r="G106" s="544"/>
      <c r="H106" s="544"/>
      <c r="I106" s="544"/>
      <c r="J106" s="544"/>
      <c r="K106" s="544"/>
      <c r="L106" s="544"/>
    </row>
    <row r="107" spans="1:12">
      <c r="A107" s="548"/>
      <c r="B107" s="549"/>
      <c r="C107" s="544"/>
      <c r="D107" s="544"/>
      <c r="E107" s="550"/>
      <c r="F107" s="544"/>
      <c r="G107" s="544"/>
      <c r="H107" s="544"/>
      <c r="I107" s="544"/>
      <c r="J107" s="544"/>
      <c r="K107" s="544"/>
      <c r="L107" s="544"/>
    </row>
    <row r="108" spans="1:12">
      <c r="A108" s="548"/>
      <c r="B108" s="549"/>
      <c r="C108" s="544"/>
      <c r="D108" s="544"/>
      <c r="E108" s="550"/>
      <c r="F108" s="544"/>
      <c r="G108" s="544"/>
      <c r="H108" s="544"/>
      <c r="I108" s="544"/>
      <c r="J108" s="544"/>
      <c r="K108" s="544"/>
      <c r="L108" s="544"/>
    </row>
    <row r="109" spans="1:12">
      <c r="A109" s="548"/>
      <c r="B109" s="549"/>
      <c r="C109" s="544"/>
      <c r="D109" s="544"/>
      <c r="E109" s="550"/>
      <c r="F109" s="544"/>
      <c r="G109" s="544"/>
      <c r="H109" s="544"/>
      <c r="I109" s="544"/>
      <c r="J109" s="544"/>
      <c r="K109" s="544"/>
      <c r="L109" s="544"/>
    </row>
    <row r="110" spans="1:12">
      <c r="A110" s="548"/>
      <c r="B110" s="549"/>
      <c r="C110" s="544"/>
      <c r="D110" s="544"/>
      <c r="E110" s="550"/>
      <c r="F110" s="544"/>
      <c r="G110" s="544"/>
      <c r="H110" s="544"/>
      <c r="I110" s="544"/>
      <c r="J110" s="544"/>
      <c r="K110" s="544"/>
      <c r="L110" s="544"/>
    </row>
    <row r="111" spans="1:12">
      <c r="A111" s="548"/>
      <c r="B111" s="549"/>
      <c r="C111" s="544"/>
      <c r="D111" s="544"/>
      <c r="E111" s="550"/>
      <c r="F111" s="544"/>
      <c r="G111" s="544"/>
      <c r="H111" s="544"/>
      <c r="I111" s="544"/>
      <c r="J111" s="544"/>
      <c r="K111" s="544"/>
      <c r="L111" s="544"/>
    </row>
    <row r="112" spans="1:12">
      <c r="A112" s="548"/>
      <c r="B112" s="549"/>
      <c r="C112" s="544"/>
      <c r="D112" s="544"/>
      <c r="E112" s="550"/>
      <c r="F112" s="544"/>
      <c r="G112" s="544"/>
      <c r="H112" s="544"/>
      <c r="I112" s="544"/>
      <c r="J112" s="544"/>
      <c r="K112" s="544"/>
      <c r="L112" s="544"/>
    </row>
    <row r="113" spans="1:12">
      <c r="A113" s="548"/>
      <c r="B113" s="549"/>
      <c r="C113" s="544"/>
      <c r="D113" s="544"/>
      <c r="E113" s="550"/>
      <c r="F113" s="544"/>
      <c r="G113" s="544"/>
      <c r="H113" s="544"/>
      <c r="I113" s="544"/>
      <c r="J113" s="544"/>
      <c r="K113" s="544"/>
      <c r="L113" s="544"/>
    </row>
    <row r="114" spans="1:12">
      <c r="A114" s="548"/>
      <c r="B114" s="549"/>
      <c r="C114" s="544"/>
      <c r="D114" s="544"/>
      <c r="E114" s="550"/>
      <c r="F114" s="544"/>
      <c r="G114" s="544"/>
      <c r="H114" s="544"/>
      <c r="I114" s="544"/>
      <c r="J114" s="544"/>
      <c r="K114" s="544"/>
      <c r="L114" s="544"/>
    </row>
    <row r="115" spans="1:12">
      <c r="A115" s="548"/>
      <c r="B115" s="549"/>
      <c r="C115" s="544"/>
      <c r="D115" s="544"/>
      <c r="E115" s="550"/>
      <c r="F115" s="544"/>
      <c r="G115" s="544"/>
      <c r="H115" s="544"/>
      <c r="I115" s="544"/>
      <c r="J115" s="544"/>
      <c r="K115" s="544"/>
      <c r="L115" s="544"/>
    </row>
    <row r="116" spans="1:12">
      <c r="A116" s="548"/>
      <c r="B116" s="549"/>
      <c r="C116" s="544"/>
      <c r="D116" s="544"/>
      <c r="E116" s="550"/>
      <c r="F116" s="544"/>
      <c r="G116" s="544"/>
      <c r="H116" s="544"/>
      <c r="I116" s="544"/>
      <c r="J116" s="544"/>
      <c r="K116" s="544"/>
      <c r="L116" s="544"/>
    </row>
    <row r="117" spans="1:12">
      <c r="A117" s="548"/>
      <c r="B117" s="549"/>
      <c r="C117" s="544"/>
      <c r="D117" s="544"/>
      <c r="E117" s="550"/>
      <c r="F117" s="544"/>
      <c r="G117" s="544"/>
      <c r="H117" s="544"/>
      <c r="I117" s="544"/>
      <c r="J117" s="544"/>
      <c r="K117" s="544"/>
      <c r="L117" s="544"/>
    </row>
    <row r="118" spans="1:12">
      <c r="A118" s="548"/>
      <c r="B118" s="549"/>
      <c r="C118" s="544"/>
      <c r="D118" s="544"/>
      <c r="E118" s="550"/>
      <c r="F118" s="544"/>
      <c r="G118" s="544"/>
      <c r="H118" s="544"/>
      <c r="I118" s="544"/>
      <c r="J118" s="544"/>
      <c r="K118" s="544"/>
      <c r="L118" s="544"/>
    </row>
    <row r="119" spans="1:12">
      <c r="A119" s="548"/>
      <c r="B119" s="549"/>
      <c r="C119" s="544"/>
      <c r="D119" s="544"/>
      <c r="E119" s="550"/>
      <c r="F119" s="544"/>
      <c r="G119" s="544"/>
      <c r="H119" s="544"/>
      <c r="I119" s="544"/>
      <c r="J119" s="544"/>
      <c r="K119" s="544"/>
      <c r="L119" s="544"/>
    </row>
    <row r="120" spans="1:12">
      <c r="A120" s="548"/>
      <c r="B120" s="549"/>
      <c r="C120" s="544"/>
      <c r="D120" s="544"/>
      <c r="E120" s="550"/>
      <c r="F120" s="544"/>
      <c r="G120" s="544"/>
      <c r="H120" s="544"/>
      <c r="I120" s="544"/>
      <c r="J120" s="544"/>
      <c r="K120" s="544"/>
      <c r="L120" s="544"/>
    </row>
    <row r="121" spans="1:12">
      <c r="A121" s="548"/>
      <c r="B121" s="549"/>
      <c r="C121" s="544"/>
      <c r="D121" s="544"/>
      <c r="E121" s="550"/>
      <c r="F121" s="544"/>
      <c r="G121" s="544"/>
      <c r="H121" s="544"/>
      <c r="I121" s="544"/>
      <c r="J121" s="544"/>
      <c r="K121" s="544"/>
      <c r="L121" s="544"/>
    </row>
    <row r="122" spans="1:12">
      <c r="A122" s="548"/>
      <c r="B122" s="549"/>
      <c r="C122" s="544"/>
      <c r="D122" s="544"/>
      <c r="E122" s="550"/>
      <c r="F122" s="544"/>
      <c r="G122" s="544"/>
      <c r="H122" s="544"/>
      <c r="I122" s="544"/>
      <c r="J122" s="544"/>
      <c r="K122" s="544"/>
      <c r="L122" s="544"/>
    </row>
    <row r="123" spans="1:12">
      <c r="A123" s="548"/>
      <c r="B123" s="549"/>
      <c r="C123" s="544"/>
      <c r="D123" s="544"/>
      <c r="E123" s="550"/>
      <c r="F123" s="544"/>
      <c r="G123" s="544"/>
      <c r="H123" s="544"/>
      <c r="I123" s="544"/>
      <c r="J123" s="544"/>
      <c r="K123" s="544"/>
      <c r="L123" s="544"/>
    </row>
    <row r="124" spans="1:12">
      <c r="A124" s="548"/>
      <c r="B124" s="549"/>
      <c r="C124" s="544"/>
      <c r="D124" s="544"/>
      <c r="E124" s="550"/>
      <c r="F124" s="544"/>
      <c r="G124" s="544"/>
      <c r="H124" s="544"/>
      <c r="I124" s="544"/>
      <c r="J124" s="544"/>
      <c r="K124" s="544"/>
      <c r="L124" s="544"/>
    </row>
    <row r="125" spans="1:12">
      <c r="A125" s="548"/>
      <c r="B125" s="549"/>
      <c r="C125" s="544"/>
      <c r="D125" s="544"/>
      <c r="E125" s="550"/>
      <c r="F125" s="544"/>
      <c r="G125" s="544"/>
      <c r="H125" s="544"/>
      <c r="I125" s="544"/>
      <c r="J125" s="544"/>
      <c r="K125" s="544"/>
      <c r="L125" s="544"/>
    </row>
    <row r="126" spans="1:12">
      <c r="A126" s="548"/>
      <c r="B126" s="549"/>
      <c r="C126" s="544"/>
      <c r="D126" s="544"/>
      <c r="E126" s="550"/>
      <c r="F126" s="544"/>
      <c r="G126" s="544"/>
      <c r="H126" s="544"/>
      <c r="I126" s="544"/>
      <c r="J126" s="544"/>
      <c r="K126" s="544"/>
      <c r="L126" s="544"/>
    </row>
    <row r="127" spans="1:12">
      <c r="A127" s="548"/>
      <c r="B127" s="549"/>
      <c r="C127" s="544"/>
      <c r="D127" s="544"/>
      <c r="E127" s="550"/>
      <c r="F127" s="544"/>
      <c r="G127" s="544"/>
      <c r="H127" s="544"/>
      <c r="I127" s="544"/>
      <c r="J127" s="544"/>
      <c r="K127" s="544"/>
      <c r="L127" s="544"/>
    </row>
    <row r="128" spans="1:12">
      <c r="A128" s="548"/>
      <c r="B128" s="549"/>
      <c r="C128" s="544"/>
      <c r="D128" s="544"/>
      <c r="E128" s="550"/>
      <c r="F128" s="544"/>
      <c r="G128" s="544"/>
      <c r="H128" s="544"/>
      <c r="I128" s="544"/>
      <c r="J128" s="544"/>
      <c r="K128" s="544"/>
      <c r="L128" s="544"/>
    </row>
    <row r="129" spans="1:12">
      <c r="A129" s="548"/>
      <c r="B129" s="549"/>
      <c r="C129" s="544"/>
      <c r="D129" s="544"/>
      <c r="E129" s="550"/>
      <c r="F129" s="544"/>
      <c r="G129" s="544"/>
      <c r="H129" s="544"/>
      <c r="I129" s="544"/>
      <c r="J129" s="544"/>
      <c r="K129" s="544"/>
      <c r="L129" s="544"/>
    </row>
    <row r="130" spans="1:12">
      <c r="A130" s="548"/>
      <c r="B130" s="549"/>
      <c r="C130" s="544"/>
      <c r="D130" s="544"/>
      <c r="E130" s="550"/>
      <c r="F130" s="544"/>
      <c r="G130" s="544"/>
      <c r="H130" s="544"/>
      <c r="I130" s="544"/>
      <c r="J130" s="544"/>
      <c r="K130" s="544"/>
      <c r="L130" s="544"/>
    </row>
    <row r="131" spans="1:12">
      <c r="A131" s="548"/>
      <c r="B131" s="549"/>
      <c r="C131" s="544"/>
      <c r="D131" s="544"/>
      <c r="E131" s="550"/>
      <c r="F131" s="544"/>
      <c r="G131" s="544"/>
      <c r="H131" s="544"/>
      <c r="I131" s="544"/>
      <c r="J131" s="544"/>
      <c r="K131" s="544"/>
      <c r="L131" s="544"/>
    </row>
    <row r="132" spans="1:12">
      <c r="A132" s="548"/>
      <c r="B132" s="549"/>
      <c r="C132" s="544"/>
      <c r="D132" s="544"/>
      <c r="E132" s="550"/>
      <c r="F132" s="544"/>
      <c r="G132" s="544"/>
      <c r="H132" s="544"/>
      <c r="I132" s="544"/>
      <c r="J132" s="544"/>
      <c r="K132" s="544"/>
      <c r="L132" s="544"/>
    </row>
    <row r="133" spans="1:12">
      <c r="A133" s="548"/>
      <c r="B133" s="549"/>
      <c r="C133" s="544"/>
      <c r="D133" s="544"/>
      <c r="E133" s="550"/>
      <c r="F133" s="544"/>
      <c r="G133" s="544"/>
      <c r="H133" s="544"/>
      <c r="I133" s="544"/>
      <c r="J133" s="544"/>
      <c r="K133" s="544"/>
      <c r="L133" s="544"/>
    </row>
    <row r="134" spans="1:12">
      <c r="A134" s="548"/>
      <c r="B134" s="549"/>
      <c r="C134" s="544"/>
      <c r="D134" s="544"/>
      <c r="E134" s="550"/>
      <c r="F134" s="544"/>
      <c r="G134" s="544"/>
      <c r="H134" s="544"/>
      <c r="I134" s="544"/>
      <c r="J134" s="544"/>
      <c r="K134" s="544"/>
      <c r="L134" s="544"/>
    </row>
    <row r="135" spans="1:12">
      <c r="A135" s="548"/>
      <c r="B135" s="549"/>
      <c r="C135" s="544"/>
      <c r="D135" s="544"/>
      <c r="E135" s="550"/>
      <c r="F135" s="544"/>
      <c r="G135" s="544"/>
      <c r="H135" s="544"/>
      <c r="I135" s="544"/>
      <c r="J135" s="544"/>
      <c r="K135" s="544"/>
      <c r="L135" s="544"/>
    </row>
    <row r="136" spans="1:12">
      <c r="A136" s="548"/>
      <c r="B136" s="549"/>
      <c r="C136" s="544"/>
      <c r="D136" s="544"/>
      <c r="E136" s="550"/>
      <c r="F136" s="544"/>
      <c r="G136" s="544"/>
      <c r="H136" s="544"/>
      <c r="I136" s="544"/>
      <c r="J136" s="544"/>
      <c r="K136" s="544"/>
      <c r="L136" s="544"/>
    </row>
    <row r="137" spans="1:12">
      <c r="A137" s="548"/>
      <c r="B137" s="549"/>
      <c r="C137" s="544"/>
      <c r="D137" s="544"/>
      <c r="E137" s="550"/>
      <c r="F137" s="544"/>
      <c r="G137" s="544"/>
      <c r="H137" s="544"/>
      <c r="I137" s="544"/>
      <c r="J137" s="544"/>
      <c r="K137" s="544"/>
      <c r="L137" s="544"/>
    </row>
    <row r="138" spans="1:12">
      <c r="A138" s="548"/>
      <c r="B138" s="549"/>
      <c r="C138" s="544"/>
      <c r="D138" s="544"/>
      <c r="E138" s="550"/>
      <c r="F138" s="544"/>
      <c r="G138" s="544"/>
      <c r="H138" s="544"/>
      <c r="I138" s="544"/>
      <c r="J138" s="544"/>
      <c r="K138" s="544"/>
      <c r="L138" s="544"/>
    </row>
    <row r="139" spans="1:12">
      <c r="A139" s="548"/>
      <c r="B139" s="549"/>
      <c r="C139" s="544"/>
      <c r="D139" s="544"/>
      <c r="E139" s="550"/>
      <c r="F139" s="544"/>
      <c r="G139" s="544"/>
      <c r="H139" s="544"/>
      <c r="I139" s="544"/>
      <c r="J139" s="544"/>
      <c r="K139" s="544"/>
      <c r="L139" s="544"/>
    </row>
    <row r="140" spans="1:12">
      <c r="A140" s="548"/>
      <c r="B140" s="549"/>
      <c r="C140" s="544"/>
      <c r="D140" s="544"/>
      <c r="E140" s="550"/>
      <c r="F140" s="544"/>
      <c r="G140" s="544"/>
      <c r="H140" s="544"/>
      <c r="I140" s="544"/>
      <c r="J140" s="544"/>
      <c r="K140" s="544"/>
      <c r="L140" s="544"/>
    </row>
    <row r="141" spans="1:12">
      <c r="A141" s="548"/>
      <c r="B141" s="549"/>
      <c r="C141" s="544"/>
      <c r="D141" s="544"/>
      <c r="E141" s="550"/>
      <c r="F141" s="544"/>
      <c r="G141" s="544"/>
      <c r="H141" s="544"/>
      <c r="I141" s="544"/>
      <c r="J141" s="544"/>
      <c r="K141" s="544"/>
      <c r="L141" s="544"/>
    </row>
    <row r="142" spans="1:12">
      <c r="A142" s="548"/>
      <c r="B142" s="549"/>
      <c r="C142" s="544"/>
      <c r="D142" s="544"/>
      <c r="E142" s="550"/>
      <c r="F142" s="544"/>
      <c r="G142" s="544"/>
      <c r="H142" s="544"/>
      <c r="I142" s="544"/>
      <c r="J142" s="544"/>
      <c r="K142" s="544"/>
      <c r="L142" s="544"/>
    </row>
    <row r="143" spans="1:12">
      <c r="A143" s="548"/>
      <c r="B143" s="549"/>
      <c r="C143" s="544"/>
      <c r="D143" s="544"/>
      <c r="E143" s="550"/>
      <c r="F143" s="544"/>
      <c r="G143" s="544"/>
      <c r="H143" s="544"/>
      <c r="I143" s="544"/>
      <c r="J143" s="544"/>
      <c r="K143" s="544"/>
      <c r="L143" s="544"/>
    </row>
    <row r="144" spans="1:12">
      <c r="A144" s="548"/>
      <c r="B144" s="549"/>
      <c r="C144" s="544"/>
      <c r="D144" s="544"/>
      <c r="E144" s="550"/>
      <c r="F144" s="544"/>
      <c r="G144" s="544"/>
      <c r="H144" s="544"/>
      <c r="I144" s="544"/>
      <c r="J144" s="544"/>
      <c r="K144" s="544"/>
      <c r="L144" s="544"/>
    </row>
    <row r="145" spans="1:12">
      <c r="A145" s="548"/>
      <c r="B145" s="549"/>
      <c r="C145" s="544"/>
      <c r="D145" s="544"/>
      <c r="E145" s="550"/>
      <c r="F145" s="544"/>
      <c r="G145" s="544"/>
      <c r="H145" s="544"/>
      <c r="I145" s="544"/>
      <c r="J145" s="544"/>
      <c r="K145" s="544"/>
      <c r="L145" s="544"/>
    </row>
    <row r="146" spans="1:12">
      <c r="A146" s="548"/>
      <c r="B146" s="549"/>
      <c r="C146" s="544"/>
      <c r="D146" s="544"/>
      <c r="E146" s="550"/>
      <c r="F146" s="544"/>
      <c r="G146" s="544"/>
      <c r="H146" s="544"/>
      <c r="I146" s="544"/>
      <c r="J146" s="544"/>
      <c r="K146" s="544"/>
      <c r="L146" s="544"/>
    </row>
    <row r="147" spans="1:12">
      <c r="A147" s="548"/>
      <c r="B147" s="549"/>
      <c r="C147" s="544"/>
      <c r="D147" s="544"/>
      <c r="E147" s="550"/>
      <c r="F147" s="544"/>
      <c r="G147" s="544"/>
      <c r="H147" s="544"/>
      <c r="I147" s="544"/>
      <c r="J147" s="544"/>
      <c r="K147" s="544"/>
      <c r="L147" s="544"/>
    </row>
    <row r="148" spans="1:12">
      <c r="A148" s="548"/>
      <c r="B148" s="549"/>
      <c r="C148" s="544"/>
      <c r="D148" s="544"/>
      <c r="E148" s="550"/>
      <c r="F148" s="544"/>
      <c r="G148" s="544"/>
      <c r="H148" s="544"/>
      <c r="I148" s="544"/>
      <c r="J148" s="544"/>
      <c r="K148" s="544"/>
      <c r="L148" s="544"/>
    </row>
    <row r="149" spans="1:12">
      <c r="A149" s="548"/>
      <c r="B149" s="549"/>
      <c r="C149" s="544"/>
      <c r="D149" s="544"/>
      <c r="E149" s="550"/>
      <c r="F149" s="544"/>
      <c r="G149" s="544"/>
      <c r="H149" s="544"/>
      <c r="I149" s="544"/>
      <c r="J149" s="544"/>
      <c r="K149" s="544"/>
      <c r="L149" s="544"/>
    </row>
    <row r="150" spans="1:12">
      <c r="A150" s="548"/>
      <c r="B150" s="549"/>
      <c r="C150" s="544"/>
      <c r="D150" s="544"/>
      <c r="E150" s="550"/>
      <c r="F150" s="544"/>
      <c r="G150" s="544"/>
      <c r="H150" s="544"/>
      <c r="I150" s="544"/>
      <c r="J150" s="544"/>
      <c r="K150" s="544"/>
      <c r="L150" s="544"/>
    </row>
    <row r="151" spans="1:12">
      <c r="A151" s="548"/>
      <c r="B151" s="549"/>
      <c r="C151" s="544"/>
      <c r="D151" s="544"/>
      <c r="E151" s="550"/>
      <c r="F151" s="544"/>
      <c r="G151" s="544"/>
      <c r="H151" s="544"/>
      <c r="I151" s="544"/>
      <c r="J151" s="544"/>
      <c r="K151" s="544"/>
      <c r="L151" s="544"/>
    </row>
    <row r="152" spans="1:12">
      <c r="A152" s="548"/>
      <c r="B152" s="549"/>
      <c r="C152" s="544"/>
      <c r="D152" s="544"/>
      <c r="E152" s="550"/>
      <c r="F152" s="544"/>
      <c r="G152" s="544"/>
      <c r="H152" s="544"/>
      <c r="I152" s="544"/>
      <c r="J152" s="544"/>
      <c r="K152" s="544"/>
      <c r="L152" s="544"/>
    </row>
    <row r="153" spans="1:12">
      <c r="A153" s="548"/>
      <c r="B153" s="549"/>
      <c r="C153" s="544"/>
      <c r="D153" s="544"/>
      <c r="E153" s="550"/>
      <c r="F153" s="544"/>
      <c r="G153" s="544"/>
      <c r="H153" s="544"/>
      <c r="I153" s="544"/>
      <c r="J153" s="544"/>
      <c r="K153" s="544"/>
      <c r="L153" s="544"/>
    </row>
    <row r="154" spans="1:12">
      <c r="A154" s="548"/>
      <c r="B154" s="549"/>
      <c r="C154" s="544"/>
      <c r="D154" s="544"/>
      <c r="E154" s="550"/>
      <c r="F154" s="544"/>
      <c r="G154" s="544"/>
      <c r="H154" s="544"/>
      <c r="I154" s="544"/>
      <c r="J154" s="544"/>
      <c r="K154" s="544"/>
      <c r="L154" s="544"/>
    </row>
    <row r="155" spans="1:12">
      <c r="A155" s="548"/>
      <c r="B155" s="549"/>
      <c r="C155" s="544"/>
      <c r="D155" s="544"/>
      <c r="E155" s="550"/>
      <c r="F155" s="544"/>
      <c r="G155" s="544"/>
      <c r="H155" s="544"/>
      <c r="I155" s="544"/>
      <c r="J155" s="544"/>
      <c r="K155" s="544"/>
      <c r="L155" s="544"/>
    </row>
    <row r="156" spans="1:12">
      <c r="A156" s="548"/>
      <c r="B156" s="549"/>
      <c r="C156" s="544"/>
      <c r="D156" s="544"/>
      <c r="E156" s="550"/>
      <c r="F156" s="544"/>
      <c r="G156" s="544"/>
      <c r="H156" s="544"/>
      <c r="I156" s="544"/>
      <c r="J156" s="544"/>
      <c r="K156" s="544"/>
      <c r="L156" s="544"/>
    </row>
    <row r="157" spans="1:12">
      <c r="A157" s="548"/>
      <c r="B157" s="549"/>
      <c r="C157" s="544"/>
      <c r="D157" s="544"/>
      <c r="E157" s="550"/>
      <c r="F157" s="544"/>
      <c r="G157" s="544"/>
      <c r="H157" s="544"/>
      <c r="I157" s="544"/>
      <c r="J157" s="544"/>
      <c r="K157" s="544"/>
      <c r="L157" s="544"/>
    </row>
    <row r="158" spans="1:12">
      <c r="A158" s="548"/>
      <c r="B158" s="549"/>
      <c r="C158" s="544"/>
      <c r="D158" s="544"/>
      <c r="E158" s="550"/>
      <c r="F158" s="544"/>
      <c r="G158" s="544"/>
      <c r="H158" s="544"/>
      <c r="I158" s="544"/>
      <c r="J158" s="544"/>
      <c r="K158" s="544"/>
      <c r="L158" s="544"/>
    </row>
    <row r="159" spans="1:12">
      <c r="A159" s="548"/>
      <c r="B159" s="549"/>
      <c r="C159" s="544"/>
      <c r="D159" s="544"/>
      <c r="E159" s="550"/>
      <c r="F159" s="544"/>
      <c r="G159" s="544"/>
      <c r="H159" s="544"/>
      <c r="I159" s="544"/>
      <c r="J159" s="544"/>
      <c r="K159" s="544"/>
      <c r="L159" s="544"/>
    </row>
    <row r="160" spans="1:12">
      <c r="A160" s="548"/>
      <c r="B160" s="549"/>
      <c r="C160" s="544"/>
      <c r="D160" s="544"/>
      <c r="E160" s="550"/>
      <c r="F160" s="544"/>
      <c r="G160" s="544"/>
      <c r="H160" s="544"/>
      <c r="I160" s="544"/>
      <c r="J160" s="544"/>
      <c r="K160" s="544"/>
      <c r="L160" s="544"/>
    </row>
    <row r="161" spans="1:12">
      <c r="A161" s="548"/>
      <c r="B161" s="549"/>
      <c r="C161" s="544"/>
      <c r="D161" s="544"/>
      <c r="E161" s="550"/>
      <c r="F161" s="544"/>
      <c r="G161" s="544"/>
      <c r="H161" s="544"/>
      <c r="I161" s="544"/>
      <c r="J161" s="544"/>
      <c r="K161" s="544"/>
      <c r="L161" s="544"/>
    </row>
    <row r="162" spans="1:12">
      <c r="A162" s="548"/>
      <c r="B162" s="549"/>
      <c r="C162" s="544"/>
      <c r="D162" s="544"/>
      <c r="E162" s="550"/>
      <c r="F162" s="544"/>
      <c r="G162" s="544"/>
      <c r="H162" s="544"/>
      <c r="I162" s="544"/>
      <c r="J162" s="544"/>
      <c r="K162" s="544"/>
      <c r="L162" s="544"/>
    </row>
    <row r="163" spans="1:12">
      <c r="A163" s="548"/>
      <c r="B163" s="549"/>
      <c r="C163" s="544"/>
      <c r="D163" s="544"/>
      <c r="E163" s="550"/>
      <c r="F163" s="544"/>
      <c r="G163" s="544"/>
      <c r="H163" s="544"/>
      <c r="I163" s="544"/>
      <c r="J163" s="544"/>
      <c r="K163" s="544"/>
      <c r="L163" s="544"/>
    </row>
    <row r="164" spans="1:12">
      <c r="A164" s="548"/>
      <c r="B164" s="549"/>
      <c r="C164" s="544"/>
      <c r="D164" s="544"/>
      <c r="E164" s="550"/>
      <c r="F164" s="544"/>
      <c r="G164" s="544"/>
      <c r="H164" s="544"/>
      <c r="I164" s="544"/>
      <c r="J164" s="544"/>
      <c r="K164" s="544"/>
      <c r="L164" s="544"/>
    </row>
    <row r="165" spans="1:12">
      <c r="A165" s="548"/>
      <c r="B165" s="549"/>
      <c r="C165" s="544"/>
      <c r="D165" s="544"/>
      <c r="E165" s="550"/>
      <c r="F165" s="544"/>
      <c r="G165" s="544"/>
      <c r="H165" s="544"/>
      <c r="I165" s="544"/>
      <c r="J165" s="544"/>
      <c r="K165" s="544"/>
      <c r="L165" s="544"/>
    </row>
    <row r="166" spans="1:12">
      <c r="A166" s="548"/>
      <c r="B166" s="549"/>
      <c r="C166" s="544"/>
      <c r="D166" s="544"/>
      <c r="E166" s="550"/>
      <c r="F166" s="544"/>
      <c r="G166" s="544"/>
      <c r="H166" s="544"/>
      <c r="I166" s="544"/>
      <c r="J166" s="544"/>
      <c r="K166" s="544"/>
      <c r="L166" s="544"/>
    </row>
    <row r="167" spans="1:12">
      <c r="A167" s="548"/>
      <c r="B167" s="549"/>
      <c r="C167" s="544"/>
      <c r="D167" s="544"/>
      <c r="E167" s="550"/>
      <c r="F167" s="544"/>
      <c r="G167" s="544"/>
      <c r="H167" s="544"/>
      <c r="I167" s="544"/>
      <c r="J167" s="544"/>
      <c r="K167" s="544"/>
      <c r="L167" s="544"/>
    </row>
    <row r="168" spans="1:12">
      <c r="A168" s="548"/>
      <c r="B168" s="549"/>
      <c r="C168" s="544"/>
      <c r="D168" s="544"/>
      <c r="E168" s="550"/>
      <c r="F168" s="544"/>
      <c r="G168" s="544"/>
      <c r="H168" s="544"/>
      <c r="I168" s="544"/>
      <c r="J168" s="544"/>
      <c r="K168" s="544"/>
      <c r="L168" s="544"/>
    </row>
    <row r="169" spans="1:12">
      <c r="A169" s="548"/>
      <c r="B169" s="549"/>
      <c r="C169" s="544"/>
      <c r="D169" s="544"/>
      <c r="E169" s="550"/>
      <c r="F169" s="544"/>
      <c r="G169" s="544"/>
      <c r="H169" s="544"/>
      <c r="I169" s="544"/>
      <c r="J169" s="544"/>
      <c r="K169" s="544"/>
      <c r="L169" s="544"/>
    </row>
    <row r="170" spans="1:12">
      <c r="A170" s="548"/>
      <c r="B170" s="549"/>
      <c r="C170" s="544"/>
      <c r="D170" s="544"/>
      <c r="E170" s="550"/>
      <c r="F170" s="544"/>
      <c r="G170" s="544"/>
      <c r="H170" s="544"/>
      <c r="I170" s="544"/>
      <c r="J170" s="544"/>
      <c r="K170" s="544"/>
      <c r="L170" s="544"/>
    </row>
    <row r="171" spans="1:12">
      <c r="A171" s="548"/>
      <c r="B171" s="549"/>
      <c r="C171" s="544"/>
      <c r="D171" s="544"/>
      <c r="E171" s="550"/>
      <c r="F171" s="544"/>
      <c r="G171" s="544"/>
      <c r="H171" s="544"/>
      <c r="I171" s="544"/>
      <c r="J171" s="544"/>
      <c r="K171" s="544"/>
      <c r="L171" s="544"/>
    </row>
    <row r="172" spans="1:12">
      <c r="A172" s="548"/>
      <c r="B172" s="549"/>
      <c r="C172" s="544"/>
      <c r="D172" s="544"/>
      <c r="E172" s="550"/>
      <c r="F172" s="544"/>
      <c r="G172" s="544"/>
      <c r="H172" s="544"/>
      <c r="I172" s="544"/>
      <c r="J172" s="544"/>
      <c r="K172" s="544"/>
      <c r="L172" s="544"/>
    </row>
    <row r="173" spans="1:12">
      <c r="A173" s="548"/>
      <c r="B173" s="549"/>
      <c r="C173" s="544"/>
      <c r="D173" s="544"/>
      <c r="E173" s="550"/>
      <c r="F173" s="544"/>
      <c r="G173" s="544"/>
      <c r="H173" s="544"/>
      <c r="I173" s="544"/>
      <c r="J173" s="544"/>
      <c r="K173" s="544"/>
      <c r="L173" s="544"/>
    </row>
    <row r="174" spans="1:12">
      <c r="A174" s="548"/>
      <c r="B174" s="549"/>
      <c r="C174" s="544"/>
      <c r="D174" s="544"/>
      <c r="E174" s="550"/>
      <c r="F174" s="544"/>
      <c r="G174" s="544"/>
      <c r="H174" s="544"/>
      <c r="I174" s="544"/>
      <c r="J174" s="544"/>
      <c r="K174" s="544"/>
      <c r="L174" s="544"/>
    </row>
    <row r="175" spans="1:12">
      <c r="A175" s="548"/>
      <c r="B175" s="549"/>
      <c r="C175" s="544"/>
      <c r="D175" s="544"/>
      <c r="E175" s="550"/>
      <c r="F175" s="544"/>
      <c r="G175" s="544"/>
      <c r="H175" s="544"/>
      <c r="I175" s="544"/>
      <c r="J175" s="544"/>
      <c r="K175" s="544"/>
      <c r="L175" s="544"/>
    </row>
    <row r="176" spans="1:12">
      <c r="A176" s="548"/>
      <c r="B176" s="549"/>
      <c r="C176" s="544"/>
      <c r="D176" s="544"/>
      <c r="E176" s="550"/>
      <c r="F176" s="544"/>
      <c r="G176" s="544"/>
      <c r="H176" s="544"/>
      <c r="I176" s="544"/>
      <c r="J176" s="544"/>
      <c r="K176" s="544"/>
      <c r="L176" s="544"/>
    </row>
    <row r="177" spans="1:12">
      <c r="A177" s="548"/>
      <c r="B177" s="549"/>
      <c r="C177" s="544"/>
      <c r="D177" s="544"/>
      <c r="E177" s="550"/>
      <c r="F177" s="544"/>
      <c r="G177" s="544"/>
      <c r="H177" s="544"/>
      <c r="I177" s="544"/>
      <c r="J177" s="544"/>
      <c r="K177" s="544"/>
      <c r="L177" s="544"/>
    </row>
    <row r="178" spans="1:12">
      <c r="A178" s="548"/>
      <c r="B178" s="549"/>
      <c r="C178" s="544"/>
      <c r="D178" s="544"/>
      <c r="E178" s="550"/>
      <c r="F178" s="544"/>
      <c r="G178" s="544"/>
      <c r="H178" s="544"/>
      <c r="I178" s="544"/>
      <c r="J178" s="544"/>
      <c r="K178" s="544"/>
      <c r="L178" s="544"/>
    </row>
    <row r="179" spans="1:12">
      <c r="A179" s="548"/>
      <c r="B179" s="549"/>
      <c r="C179" s="544"/>
      <c r="D179" s="544"/>
      <c r="E179" s="550"/>
      <c r="F179" s="544"/>
      <c r="G179" s="544"/>
      <c r="H179" s="544"/>
      <c r="I179" s="544"/>
      <c r="J179" s="544"/>
      <c r="K179" s="544"/>
      <c r="L179" s="544"/>
    </row>
    <row r="180" spans="1:12">
      <c r="A180" s="548"/>
      <c r="B180" s="549"/>
      <c r="C180" s="544"/>
      <c r="D180" s="544"/>
      <c r="E180" s="550"/>
      <c r="F180" s="544"/>
      <c r="G180" s="544"/>
      <c r="H180" s="544"/>
      <c r="I180" s="544"/>
      <c r="J180" s="544"/>
      <c r="K180" s="544"/>
      <c r="L180" s="544"/>
    </row>
    <row r="181" spans="1:12">
      <c r="A181" s="548"/>
      <c r="B181" s="549"/>
      <c r="C181" s="544"/>
      <c r="D181" s="544"/>
      <c r="E181" s="550"/>
      <c r="F181" s="544"/>
      <c r="G181" s="544"/>
      <c r="H181" s="544"/>
      <c r="I181" s="544"/>
      <c r="J181" s="544"/>
      <c r="K181" s="544"/>
      <c r="L181" s="544"/>
    </row>
    <row r="182" spans="1:12">
      <c r="A182" s="548"/>
      <c r="B182" s="549"/>
      <c r="C182" s="544"/>
      <c r="D182" s="544"/>
      <c r="E182" s="550"/>
      <c r="F182" s="544"/>
      <c r="G182" s="544"/>
      <c r="H182" s="544"/>
      <c r="I182" s="544"/>
      <c r="J182" s="544"/>
      <c r="K182" s="544"/>
      <c r="L182" s="544"/>
    </row>
    <row r="183" spans="1:12">
      <c r="A183" s="548"/>
      <c r="B183" s="549"/>
      <c r="C183" s="544"/>
      <c r="D183" s="544"/>
      <c r="E183" s="550"/>
      <c r="F183" s="544"/>
      <c r="G183" s="544"/>
      <c r="H183" s="544"/>
      <c r="I183" s="544"/>
      <c r="J183" s="544"/>
      <c r="K183" s="544"/>
      <c r="L183" s="544"/>
    </row>
    <row r="184" spans="1:12">
      <c r="A184" s="548"/>
      <c r="B184" s="549"/>
      <c r="C184" s="544"/>
      <c r="D184" s="544"/>
      <c r="E184" s="550"/>
      <c r="F184" s="544"/>
      <c r="G184" s="544"/>
      <c r="H184" s="544"/>
      <c r="I184" s="544"/>
      <c r="J184" s="544"/>
      <c r="K184" s="544"/>
      <c r="L184" s="544"/>
    </row>
    <row r="185" spans="1:12">
      <c r="A185" s="548"/>
      <c r="B185" s="549"/>
      <c r="C185" s="544"/>
      <c r="D185" s="544"/>
      <c r="E185" s="550"/>
      <c r="F185" s="544"/>
      <c r="G185" s="544"/>
      <c r="H185" s="544"/>
      <c r="I185" s="544"/>
      <c r="J185" s="544"/>
      <c r="K185" s="544"/>
      <c r="L185" s="544"/>
    </row>
    <row r="186" spans="1:12">
      <c r="A186" s="548"/>
      <c r="B186" s="549"/>
      <c r="C186" s="544"/>
      <c r="D186" s="544"/>
      <c r="E186" s="550"/>
      <c r="F186" s="544"/>
      <c r="G186" s="544"/>
      <c r="H186" s="544"/>
      <c r="I186" s="544"/>
      <c r="J186" s="544"/>
      <c r="K186" s="544"/>
      <c r="L186" s="544"/>
    </row>
    <row r="187" spans="1:12">
      <c r="A187" s="548"/>
      <c r="B187" s="549"/>
      <c r="C187" s="544"/>
      <c r="D187" s="544"/>
      <c r="E187" s="550"/>
      <c r="F187" s="544"/>
      <c r="G187" s="544"/>
      <c r="H187" s="544"/>
      <c r="I187" s="544"/>
      <c r="J187" s="544"/>
      <c r="K187" s="544"/>
      <c r="L187" s="544"/>
    </row>
    <row r="188" spans="1:12">
      <c r="A188" s="548"/>
      <c r="B188" s="549"/>
      <c r="C188" s="544"/>
      <c r="D188" s="544"/>
      <c r="E188" s="550"/>
      <c r="F188" s="544"/>
      <c r="G188" s="544"/>
      <c r="H188" s="544"/>
      <c r="I188" s="544"/>
      <c r="J188" s="544"/>
      <c r="K188" s="544"/>
      <c r="L188" s="544"/>
    </row>
    <row r="189" spans="1:12">
      <c r="A189" s="548"/>
      <c r="B189" s="549"/>
      <c r="C189" s="544"/>
      <c r="D189" s="544"/>
      <c r="E189" s="550"/>
      <c r="F189" s="544"/>
      <c r="G189" s="544"/>
      <c r="H189" s="544"/>
      <c r="I189" s="544"/>
      <c r="J189" s="544"/>
      <c r="K189" s="544"/>
      <c r="L189" s="544"/>
    </row>
    <row r="190" spans="1:12">
      <c r="A190" s="548"/>
      <c r="B190" s="549"/>
      <c r="C190" s="544"/>
      <c r="D190" s="544"/>
      <c r="E190" s="550"/>
      <c r="F190" s="544"/>
      <c r="G190" s="544"/>
      <c r="H190" s="544"/>
      <c r="I190" s="544"/>
      <c r="J190" s="544"/>
      <c r="K190" s="544"/>
      <c r="L190" s="544"/>
    </row>
    <row r="191" spans="1:12">
      <c r="A191" s="548"/>
      <c r="B191" s="549"/>
      <c r="C191" s="544"/>
      <c r="D191" s="544"/>
      <c r="E191" s="550"/>
      <c r="F191" s="544"/>
      <c r="G191" s="544"/>
      <c r="H191" s="544"/>
      <c r="I191" s="544"/>
      <c r="J191" s="544"/>
      <c r="K191" s="544"/>
      <c r="L191" s="544"/>
    </row>
    <row r="192" spans="1:12">
      <c r="A192" s="548"/>
      <c r="B192" s="549"/>
      <c r="C192" s="544"/>
      <c r="D192" s="544"/>
      <c r="E192" s="550"/>
      <c r="F192" s="544"/>
      <c r="G192" s="544"/>
      <c r="H192" s="544"/>
      <c r="I192" s="544"/>
      <c r="J192" s="544"/>
      <c r="K192" s="544"/>
      <c r="L192" s="544"/>
    </row>
    <row r="193" spans="1:12">
      <c r="A193" s="548"/>
      <c r="B193" s="549"/>
      <c r="C193" s="544"/>
      <c r="D193" s="544"/>
      <c r="E193" s="550"/>
      <c r="F193" s="544"/>
      <c r="G193" s="544"/>
      <c r="H193" s="544"/>
      <c r="I193" s="544"/>
      <c r="J193" s="544"/>
      <c r="K193" s="544"/>
      <c r="L193" s="544"/>
    </row>
    <row r="194" spans="1:12">
      <c r="A194" s="548"/>
      <c r="B194" s="549"/>
      <c r="C194" s="544"/>
      <c r="D194" s="544"/>
      <c r="E194" s="550"/>
      <c r="F194" s="544"/>
      <c r="G194" s="544"/>
      <c r="H194" s="544"/>
      <c r="I194" s="544"/>
      <c r="J194" s="544"/>
      <c r="K194" s="544"/>
      <c r="L194" s="544"/>
    </row>
    <row r="195" spans="1:12">
      <c r="A195" s="548"/>
      <c r="B195" s="549"/>
      <c r="C195" s="544"/>
      <c r="D195" s="544"/>
      <c r="E195" s="550"/>
      <c r="F195" s="544"/>
      <c r="G195" s="544"/>
      <c r="H195" s="544"/>
      <c r="I195" s="544"/>
      <c r="J195" s="544"/>
      <c r="K195" s="544"/>
      <c r="L195" s="544"/>
    </row>
    <row r="196" spans="1:12">
      <c r="A196" s="548"/>
      <c r="B196" s="549"/>
      <c r="C196" s="544"/>
      <c r="D196" s="544"/>
      <c r="E196" s="550"/>
      <c r="F196" s="544"/>
      <c r="G196" s="544"/>
      <c r="H196" s="544"/>
      <c r="I196" s="544"/>
      <c r="J196" s="544"/>
      <c r="K196" s="544"/>
      <c r="L196" s="544"/>
    </row>
    <row r="197" spans="1:12">
      <c r="A197" s="548"/>
      <c r="B197" s="549"/>
      <c r="C197" s="544"/>
      <c r="D197" s="544"/>
      <c r="E197" s="550"/>
      <c r="F197" s="544"/>
      <c r="G197" s="544"/>
      <c r="H197" s="544"/>
      <c r="I197" s="544"/>
      <c r="J197" s="544"/>
      <c r="K197" s="544"/>
      <c r="L197" s="544"/>
    </row>
    <row r="198" spans="1:12">
      <c r="A198" s="548"/>
      <c r="B198" s="549"/>
      <c r="C198" s="544"/>
      <c r="D198" s="544"/>
      <c r="E198" s="550"/>
      <c r="F198" s="544"/>
      <c r="G198" s="544"/>
      <c r="H198" s="544"/>
      <c r="I198" s="544"/>
      <c r="J198" s="544"/>
      <c r="K198" s="544"/>
      <c r="L198" s="544"/>
    </row>
    <row r="199" spans="1:12">
      <c r="A199" s="548"/>
      <c r="B199" s="549"/>
      <c r="C199" s="544"/>
      <c r="D199" s="544"/>
      <c r="E199" s="550"/>
      <c r="F199" s="544"/>
      <c r="G199" s="544"/>
      <c r="H199" s="544"/>
      <c r="I199" s="544"/>
      <c r="J199" s="544"/>
      <c r="K199" s="544"/>
      <c r="L199" s="544"/>
    </row>
    <row r="200" spans="1:12">
      <c r="A200" s="548"/>
      <c r="B200" s="549"/>
      <c r="C200" s="544"/>
      <c r="D200" s="544"/>
      <c r="E200" s="550"/>
      <c r="F200" s="544"/>
      <c r="G200" s="544"/>
      <c r="H200" s="544"/>
      <c r="I200" s="544"/>
      <c r="J200" s="544"/>
      <c r="K200" s="544"/>
      <c r="L200" s="544"/>
    </row>
    <row r="201" spans="1:12">
      <c r="A201" s="548"/>
      <c r="B201" s="549"/>
      <c r="C201" s="544"/>
      <c r="D201" s="544"/>
      <c r="E201" s="550"/>
      <c r="F201" s="544"/>
      <c r="G201" s="544"/>
      <c r="H201" s="544"/>
      <c r="I201" s="544"/>
      <c r="J201" s="544"/>
      <c r="K201" s="544"/>
      <c r="L201" s="544"/>
    </row>
    <row r="202" spans="1:12">
      <c r="A202" s="548"/>
      <c r="B202" s="549"/>
      <c r="C202" s="544"/>
      <c r="D202" s="544"/>
      <c r="E202" s="550"/>
      <c r="F202" s="544"/>
      <c r="G202" s="544"/>
      <c r="H202" s="544"/>
      <c r="I202" s="544"/>
      <c r="J202" s="544"/>
      <c r="K202" s="544"/>
      <c r="L202" s="544"/>
    </row>
    <row r="203" spans="1:12">
      <c r="A203" s="548"/>
      <c r="B203" s="549"/>
      <c r="C203" s="544"/>
      <c r="D203" s="544"/>
      <c r="E203" s="550"/>
      <c r="F203" s="544"/>
      <c r="G203" s="544"/>
      <c r="H203" s="544"/>
      <c r="I203" s="544"/>
      <c r="J203" s="544"/>
      <c r="K203" s="544"/>
      <c r="L203" s="544"/>
    </row>
    <row r="204" spans="1:12">
      <c r="A204" s="548"/>
      <c r="B204" s="549"/>
      <c r="C204" s="544"/>
      <c r="D204" s="544"/>
      <c r="E204" s="550"/>
      <c r="F204" s="544"/>
      <c r="G204" s="544"/>
      <c r="H204" s="544"/>
      <c r="I204" s="544"/>
      <c r="J204" s="544"/>
      <c r="K204" s="544"/>
      <c r="L204" s="544"/>
    </row>
    <row r="205" spans="1:12">
      <c r="A205" s="548"/>
      <c r="B205" s="549"/>
      <c r="C205" s="544"/>
      <c r="D205" s="544"/>
      <c r="E205" s="550"/>
      <c r="F205" s="544"/>
      <c r="G205" s="544"/>
      <c r="H205" s="544"/>
      <c r="I205" s="544"/>
      <c r="J205" s="544"/>
      <c r="K205" s="544"/>
      <c r="L205" s="544"/>
    </row>
    <row r="206" spans="1:12">
      <c r="A206" s="548"/>
      <c r="B206" s="549"/>
      <c r="C206" s="544"/>
      <c r="D206" s="544"/>
      <c r="E206" s="550"/>
      <c r="F206" s="544"/>
      <c r="G206" s="544"/>
      <c r="H206" s="544"/>
      <c r="I206" s="544"/>
      <c r="J206" s="544"/>
      <c r="K206" s="544"/>
      <c r="L206" s="544"/>
    </row>
    <row r="207" spans="1:12">
      <c r="A207" s="548"/>
      <c r="B207" s="549"/>
      <c r="C207" s="544"/>
      <c r="D207" s="544"/>
      <c r="E207" s="550"/>
      <c r="F207" s="544"/>
      <c r="G207" s="544"/>
      <c r="H207" s="544"/>
      <c r="I207" s="544"/>
      <c r="J207" s="544"/>
      <c r="K207" s="544"/>
      <c r="L207" s="544"/>
    </row>
    <row r="208" spans="1:12">
      <c r="A208" s="548"/>
      <c r="B208" s="549"/>
      <c r="C208" s="544"/>
      <c r="D208" s="544"/>
      <c r="E208" s="550"/>
      <c r="F208" s="544"/>
      <c r="G208" s="544"/>
      <c r="H208" s="544"/>
      <c r="I208" s="544"/>
      <c r="J208" s="544"/>
      <c r="K208" s="544"/>
      <c r="L208" s="544"/>
    </row>
    <row r="209" spans="1:12">
      <c r="A209" s="548"/>
      <c r="B209" s="549"/>
      <c r="C209" s="544"/>
      <c r="D209" s="544"/>
      <c r="E209" s="550"/>
      <c r="F209" s="544"/>
      <c r="G209" s="544"/>
      <c r="H209" s="544"/>
      <c r="I209" s="544"/>
      <c r="J209" s="544"/>
      <c r="K209" s="544"/>
      <c r="L209" s="544"/>
    </row>
    <row r="210" spans="1:12">
      <c r="A210" s="548"/>
      <c r="B210" s="549"/>
      <c r="C210" s="544"/>
      <c r="D210" s="544"/>
      <c r="E210" s="550"/>
      <c r="F210" s="544"/>
      <c r="G210" s="544"/>
      <c r="H210" s="544"/>
      <c r="I210" s="544"/>
      <c r="J210" s="544"/>
      <c r="K210" s="544"/>
      <c r="L210" s="544"/>
    </row>
    <row r="211" spans="1:12">
      <c r="A211" s="548"/>
      <c r="B211" s="549"/>
      <c r="C211" s="544"/>
      <c r="D211" s="544"/>
      <c r="E211" s="550"/>
      <c r="F211" s="544"/>
      <c r="G211" s="544"/>
      <c r="H211" s="544"/>
      <c r="I211" s="544"/>
      <c r="J211" s="544"/>
      <c r="K211" s="544"/>
      <c r="L211" s="544"/>
    </row>
    <row r="212" spans="1:12">
      <c r="A212" s="548"/>
      <c r="B212" s="549"/>
      <c r="C212" s="544"/>
      <c r="D212" s="544"/>
      <c r="E212" s="550"/>
      <c r="F212" s="544"/>
      <c r="G212" s="544"/>
      <c r="H212" s="544"/>
      <c r="I212" s="544"/>
      <c r="J212" s="544"/>
      <c r="K212" s="544"/>
      <c r="L212" s="544"/>
    </row>
    <row r="213" spans="1:12">
      <c r="A213" s="548"/>
      <c r="B213" s="549"/>
      <c r="C213" s="544"/>
      <c r="D213" s="544"/>
      <c r="E213" s="550"/>
      <c r="F213" s="544"/>
      <c r="G213" s="544"/>
      <c r="H213" s="544"/>
      <c r="I213" s="544"/>
      <c r="J213" s="544"/>
      <c r="K213" s="544"/>
      <c r="L213" s="544"/>
    </row>
    <row r="214" spans="1:12">
      <c r="A214" s="548"/>
      <c r="B214" s="549"/>
      <c r="C214" s="544"/>
      <c r="D214" s="544"/>
      <c r="E214" s="550"/>
      <c r="F214" s="544"/>
      <c r="G214" s="544"/>
      <c r="H214" s="544"/>
      <c r="I214" s="544"/>
      <c r="J214" s="544"/>
      <c r="K214" s="544"/>
      <c r="L214" s="544"/>
    </row>
    <row r="215" spans="1:12">
      <c r="A215" s="548"/>
      <c r="B215" s="549"/>
      <c r="C215" s="544"/>
      <c r="D215" s="544"/>
      <c r="E215" s="550"/>
      <c r="F215" s="544"/>
      <c r="G215" s="544"/>
      <c r="H215" s="544"/>
      <c r="I215" s="544"/>
      <c r="J215" s="544"/>
      <c r="K215" s="544"/>
      <c r="L215" s="544"/>
    </row>
    <row r="216" spans="1:12">
      <c r="A216" s="548"/>
      <c r="B216" s="549"/>
      <c r="C216" s="544"/>
      <c r="D216" s="544"/>
      <c r="E216" s="550"/>
      <c r="F216" s="544"/>
      <c r="G216" s="544"/>
      <c r="H216" s="544"/>
      <c r="I216" s="544"/>
      <c r="J216" s="544"/>
      <c r="K216" s="544"/>
      <c r="L216" s="544"/>
    </row>
    <row r="217" spans="1:12">
      <c r="A217" s="548"/>
      <c r="B217" s="549"/>
      <c r="C217" s="544"/>
      <c r="D217" s="544"/>
      <c r="E217" s="550"/>
      <c r="F217" s="544"/>
      <c r="G217" s="544"/>
      <c r="H217" s="544"/>
      <c r="I217" s="544"/>
      <c r="J217" s="544"/>
      <c r="K217" s="544"/>
      <c r="L217" s="544"/>
    </row>
    <row r="218" spans="1:12">
      <c r="A218" s="548"/>
      <c r="B218" s="549"/>
      <c r="C218" s="544"/>
      <c r="D218" s="544"/>
      <c r="E218" s="550"/>
      <c r="F218" s="544"/>
      <c r="G218" s="544"/>
      <c r="H218" s="544"/>
      <c r="I218" s="544"/>
      <c r="J218" s="544"/>
      <c r="K218" s="544"/>
      <c r="L218" s="544"/>
    </row>
    <row r="219" spans="1:12">
      <c r="A219" s="548"/>
      <c r="B219" s="549"/>
      <c r="C219" s="544"/>
      <c r="D219" s="544"/>
      <c r="E219" s="550"/>
      <c r="F219" s="544"/>
      <c r="G219" s="544"/>
      <c r="H219" s="544"/>
      <c r="I219" s="544"/>
      <c r="J219" s="544"/>
      <c r="K219" s="544"/>
      <c r="L219" s="544"/>
    </row>
    <row r="220" spans="1:12">
      <c r="A220" s="548"/>
      <c r="B220" s="549"/>
      <c r="C220" s="544"/>
      <c r="D220" s="544"/>
      <c r="E220" s="550"/>
      <c r="F220" s="544"/>
      <c r="G220" s="544"/>
      <c r="H220" s="544"/>
      <c r="I220" s="544"/>
      <c r="J220" s="544"/>
      <c r="K220" s="544"/>
      <c r="L220" s="544"/>
    </row>
    <row r="221" spans="1:12">
      <c r="A221" s="548"/>
      <c r="B221" s="549"/>
      <c r="C221" s="544"/>
      <c r="D221" s="544"/>
      <c r="E221" s="550"/>
      <c r="F221" s="544"/>
      <c r="G221" s="544"/>
      <c r="H221" s="544"/>
      <c r="I221" s="544"/>
      <c r="J221" s="544"/>
      <c r="K221" s="544"/>
      <c r="L221" s="544"/>
    </row>
    <row r="222" spans="1:12">
      <c r="A222" s="548"/>
      <c r="B222" s="549"/>
      <c r="C222" s="544"/>
      <c r="D222" s="544"/>
      <c r="E222" s="550"/>
      <c r="F222" s="544"/>
      <c r="G222" s="544"/>
      <c r="H222" s="544"/>
      <c r="I222" s="544"/>
      <c r="J222" s="544"/>
      <c r="K222" s="544"/>
      <c r="L222" s="544"/>
    </row>
    <row r="223" spans="1:12">
      <c r="A223" s="548"/>
      <c r="B223" s="549"/>
      <c r="C223" s="544"/>
      <c r="D223" s="544"/>
      <c r="E223" s="550"/>
      <c r="F223" s="544"/>
      <c r="G223" s="544"/>
      <c r="H223" s="544"/>
      <c r="I223" s="544"/>
      <c r="J223" s="544"/>
      <c r="K223" s="544"/>
      <c r="L223" s="544"/>
    </row>
    <row r="224" spans="1:12">
      <c r="A224" s="548"/>
      <c r="B224" s="549"/>
      <c r="C224" s="544"/>
      <c r="D224" s="544"/>
      <c r="E224" s="550"/>
      <c r="F224" s="544"/>
      <c r="G224" s="544"/>
      <c r="H224" s="544"/>
      <c r="I224" s="544"/>
      <c r="J224" s="544"/>
      <c r="K224" s="544"/>
      <c r="L224" s="544"/>
    </row>
    <row r="225" spans="1:12">
      <c r="A225" s="548"/>
      <c r="B225" s="549"/>
      <c r="C225" s="544"/>
      <c r="D225" s="544"/>
      <c r="E225" s="550"/>
      <c r="F225" s="544"/>
      <c r="G225" s="544"/>
      <c r="H225" s="544"/>
      <c r="I225" s="544"/>
      <c r="J225" s="544"/>
      <c r="K225" s="544"/>
      <c r="L225" s="544"/>
    </row>
    <row r="226" spans="1:12">
      <c r="A226" s="548"/>
      <c r="B226" s="549"/>
      <c r="C226" s="544"/>
      <c r="D226" s="544"/>
      <c r="E226" s="550"/>
      <c r="F226" s="544"/>
      <c r="G226" s="544"/>
      <c r="H226" s="544"/>
      <c r="I226" s="544"/>
      <c r="J226" s="544"/>
      <c r="K226" s="544"/>
      <c r="L226" s="544"/>
    </row>
    <row r="227" spans="1:12">
      <c r="A227" s="548"/>
      <c r="B227" s="549"/>
      <c r="C227" s="544"/>
      <c r="D227" s="544"/>
      <c r="E227" s="550"/>
      <c r="F227" s="544"/>
      <c r="G227" s="544"/>
      <c r="H227" s="544"/>
      <c r="I227" s="544"/>
      <c r="J227" s="544"/>
      <c r="K227" s="544"/>
      <c r="L227" s="544"/>
    </row>
    <row r="228" spans="1:12">
      <c r="A228" s="548"/>
      <c r="B228" s="549"/>
      <c r="C228" s="544"/>
      <c r="D228" s="544"/>
      <c r="E228" s="550"/>
      <c r="F228" s="544"/>
      <c r="G228" s="544"/>
      <c r="H228" s="544"/>
      <c r="I228" s="544"/>
      <c r="J228" s="544"/>
      <c r="K228" s="544"/>
      <c r="L228" s="544"/>
    </row>
    <row r="229" spans="1:12">
      <c r="A229" s="548"/>
      <c r="B229" s="549"/>
      <c r="C229" s="544"/>
      <c r="D229" s="544"/>
      <c r="E229" s="550"/>
      <c r="F229" s="544"/>
      <c r="G229" s="544"/>
      <c r="H229" s="544"/>
      <c r="I229" s="544"/>
      <c r="J229" s="544"/>
      <c r="K229" s="544"/>
      <c r="L229" s="544"/>
    </row>
    <row r="230" spans="1:12">
      <c r="A230" s="548"/>
      <c r="B230" s="549"/>
      <c r="C230" s="544"/>
      <c r="D230" s="544"/>
      <c r="E230" s="550"/>
      <c r="F230" s="544"/>
      <c r="G230" s="544"/>
      <c r="H230" s="544"/>
      <c r="I230" s="544"/>
      <c r="J230" s="544"/>
      <c r="K230" s="544"/>
      <c r="L230" s="544"/>
    </row>
    <row r="231" spans="1:12">
      <c r="A231" s="548"/>
      <c r="B231" s="549"/>
      <c r="C231" s="544"/>
      <c r="D231" s="544"/>
      <c r="E231" s="550"/>
      <c r="F231" s="544"/>
      <c r="G231" s="544"/>
      <c r="H231" s="544"/>
      <c r="I231" s="544"/>
      <c r="J231" s="544"/>
      <c r="K231" s="544"/>
      <c r="L231" s="544"/>
    </row>
    <row r="232" spans="1:12">
      <c r="A232" s="548"/>
      <c r="B232" s="549"/>
      <c r="C232" s="544"/>
      <c r="D232" s="544"/>
      <c r="E232" s="550"/>
      <c r="F232" s="544"/>
      <c r="G232" s="544"/>
      <c r="H232" s="544"/>
      <c r="I232" s="544"/>
      <c r="J232" s="544"/>
      <c r="K232" s="544"/>
      <c r="L232" s="544"/>
    </row>
    <row r="233" spans="1:12">
      <c r="A233" s="548"/>
      <c r="B233" s="549"/>
      <c r="C233" s="544"/>
      <c r="D233" s="544"/>
      <c r="E233" s="550"/>
      <c r="F233" s="544"/>
      <c r="G233" s="544"/>
      <c r="H233" s="544"/>
      <c r="I233" s="544"/>
      <c r="J233" s="544"/>
      <c r="K233" s="544"/>
      <c r="L233" s="544"/>
    </row>
    <row r="234" spans="1:12">
      <c r="A234" s="548"/>
      <c r="B234" s="549"/>
      <c r="C234" s="544"/>
      <c r="D234" s="544"/>
      <c r="E234" s="550"/>
      <c r="F234" s="544"/>
      <c r="G234" s="544"/>
      <c r="H234" s="544"/>
      <c r="I234" s="544"/>
      <c r="J234" s="544"/>
      <c r="K234" s="544"/>
      <c r="L234" s="544"/>
    </row>
    <row r="235" spans="1:12">
      <c r="A235" s="548"/>
      <c r="B235" s="549"/>
      <c r="C235" s="544"/>
      <c r="D235" s="544"/>
      <c r="E235" s="550"/>
      <c r="F235" s="544"/>
      <c r="G235" s="544"/>
      <c r="H235" s="544"/>
      <c r="I235" s="544"/>
      <c r="J235" s="544"/>
      <c r="K235" s="544"/>
      <c r="L235" s="544"/>
    </row>
    <row r="236" spans="1:12">
      <c r="A236" s="548"/>
      <c r="B236" s="549"/>
      <c r="C236" s="544"/>
      <c r="D236" s="544"/>
      <c r="E236" s="550"/>
      <c r="F236" s="544"/>
      <c r="G236" s="544"/>
      <c r="H236" s="544"/>
      <c r="I236" s="544"/>
      <c r="J236" s="544"/>
      <c r="K236" s="544"/>
      <c r="L236" s="544"/>
    </row>
    <row r="237" spans="1:12">
      <c r="A237" s="548"/>
      <c r="B237" s="549"/>
      <c r="C237" s="544"/>
      <c r="D237" s="544"/>
      <c r="E237" s="550"/>
      <c r="F237" s="544"/>
      <c r="G237" s="544"/>
      <c r="H237" s="544"/>
      <c r="I237" s="544"/>
      <c r="J237" s="544"/>
      <c r="K237" s="544"/>
      <c r="L237" s="544"/>
    </row>
    <row r="238" spans="1:12">
      <c r="A238" s="548"/>
      <c r="B238" s="549"/>
      <c r="C238" s="544"/>
      <c r="D238" s="544"/>
      <c r="E238" s="550"/>
      <c r="F238" s="544"/>
      <c r="G238" s="544"/>
      <c r="H238" s="544"/>
      <c r="I238" s="544"/>
      <c r="J238" s="544"/>
      <c r="K238" s="544"/>
      <c r="L238" s="544"/>
    </row>
    <row r="239" spans="1:12">
      <c r="A239" s="548"/>
      <c r="B239" s="549"/>
      <c r="C239" s="544"/>
      <c r="D239" s="544"/>
      <c r="E239" s="550"/>
      <c r="F239" s="544"/>
      <c r="G239" s="544"/>
      <c r="H239" s="544"/>
      <c r="I239" s="544"/>
      <c r="J239" s="544"/>
      <c r="K239" s="544"/>
      <c r="L239" s="544"/>
    </row>
    <row r="240" spans="1:12">
      <c r="A240" s="548"/>
      <c r="B240" s="549"/>
      <c r="C240" s="544"/>
      <c r="D240" s="544"/>
      <c r="E240" s="550"/>
      <c r="F240" s="544"/>
      <c r="G240" s="544"/>
      <c r="H240" s="544"/>
      <c r="I240" s="544"/>
      <c r="J240" s="544"/>
      <c r="K240" s="544"/>
      <c r="L240" s="544"/>
    </row>
    <row r="241" spans="1:12">
      <c r="A241" s="548"/>
      <c r="B241" s="549"/>
      <c r="C241" s="544"/>
      <c r="D241" s="544"/>
      <c r="E241" s="550"/>
      <c r="F241" s="544"/>
      <c r="G241" s="544"/>
      <c r="H241" s="544"/>
      <c r="I241" s="544"/>
      <c r="J241" s="544"/>
      <c r="K241" s="544"/>
      <c r="L241" s="544"/>
    </row>
    <row r="242" spans="1:12">
      <c r="A242" s="548"/>
      <c r="B242" s="549"/>
      <c r="C242" s="544"/>
      <c r="D242" s="544"/>
      <c r="E242" s="550"/>
      <c r="F242" s="544"/>
      <c r="G242" s="544"/>
      <c r="H242" s="544"/>
      <c r="I242" s="544"/>
      <c r="J242" s="544"/>
      <c r="K242" s="544"/>
      <c r="L242" s="544"/>
    </row>
    <row r="243" spans="1:12">
      <c r="A243" s="548"/>
      <c r="B243" s="549"/>
      <c r="C243" s="544"/>
      <c r="D243" s="544"/>
      <c r="E243" s="550"/>
      <c r="F243" s="544"/>
      <c r="G243" s="544"/>
      <c r="H243" s="544"/>
      <c r="I243" s="544"/>
      <c r="J243" s="544"/>
      <c r="K243" s="544"/>
      <c r="L243" s="544"/>
    </row>
    <row r="244" spans="1:12">
      <c r="A244" s="548"/>
      <c r="B244" s="549"/>
      <c r="C244" s="544"/>
      <c r="D244" s="544"/>
      <c r="E244" s="550"/>
      <c r="F244" s="544"/>
      <c r="G244" s="544"/>
      <c r="H244" s="544"/>
      <c r="I244" s="544"/>
      <c r="J244" s="544"/>
      <c r="K244" s="544"/>
      <c r="L244" s="544"/>
    </row>
    <row r="245" spans="1:12">
      <c r="A245" s="548"/>
      <c r="B245" s="549"/>
      <c r="C245" s="544"/>
      <c r="D245" s="544"/>
      <c r="E245" s="550"/>
      <c r="F245" s="544"/>
      <c r="G245" s="544"/>
      <c r="H245" s="544"/>
      <c r="I245" s="544"/>
      <c r="J245" s="544"/>
      <c r="K245" s="544"/>
      <c r="L245" s="544"/>
    </row>
    <row r="246" spans="1:12">
      <c r="A246" s="548"/>
      <c r="B246" s="549"/>
      <c r="C246" s="544"/>
      <c r="D246" s="544"/>
      <c r="E246" s="550"/>
      <c r="F246" s="544"/>
      <c r="G246" s="544"/>
      <c r="H246" s="544"/>
      <c r="I246" s="544"/>
      <c r="J246" s="544"/>
      <c r="K246" s="544"/>
      <c r="L246" s="544"/>
    </row>
    <row r="247" spans="1:12">
      <c r="A247" s="548"/>
      <c r="B247" s="549"/>
      <c r="C247" s="544"/>
      <c r="D247" s="544"/>
      <c r="E247" s="550"/>
      <c r="F247" s="544"/>
      <c r="G247" s="544"/>
      <c r="H247" s="544"/>
      <c r="I247" s="544"/>
      <c r="J247" s="544"/>
      <c r="K247" s="544"/>
      <c r="L247" s="544"/>
    </row>
    <row r="248" spans="1:12">
      <c r="A248" s="548"/>
      <c r="B248" s="549"/>
      <c r="C248" s="544"/>
      <c r="D248" s="544"/>
      <c r="E248" s="550"/>
      <c r="F248" s="544"/>
      <c r="G248" s="544"/>
      <c r="H248" s="544"/>
      <c r="I248" s="544"/>
      <c r="J248" s="544"/>
      <c r="K248" s="544"/>
      <c r="L248" s="544"/>
    </row>
    <row r="249" spans="1:12">
      <c r="A249" s="548"/>
      <c r="B249" s="549"/>
      <c r="C249" s="544"/>
      <c r="D249" s="544"/>
      <c r="E249" s="550"/>
      <c r="F249" s="544"/>
      <c r="G249" s="544"/>
      <c r="H249" s="544"/>
      <c r="I249" s="544"/>
      <c r="J249" s="544"/>
      <c r="K249" s="544"/>
      <c r="L249" s="544"/>
    </row>
    <row r="250" spans="1:12">
      <c r="A250" s="548"/>
      <c r="B250" s="549"/>
      <c r="C250" s="544"/>
      <c r="D250" s="544"/>
      <c r="E250" s="550"/>
      <c r="F250" s="544"/>
      <c r="G250" s="544"/>
      <c r="H250" s="544"/>
      <c r="I250" s="544"/>
      <c r="J250" s="544"/>
      <c r="K250" s="544"/>
      <c r="L250" s="544"/>
    </row>
    <row r="251" spans="1:12">
      <c r="A251" s="548"/>
      <c r="B251" s="549"/>
      <c r="C251" s="544"/>
      <c r="D251" s="544"/>
      <c r="E251" s="550"/>
      <c r="F251" s="544"/>
      <c r="G251" s="544"/>
      <c r="H251" s="544"/>
      <c r="I251" s="544"/>
      <c r="J251" s="544"/>
      <c r="K251" s="544"/>
      <c r="L251" s="544"/>
    </row>
    <row r="252" spans="1:12">
      <c r="A252" s="548"/>
      <c r="B252" s="549"/>
      <c r="C252" s="544"/>
      <c r="D252" s="544"/>
      <c r="E252" s="550"/>
      <c r="F252" s="544"/>
      <c r="G252" s="544"/>
      <c r="H252" s="544"/>
      <c r="I252" s="544"/>
      <c r="J252" s="544"/>
      <c r="K252" s="544"/>
      <c r="L252" s="544"/>
    </row>
    <row r="253" spans="1:12">
      <c r="A253" s="548"/>
      <c r="B253" s="549"/>
      <c r="C253" s="544"/>
      <c r="D253" s="544"/>
      <c r="E253" s="550"/>
      <c r="F253" s="544"/>
      <c r="G253" s="544"/>
      <c r="H253" s="544"/>
      <c r="I253" s="544"/>
      <c r="J253" s="544"/>
      <c r="K253" s="544"/>
      <c r="L253" s="544"/>
    </row>
    <row r="254" spans="1:12">
      <c r="A254" s="548"/>
      <c r="B254" s="549"/>
      <c r="C254" s="544"/>
      <c r="D254" s="544"/>
      <c r="E254" s="550"/>
      <c r="F254" s="544"/>
      <c r="G254" s="544"/>
      <c r="H254" s="544"/>
      <c r="I254" s="544"/>
      <c r="J254" s="544"/>
      <c r="K254" s="544"/>
      <c r="L254" s="544"/>
    </row>
    <row r="255" spans="1:12">
      <c r="A255" s="548"/>
      <c r="B255" s="549"/>
      <c r="C255" s="544"/>
      <c r="D255" s="544"/>
      <c r="E255" s="550"/>
      <c r="F255" s="544"/>
      <c r="G255" s="544"/>
      <c r="H255" s="544"/>
      <c r="I255" s="544"/>
      <c r="J255" s="544"/>
      <c r="K255" s="544"/>
      <c r="L255" s="544"/>
    </row>
    <row r="256" spans="1:12">
      <c r="A256" s="548"/>
      <c r="B256" s="549"/>
      <c r="C256" s="544"/>
      <c r="D256" s="544"/>
      <c r="E256" s="550"/>
      <c r="F256" s="544"/>
      <c r="G256" s="544"/>
      <c r="H256" s="544"/>
      <c r="I256" s="544"/>
      <c r="J256" s="544"/>
      <c r="K256" s="544"/>
      <c r="L256" s="544"/>
    </row>
    <row r="257" spans="1:12">
      <c r="A257" s="548"/>
      <c r="B257" s="549"/>
      <c r="C257" s="544"/>
      <c r="D257" s="544"/>
      <c r="E257" s="550"/>
      <c r="F257" s="544"/>
      <c r="G257" s="544"/>
      <c r="H257" s="544"/>
      <c r="I257" s="544"/>
      <c r="J257" s="544"/>
      <c r="K257" s="544"/>
      <c r="L257" s="544"/>
    </row>
    <row r="258" spans="1:12">
      <c r="A258" s="548"/>
      <c r="B258" s="549"/>
      <c r="C258" s="544"/>
      <c r="D258" s="544"/>
      <c r="E258" s="550"/>
      <c r="F258" s="544"/>
      <c r="G258" s="544"/>
      <c r="H258" s="544"/>
      <c r="I258" s="544"/>
      <c r="J258" s="544"/>
      <c r="K258" s="544"/>
      <c r="L258" s="544"/>
    </row>
    <row r="259" spans="1:12">
      <c r="A259" s="548"/>
      <c r="B259" s="549"/>
      <c r="C259" s="544"/>
      <c r="D259" s="544"/>
      <c r="E259" s="550"/>
      <c r="F259" s="544"/>
      <c r="G259" s="544"/>
      <c r="H259" s="544"/>
      <c r="I259" s="544"/>
      <c r="J259" s="544"/>
      <c r="K259" s="544"/>
      <c r="L259" s="544"/>
    </row>
    <row r="260" spans="1:12">
      <c r="A260" s="548"/>
      <c r="B260" s="549"/>
      <c r="C260" s="544"/>
      <c r="D260" s="544"/>
      <c r="E260" s="550"/>
      <c r="F260" s="544"/>
      <c r="G260" s="544"/>
      <c r="H260" s="544"/>
      <c r="I260" s="544"/>
      <c r="J260" s="544"/>
      <c r="K260" s="544"/>
      <c r="L260" s="544"/>
    </row>
    <row r="261" spans="1:12">
      <c r="A261" s="548"/>
      <c r="B261" s="549"/>
      <c r="C261" s="544"/>
      <c r="D261" s="544"/>
      <c r="E261" s="550"/>
      <c r="F261" s="544"/>
      <c r="G261" s="544"/>
      <c r="H261" s="544"/>
      <c r="I261" s="544"/>
      <c r="J261" s="544"/>
      <c r="K261" s="544"/>
      <c r="L261" s="544"/>
    </row>
    <row r="262" spans="1:12">
      <c r="A262" s="548"/>
      <c r="B262" s="549"/>
      <c r="C262" s="544"/>
      <c r="D262" s="544"/>
      <c r="E262" s="550"/>
      <c r="F262" s="544"/>
      <c r="G262" s="544"/>
      <c r="H262" s="544"/>
      <c r="I262" s="544"/>
      <c r="J262" s="544"/>
      <c r="K262" s="544"/>
      <c r="L262" s="544"/>
    </row>
    <row r="263" spans="1:12">
      <c r="A263" s="548"/>
      <c r="B263" s="549"/>
      <c r="C263" s="544"/>
      <c r="D263" s="544"/>
      <c r="E263" s="550"/>
      <c r="F263" s="544"/>
      <c r="G263" s="544"/>
      <c r="H263" s="544"/>
      <c r="I263" s="544"/>
      <c r="J263" s="544"/>
      <c r="K263" s="544"/>
      <c r="L263" s="544"/>
    </row>
    <row r="264" spans="1:12">
      <c r="A264" s="548"/>
      <c r="B264" s="549"/>
      <c r="C264" s="544"/>
      <c r="D264" s="544"/>
      <c r="E264" s="550"/>
      <c r="F264" s="544"/>
      <c r="G264" s="544"/>
      <c r="H264" s="544"/>
      <c r="I264" s="544"/>
      <c r="J264" s="544"/>
      <c r="K264" s="544"/>
      <c r="L264" s="544"/>
    </row>
    <row r="265" spans="1:12">
      <c r="A265" s="548"/>
      <c r="B265" s="549"/>
      <c r="C265" s="544"/>
      <c r="D265" s="544"/>
      <c r="E265" s="550"/>
      <c r="F265" s="544"/>
      <c r="G265" s="544"/>
      <c r="H265" s="544"/>
      <c r="I265" s="544"/>
      <c r="J265" s="544"/>
      <c r="K265" s="544"/>
      <c r="L265" s="544"/>
    </row>
    <row r="266" spans="1:12">
      <c r="A266" s="548"/>
      <c r="B266" s="549"/>
      <c r="C266" s="544"/>
      <c r="D266" s="544"/>
      <c r="E266" s="550"/>
      <c r="F266" s="544"/>
      <c r="G266" s="544"/>
      <c r="H266" s="544"/>
      <c r="I266" s="544"/>
      <c r="J266" s="544"/>
      <c r="K266" s="544"/>
      <c r="L266" s="544"/>
    </row>
    <row r="267" spans="1:12">
      <c r="A267" s="548"/>
      <c r="B267" s="549"/>
      <c r="C267" s="544"/>
      <c r="D267" s="544"/>
      <c r="E267" s="550"/>
      <c r="F267" s="544"/>
      <c r="G267" s="544"/>
      <c r="H267" s="544"/>
      <c r="I267" s="544"/>
      <c r="J267" s="544"/>
      <c r="K267" s="544"/>
      <c r="L267" s="544"/>
    </row>
    <row r="268" spans="1:12">
      <c r="A268" s="548"/>
      <c r="B268" s="549"/>
      <c r="C268" s="544"/>
      <c r="D268" s="544"/>
      <c r="E268" s="550"/>
      <c r="F268" s="544"/>
      <c r="G268" s="544"/>
      <c r="H268" s="544"/>
      <c r="I268" s="544"/>
      <c r="J268" s="544"/>
      <c r="K268" s="544"/>
      <c r="L268" s="544"/>
    </row>
    <row r="269" spans="1:12">
      <c r="A269" s="548"/>
      <c r="B269" s="549"/>
      <c r="C269" s="544"/>
      <c r="D269" s="544"/>
      <c r="E269" s="550"/>
      <c r="F269" s="544"/>
      <c r="G269" s="544"/>
      <c r="H269" s="544"/>
      <c r="I269" s="544"/>
      <c r="J269" s="544"/>
      <c r="K269" s="544"/>
      <c r="L269" s="544"/>
    </row>
    <row r="270" spans="1:12">
      <c r="A270" s="548"/>
      <c r="B270" s="549"/>
      <c r="C270" s="544"/>
      <c r="D270" s="544"/>
      <c r="E270" s="550"/>
      <c r="F270" s="544"/>
      <c r="G270" s="544"/>
      <c r="H270" s="544"/>
      <c r="I270" s="544"/>
      <c r="J270" s="544"/>
      <c r="K270" s="544"/>
      <c r="L270" s="544"/>
    </row>
    <row r="271" spans="1:12">
      <c r="A271" s="548"/>
      <c r="B271" s="549"/>
      <c r="C271" s="544"/>
      <c r="D271" s="544"/>
      <c r="E271" s="550"/>
      <c r="F271" s="544"/>
      <c r="G271" s="544"/>
      <c r="H271" s="544"/>
      <c r="I271" s="544"/>
      <c r="J271" s="544"/>
      <c r="K271" s="544"/>
      <c r="L271" s="544"/>
    </row>
    <row r="272" spans="1:12">
      <c r="A272" s="548"/>
      <c r="B272" s="549"/>
      <c r="C272" s="544"/>
      <c r="D272" s="544"/>
      <c r="E272" s="550"/>
      <c r="F272" s="544"/>
      <c r="G272" s="544"/>
      <c r="H272" s="544"/>
      <c r="I272" s="544"/>
      <c r="J272" s="544"/>
      <c r="K272" s="544"/>
      <c r="L272" s="544"/>
    </row>
    <row r="273" spans="1:12">
      <c r="A273" s="548"/>
      <c r="B273" s="549"/>
      <c r="C273" s="544"/>
      <c r="D273" s="544"/>
      <c r="E273" s="550"/>
      <c r="F273" s="544"/>
      <c r="G273" s="544"/>
      <c r="H273" s="544"/>
      <c r="I273" s="544"/>
      <c r="J273" s="544"/>
      <c r="K273" s="544"/>
      <c r="L273" s="544"/>
    </row>
    <row r="274" spans="1:12">
      <c r="A274" s="548"/>
      <c r="B274" s="549"/>
      <c r="C274" s="544"/>
      <c r="D274" s="544"/>
      <c r="E274" s="550"/>
      <c r="F274" s="544"/>
      <c r="G274" s="544"/>
      <c r="H274" s="544"/>
      <c r="I274" s="544"/>
      <c r="J274" s="544"/>
      <c r="K274" s="544"/>
      <c r="L274" s="544"/>
    </row>
    <row r="275" spans="1:12">
      <c r="A275" s="548"/>
      <c r="B275" s="549"/>
      <c r="C275" s="544"/>
      <c r="D275" s="544"/>
      <c r="E275" s="550"/>
      <c r="F275" s="544"/>
      <c r="G275" s="544"/>
      <c r="H275" s="544"/>
      <c r="I275" s="544"/>
      <c r="J275" s="544"/>
      <c r="K275" s="544"/>
      <c r="L275" s="544"/>
    </row>
    <row r="276" spans="1:12">
      <c r="A276" s="548"/>
      <c r="B276" s="549"/>
      <c r="C276" s="544"/>
      <c r="D276" s="544"/>
      <c r="E276" s="550"/>
      <c r="F276" s="544"/>
      <c r="G276" s="544"/>
      <c r="H276" s="544"/>
      <c r="I276" s="544"/>
      <c r="J276" s="544"/>
      <c r="K276" s="544"/>
      <c r="L276" s="544"/>
    </row>
    <row r="277" spans="1:12">
      <c r="A277" s="548"/>
      <c r="B277" s="549"/>
      <c r="C277" s="544"/>
      <c r="D277" s="544"/>
      <c r="E277" s="550"/>
      <c r="F277" s="544"/>
      <c r="G277" s="544"/>
      <c r="H277" s="544"/>
      <c r="I277" s="544"/>
      <c r="J277" s="544"/>
      <c r="K277" s="544"/>
      <c r="L277" s="544"/>
    </row>
    <row r="278" spans="1:12">
      <c r="A278" s="548"/>
      <c r="B278" s="549"/>
      <c r="C278" s="544"/>
      <c r="D278" s="544"/>
      <c r="E278" s="550"/>
      <c r="F278" s="544"/>
      <c r="G278" s="544"/>
      <c r="H278" s="544"/>
      <c r="I278" s="544"/>
      <c r="J278" s="544"/>
      <c r="K278" s="544"/>
      <c r="L278" s="544"/>
    </row>
    <row r="279" spans="1:12">
      <c r="A279" s="548"/>
      <c r="B279" s="549"/>
      <c r="C279" s="544"/>
      <c r="D279" s="544"/>
      <c r="E279" s="550"/>
      <c r="F279" s="544"/>
      <c r="G279" s="544"/>
      <c r="H279" s="544"/>
      <c r="I279" s="544"/>
      <c r="J279" s="544"/>
      <c r="K279" s="544"/>
      <c r="L279" s="544"/>
    </row>
    <row r="280" spans="1:12">
      <c r="A280" s="548"/>
      <c r="B280" s="549"/>
      <c r="C280" s="544"/>
      <c r="D280" s="544"/>
      <c r="E280" s="550"/>
      <c r="F280" s="544"/>
      <c r="G280" s="544"/>
      <c r="H280" s="544"/>
      <c r="I280" s="544"/>
      <c r="J280" s="544"/>
      <c r="K280" s="544"/>
      <c r="L280" s="544"/>
    </row>
    <row r="281" spans="1:12">
      <c r="A281" s="548"/>
      <c r="B281" s="549"/>
      <c r="C281" s="544"/>
      <c r="D281" s="544"/>
      <c r="E281" s="550"/>
      <c r="F281" s="544"/>
      <c r="G281" s="544"/>
      <c r="H281" s="544"/>
      <c r="I281" s="544"/>
      <c r="J281" s="544"/>
      <c r="K281" s="544"/>
      <c r="L281" s="544"/>
    </row>
    <row r="282" spans="1:12">
      <c r="A282" s="548"/>
      <c r="B282" s="549"/>
      <c r="C282" s="544"/>
      <c r="D282" s="544"/>
      <c r="E282" s="550"/>
      <c r="F282" s="544"/>
      <c r="G282" s="544"/>
      <c r="H282" s="544"/>
      <c r="I282" s="544"/>
      <c r="J282" s="544"/>
      <c r="K282" s="544"/>
      <c r="L282" s="544"/>
    </row>
    <row r="283" spans="1:12">
      <c r="A283" s="548"/>
      <c r="B283" s="549"/>
      <c r="C283" s="544"/>
      <c r="D283" s="544"/>
      <c r="E283" s="550"/>
      <c r="F283" s="544"/>
      <c r="G283" s="544"/>
      <c r="H283" s="544"/>
      <c r="I283" s="544"/>
      <c r="J283" s="544"/>
      <c r="K283" s="544"/>
      <c r="L283" s="544"/>
    </row>
    <row r="284" spans="1:12">
      <c r="A284" s="548"/>
      <c r="B284" s="549"/>
      <c r="C284" s="544"/>
      <c r="D284" s="544"/>
      <c r="E284" s="550"/>
      <c r="F284" s="544"/>
      <c r="G284" s="544"/>
      <c r="H284" s="544"/>
      <c r="I284" s="544"/>
      <c r="J284" s="544"/>
      <c r="K284" s="544"/>
      <c r="L284" s="544"/>
    </row>
    <row r="285" spans="1:12">
      <c r="A285" s="548"/>
      <c r="B285" s="549"/>
      <c r="C285" s="544"/>
      <c r="D285" s="544"/>
      <c r="E285" s="550"/>
      <c r="F285" s="544"/>
      <c r="G285" s="544"/>
      <c r="H285" s="544"/>
      <c r="I285" s="544"/>
      <c r="J285" s="544"/>
      <c r="K285" s="544"/>
      <c r="L285" s="544"/>
    </row>
    <row r="286" spans="1:12">
      <c r="A286" s="548"/>
      <c r="B286" s="549"/>
      <c r="C286" s="544"/>
      <c r="D286" s="544"/>
      <c r="E286" s="550"/>
      <c r="F286" s="544"/>
      <c r="G286" s="544"/>
      <c r="H286" s="544"/>
      <c r="I286" s="544"/>
      <c r="J286" s="544"/>
      <c r="K286" s="544"/>
      <c r="L286" s="544"/>
    </row>
    <row r="287" spans="1:12">
      <c r="A287" s="548"/>
      <c r="B287" s="549"/>
      <c r="C287" s="544"/>
      <c r="D287" s="544"/>
      <c r="E287" s="550"/>
      <c r="F287" s="544"/>
      <c r="G287" s="544"/>
      <c r="H287" s="544"/>
      <c r="I287" s="544"/>
      <c r="J287" s="544"/>
      <c r="K287" s="544"/>
      <c r="L287" s="544"/>
    </row>
    <row r="288" spans="1:12">
      <c r="A288" s="548"/>
      <c r="B288" s="549"/>
      <c r="C288" s="544"/>
      <c r="D288" s="544"/>
      <c r="E288" s="550"/>
      <c r="F288" s="544"/>
      <c r="G288" s="544"/>
      <c r="H288" s="544"/>
      <c r="I288" s="544"/>
      <c r="J288" s="544"/>
      <c r="K288" s="544"/>
      <c r="L288" s="544"/>
    </row>
    <row r="289" spans="1:12">
      <c r="A289" s="548"/>
      <c r="B289" s="549"/>
      <c r="C289" s="544"/>
      <c r="D289" s="544"/>
      <c r="E289" s="550"/>
      <c r="F289" s="544"/>
      <c r="G289" s="544"/>
      <c r="H289" s="544"/>
      <c r="I289" s="544"/>
      <c r="J289" s="544"/>
      <c r="K289" s="544"/>
      <c r="L289" s="544"/>
    </row>
    <row r="290" spans="1:12">
      <c r="A290" s="548"/>
      <c r="B290" s="549"/>
      <c r="C290" s="544"/>
      <c r="D290" s="544"/>
      <c r="E290" s="550"/>
      <c r="F290" s="544"/>
      <c r="G290" s="544"/>
      <c r="H290" s="544"/>
      <c r="I290" s="544"/>
      <c r="J290" s="544"/>
      <c r="K290" s="544"/>
      <c r="L290" s="544"/>
    </row>
    <row r="291" spans="1:12">
      <c r="A291" s="548"/>
      <c r="B291" s="549"/>
      <c r="C291" s="544"/>
      <c r="D291" s="544"/>
      <c r="E291" s="550"/>
      <c r="F291" s="544"/>
      <c r="G291" s="544"/>
      <c r="H291" s="544"/>
      <c r="I291" s="544"/>
      <c r="J291" s="544"/>
      <c r="K291" s="544"/>
      <c r="L291" s="544"/>
    </row>
    <row r="292" spans="1:12">
      <c r="A292" s="548"/>
      <c r="B292" s="549"/>
      <c r="C292" s="544"/>
      <c r="D292" s="544"/>
      <c r="E292" s="550"/>
      <c r="F292" s="544"/>
      <c r="G292" s="544"/>
      <c r="H292" s="544"/>
      <c r="I292" s="544"/>
      <c r="J292" s="544"/>
      <c r="K292" s="544"/>
      <c r="L292" s="544"/>
    </row>
    <row r="293" spans="1:12">
      <c r="A293" s="548"/>
      <c r="B293" s="549"/>
      <c r="C293" s="544"/>
      <c r="D293" s="544"/>
      <c r="E293" s="550"/>
      <c r="F293" s="544"/>
      <c r="G293" s="544"/>
      <c r="H293" s="544"/>
      <c r="I293" s="544"/>
      <c r="J293" s="544"/>
      <c r="K293" s="544"/>
      <c r="L293" s="544"/>
    </row>
    <row r="294" spans="1:12">
      <c r="A294" s="548"/>
      <c r="B294" s="549"/>
      <c r="C294" s="544"/>
      <c r="D294" s="544"/>
      <c r="E294" s="550"/>
      <c r="F294" s="544"/>
      <c r="G294" s="544"/>
      <c r="H294" s="544"/>
      <c r="I294" s="544"/>
      <c r="J294" s="544"/>
      <c r="K294" s="544"/>
      <c r="L294" s="544"/>
    </row>
    <row r="295" spans="1:12">
      <c r="A295" s="548"/>
      <c r="B295" s="549"/>
      <c r="C295" s="544"/>
      <c r="D295" s="544"/>
      <c r="E295" s="550"/>
      <c r="F295" s="544"/>
      <c r="G295" s="544"/>
      <c r="H295" s="544"/>
      <c r="I295" s="544"/>
      <c r="J295" s="544"/>
      <c r="K295" s="544"/>
      <c r="L295" s="544"/>
    </row>
    <row r="296" spans="1:12">
      <c r="A296" s="548"/>
      <c r="B296" s="549"/>
      <c r="C296" s="544"/>
      <c r="D296" s="544"/>
      <c r="E296" s="550"/>
      <c r="F296" s="544"/>
      <c r="G296" s="544"/>
      <c r="H296" s="544"/>
      <c r="I296" s="544"/>
      <c r="J296" s="544"/>
      <c r="K296" s="544"/>
      <c r="L296" s="544"/>
    </row>
    <row r="297" spans="1:12">
      <c r="A297" s="548"/>
      <c r="B297" s="549"/>
      <c r="C297" s="544"/>
      <c r="D297" s="544"/>
      <c r="E297" s="550"/>
      <c r="F297" s="544"/>
      <c r="G297" s="544"/>
      <c r="H297" s="544"/>
      <c r="I297" s="544"/>
      <c r="J297" s="544"/>
      <c r="K297" s="544"/>
      <c r="L297" s="544"/>
    </row>
    <row r="298" spans="1:12">
      <c r="A298" s="548"/>
      <c r="B298" s="549"/>
      <c r="C298" s="544"/>
      <c r="D298" s="544"/>
      <c r="E298" s="550"/>
      <c r="F298" s="544"/>
      <c r="G298" s="544"/>
      <c r="H298" s="544"/>
      <c r="I298" s="544"/>
      <c r="J298" s="544"/>
      <c r="K298" s="544"/>
      <c r="L298" s="544"/>
    </row>
    <row r="299" spans="1:12">
      <c r="A299" s="548"/>
      <c r="B299" s="549"/>
      <c r="C299" s="544"/>
      <c r="D299" s="544"/>
      <c r="E299" s="550"/>
      <c r="F299" s="544"/>
      <c r="G299" s="544"/>
      <c r="H299" s="544"/>
      <c r="I299" s="544"/>
      <c r="J299" s="544"/>
      <c r="K299" s="544"/>
      <c r="L299" s="544"/>
    </row>
    <row r="300" spans="1:12">
      <c r="A300" s="548"/>
      <c r="B300" s="549"/>
      <c r="C300" s="544"/>
      <c r="D300" s="544"/>
      <c r="E300" s="550"/>
      <c r="F300" s="544"/>
      <c r="G300" s="544"/>
      <c r="H300" s="544"/>
      <c r="I300" s="544"/>
      <c r="J300" s="544"/>
      <c r="K300" s="544"/>
      <c r="L300" s="544"/>
    </row>
    <row r="301" spans="1:12">
      <c r="A301" s="548"/>
      <c r="B301" s="549"/>
      <c r="C301" s="544"/>
      <c r="D301" s="544"/>
      <c r="E301" s="550"/>
      <c r="F301" s="544"/>
      <c r="G301" s="544"/>
      <c r="H301" s="544"/>
      <c r="I301" s="544"/>
      <c r="J301" s="544"/>
      <c r="K301" s="544"/>
      <c r="L301" s="544"/>
    </row>
    <row r="302" spans="1:12">
      <c r="A302" s="548"/>
      <c r="B302" s="549"/>
      <c r="C302" s="544"/>
      <c r="D302" s="544"/>
      <c r="E302" s="550"/>
      <c r="F302" s="544"/>
      <c r="G302" s="544"/>
      <c r="H302" s="544"/>
      <c r="I302" s="544"/>
      <c r="J302" s="544"/>
      <c r="K302" s="544"/>
      <c r="L302" s="544"/>
    </row>
    <row r="303" spans="1:12">
      <c r="A303" s="548"/>
      <c r="B303" s="549"/>
      <c r="C303" s="544"/>
      <c r="D303" s="544"/>
      <c r="E303" s="550"/>
      <c r="F303" s="544"/>
      <c r="G303" s="544"/>
      <c r="H303" s="544"/>
      <c r="I303" s="544"/>
      <c r="J303" s="544"/>
      <c r="K303" s="544"/>
      <c r="L303" s="544"/>
    </row>
    <row r="304" spans="1:12">
      <c r="A304" s="548"/>
      <c r="B304" s="549"/>
      <c r="C304" s="544"/>
      <c r="D304" s="544"/>
      <c r="E304" s="550"/>
      <c r="F304" s="544"/>
      <c r="G304" s="544"/>
      <c r="H304" s="544"/>
      <c r="I304" s="544"/>
      <c r="J304" s="544"/>
      <c r="K304" s="544"/>
      <c r="L304" s="544"/>
    </row>
    <row r="305" spans="1:12">
      <c r="A305" s="548"/>
      <c r="B305" s="549"/>
      <c r="C305" s="544"/>
      <c r="D305" s="544"/>
      <c r="E305" s="550"/>
      <c r="F305" s="544"/>
      <c r="G305" s="544"/>
      <c r="H305" s="544"/>
      <c r="I305" s="544"/>
      <c r="J305" s="544"/>
      <c r="K305" s="544"/>
      <c r="L305" s="544"/>
    </row>
    <row r="306" spans="1:12">
      <c r="A306" s="548"/>
      <c r="B306" s="549"/>
      <c r="C306" s="544"/>
      <c r="D306" s="544"/>
      <c r="E306" s="550"/>
      <c r="F306" s="544"/>
      <c r="G306" s="544"/>
      <c r="H306" s="544"/>
      <c r="I306" s="544"/>
      <c r="J306" s="544"/>
      <c r="K306" s="544"/>
      <c r="L306" s="544"/>
    </row>
    <row r="307" spans="1:12">
      <c r="A307" s="548"/>
      <c r="B307" s="549"/>
      <c r="C307" s="544"/>
      <c r="D307" s="544"/>
      <c r="E307" s="550"/>
      <c r="F307" s="544"/>
      <c r="G307" s="544"/>
      <c r="H307" s="544"/>
      <c r="I307" s="544"/>
      <c r="J307" s="544"/>
      <c r="K307" s="544"/>
      <c r="L307" s="544"/>
    </row>
    <row r="308" spans="1:12">
      <c r="A308" s="548"/>
      <c r="B308" s="549"/>
      <c r="C308" s="544"/>
      <c r="D308" s="544"/>
      <c r="E308" s="550"/>
      <c r="F308" s="544"/>
      <c r="G308" s="544"/>
      <c r="H308" s="544"/>
      <c r="I308" s="544"/>
      <c r="J308" s="544"/>
      <c r="K308" s="544"/>
      <c r="L308" s="544"/>
    </row>
    <row r="309" spans="1:12">
      <c r="A309" s="548"/>
      <c r="B309" s="549"/>
      <c r="C309" s="544"/>
      <c r="D309" s="544"/>
      <c r="E309" s="550"/>
      <c r="F309" s="544"/>
      <c r="G309" s="544"/>
      <c r="H309" s="544"/>
      <c r="I309" s="544"/>
      <c r="J309" s="544"/>
      <c r="K309" s="544"/>
      <c r="L309" s="544"/>
    </row>
    <row r="310" spans="1:12">
      <c r="A310" s="548"/>
      <c r="B310" s="549"/>
      <c r="C310" s="544"/>
      <c r="D310" s="544"/>
      <c r="E310" s="550"/>
      <c r="F310" s="544"/>
      <c r="G310" s="544"/>
      <c r="H310" s="544"/>
      <c r="I310" s="544"/>
      <c r="J310" s="544"/>
      <c r="K310" s="544"/>
      <c r="L310" s="544"/>
    </row>
    <row r="311" spans="1:12">
      <c r="A311" s="548"/>
      <c r="B311" s="549"/>
      <c r="C311" s="544"/>
      <c r="D311" s="544"/>
      <c r="E311" s="550"/>
      <c r="F311" s="544"/>
      <c r="G311" s="544"/>
      <c r="H311" s="544"/>
      <c r="I311" s="544"/>
      <c r="J311" s="544"/>
      <c r="K311" s="544"/>
      <c r="L311" s="544"/>
    </row>
    <row r="312" spans="1:12">
      <c r="A312" s="548"/>
      <c r="B312" s="549"/>
      <c r="C312" s="544"/>
      <c r="D312" s="544"/>
      <c r="E312" s="550"/>
      <c r="F312" s="544"/>
      <c r="G312" s="544"/>
      <c r="H312" s="544"/>
      <c r="I312" s="544"/>
      <c r="J312" s="544"/>
      <c r="K312" s="544"/>
      <c r="L312" s="544"/>
    </row>
    <row r="313" spans="1:12">
      <c r="A313" s="548"/>
      <c r="B313" s="549"/>
      <c r="C313" s="544"/>
      <c r="D313" s="544"/>
      <c r="E313" s="550"/>
      <c r="F313" s="544"/>
      <c r="G313" s="544"/>
      <c r="H313" s="544"/>
      <c r="I313" s="544"/>
      <c r="J313" s="544"/>
      <c r="K313" s="544"/>
      <c r="L313" s="544"/>
    </row>
    <row r="314" spans="1:12">
      <c r="A314" s="548"/>
      <c r="B314" s="549"/>
      <c r="C314" s="544"/>
      <c r="D314" s="544"/>
      <c r="E314" s="550"/>
      <c r="F314" s="544"/>
      <c r="G314" s="544"/>
      <c r="H314" s="544"/>
      <c r="I314" s="544"/>
      <c r="J314" s="544"/>
      <c r="K314" s="544"/>
      <c r="L314" s="544"/>
    </row>
    <row r="315" spans="1:12">
      <c r="A315" s="548"/>
      <c r="B315" s="549"/>
      <c r="C315" s="544"/>
      <c r="D315" s="544"/>
      <c r="E315" s="550"/>
      <c r="F315" s="544"/>
      <c r="G315" s="544"/>
      <c r="H315" s="544"/>
      <c r="I315" s="544"/>
      <c r="J315" s="544"/>
      <c r="K315" s="544"/>
      <c r="L315" s="544"/>
    </row>
    <row r="316" spans="1:12">
      <c r="A316" s="548"/>
      <c r="B316" s="549"/>
      <c r="C316" s="544"/>
      <c r="D316" s="544"/>
      <c r="E316" s="550"/>
      <c r="F316" s="544"/>
      <c r="G316" s="544"/>
      <c r="H316" s="544"/>
      <c r="I316" s="544"/>
      <c r="J316" s="544"/>
      <c r="K316" s="544"/>
      <c r="L316" s="544"/>
    </row>
    <row r="317" spans="1:12">
      <c r="A317" s="548"/>
      <c r="B317" s="549"/>
      <c r="C317" s="544"/>
      <c r="D317" s="544"/>
      <c r="E317" s="550"/>
      <c r="F317" s="544"/>
      <c r="G317" s="544"/>
      <c r="H317" s="544"/>
      <c r="I317" s="544"/>
      <c r="J317" s="544"/>
      <c r="K317" s="544"/>
      <c r="L317" s="544"/>
    </row>
    <row r="318" spans="1:12">
      <c r="A318" s="548"/>
      <c r="B318" s="549"/>
      <c r="C318" s="544"/>
      <c r="D318" s="544"/>
      <c r="E318" s="550"/>
      <c r="F318" s="544"/>
      <c r="G318" s="544"/>
      <c r="H318" s="544"/>
      <c r="I318" s="544"/>
      <c r="J318" s="544"/>
      <c r="K318" s="544"/>
      <c r="L318" s="544"/>
    </row>
    <row r="319" spans="1:12">
      <c r="A319" s="548"/>
      <c r="B319" s="549"/>
      <c r="C319" s="544"/>
      <c r="D319" s="544"/>
      <c r="E319" s="550"/>
      <c r="F319" s="544"/>
      <c r="G319" s="544"/>
      <c r="H319" s="544"/>
      <c r="I319" s="544"/>
      <c r="J319" s="544"/>
      <c r="K319" s="544"/>
      <c r="L319" s="544"/>
    </row>
    <row r="320" spans="1:12">
      <c r="A320" s="548"/>
      <c r="B320" s="549"/>
      <c r="C320" s="544"/>
      <c r="D320" s="544"/>
      <c r="E320" s="550"/>
      <c r="F320" s="544"/>
      <c r="G320" s="544"/>
      <c r="H320" s="544"/>
      <c r="I320" s="544"/>
      <c r="J320" s="544"/>
      <c r="K320" s="544"/>
      <c r="L320" s="544"/>
    </row>
    <row r="321" spans="1:12">
      <c r="A321" s="548"/>
      <c r="B321" s="549"/>
      <c r="C321" s="544"/>
      <c r="D321" s="544"/>
      <c r="E321" s="550"/>
      <c r="F321" s="544"/>
      <c r="G321" s="544"/>
      <c r="H321" s="544"/>
      <c r="I321" s="544"/>
      <c r="J321" s="544"/>
      <c r="K321" s="544"/>
      <c r="L321" s="544"/>
    </row>
    <row r="322" spans="1:12">
      <c r="A322" s="548"/>
      <c r="B322" s="549"/>
      <c r="C322" s="544"/>
      <c r="D322" s="544"/>
      <c r="E322" s="550"/>
      <c r="F322" s="544"/>
      <c r="G322" s="544"/>
      <c r="H322" s="544"/>
      <c r="I322" s="544"/>
      <c r="J322" s="544"/>
      <c r="K322" s="544"/>
      <c r="L322" s="544"/>
    </row>
    <row r="323" spans="1:12">
      <c r="A323" s="548"/>
      <c r="B323" s="549"/>
      <c r="C323" s="544"/>
      <c r="D323" s="544"/>
      <c r="E323" s="550"/>
      <c r="F323" s="544"/>
      <c r="G323" s="544"/>
      <c r="H323" s="544"/>
      <c r="I323" s="544"/>
      <c r="J323" s="544"/>
      <c r="K323" s="544"/>
      <c r="L323" s="544"/>
    </row>
    <row r="324" spans="1:12">
      <c r="A324" s="548"/>
      <c r="B324" s="549"/>
      <c r="C324" s="544"/>
      <c r="D324" s="544"/>
      <c r="E324" s="550"/>
      <c r="F324" s="544"/>
      <c r="G324" s="544"/>
      <c r="H324" s="544"/>
      <c r="I324" s="544"/>
      <c r="J324" s="544"/>
      <c r="K324" s="544"/>
      <c r="L324" s="544"/>
    </row>
    <row r="325" spans="1:12">
      <c r="A325" s="548"/>
      <c r="B325" s="549"/>
      <c r="C325" s="544"/>
      <c r="D325" s="544"/>
      <c r="E325" s="550"/>
      <c r="F325" s="544"/>
      <c r="G325" s="544"/>
      <c r="H325" s="544"/>
      <c r="I325" s="544"/>
      <c r="J325" s="544"/>
      <c r="K325" s="544"/>
      <c r="L325" s="544"/>
    </row>
    <row r="326" spans="1:12">
      <c r="A326" s="548"/>
      <c r="B326" s="549"/>
      <c r="C326" s="544"/>
      <c r="D326" s="544"/>
      <c r="E326" s="550"/>
      <c r="F326" s="544"/>
      <c r="G326" s="544"/>
      <c r="H326" s="544"/>
      <c r="I326" s="544"/>
      <c r="J326" s="544"/>
      <c r="K326" s="544"/>
      <c r="L326" s="544"/>
    </row>
    <row r="327" spans="1:12">
      <c r="A327" s="548"/>
      <c r="B327" s="549"/>
      <c r="C327" s="544"/>
      <c r="D327" s="544"/>
      <c r="E327" s="550"/>
      <c r="F327" s="544"/>
      <c r="G327" s="544"/>
      <c r="H327" s="544"/>
      <c r="I327" s="544"/>
      <c r="J327" s="544"/>
      <c r="K327" s="544"/>
      <c r="L327" s="544"/>
    </row>
    <row r="328" spans="1:12">
      <c r="A328" s="548"/>
      <c r="B328" s="549"/>
      <c r="C328" s="544"/>
      <c r="D328" s="544"/>
      <c r="E328" s="550"/>
      <c r="F328" s="544"/>
      <c r="G328" s="544"/>
      <c r="H328" s="544"/>
      <c r="I328" s="544"/>
      <c r="J328" s="544"/>
      <c r="K328" s="544"/>
      <c r="L328" s="544"/>
    </row>
    <row r="329" spans="1:12">
      <c r="A329" s="548"/>
      <c r="B329" s="549"/>
      <c r="C329" s="544"/>
      <c r="D329" s="544"/>
      <c r="E329" s="550"/>
      <c r="F329" s="544"/>
      <c r="G329" s="544"/>
      <c r="H329" s="544"/>
      <c r="I329" s="544"/>
      <c r="J329" s="544"/>
      <c r="K329" s="544"/>
      <c r="L329" s="544"/>
    </row>
    <row r="330" spans="1:12">
      <c r="A330" s="548"/>
      <c r="B330" s="549"/>
      <c r="C330" s="544"/>
      <c r="D330" s="544"/>
      <c r="E330" s="550"/>
      <c r="F330" s="544"/>
      <c r="G330" s="544"/>
      <c r="H330" s="544"/>
      <c r="I330" s="544"/>
      <c r="J330" s="544"/>
      <c r="K330" s="544"/>
      <c r="L330" s="544"/>
    </row>
    <row r="331" spans="1:12">
      <c r="A331" s="548"/>
      <c r="B331" s="549"/>
      <c r="C331" s="544"/>
      <c r="D331" s="544"/>
      <c r="E331" s="550"/>
      <c r="F331" s="544"/>
      <c r="G331" s="544"/>
      <c r="H331" s="544"/>
      <c r="I331" s="544"/>
      <c r="J331" s="544"/>
      <c r="K331" s="544"/>
      <c r="L331" s="544"/>
    </row>
    <row r="332" spans="1:12">
      <c r="A332" s="548"/>
      <c r="B332" s="549"/>
      <c r="C332" s="544"/>
      <c r="D332" s="544"/>
      <c r="E332" s="550"/>
      <c r="F332" s="544"/>
      <c r="G332" s="544"/>
      <c r="H332" s="544"/>
      <c r="I332" s="544"/>
      <c r="J332" s="544"/>
      <c r="K332" s="544"/>
      <c r="L332" s="544"/>
    </row>
    <row r="333" spans="1:12">
      <c r="A333" s="548"/>
      <c r="B333" s="549"/>
      <c r="C333" s="544"/>
      <c r="D333" s="544"/>
      <c r="E333" s="550"/>
      <c r="F333" s="544"/>
      <c r="G333" s="544"/>
      <c r="H333" s="544"/>
      <c r="I333" s="544"/>
      <c r="J333" s="544"/>
      <c r="K333" s="544"/>
      <c r="L333" s="544"/>
    </row>
    <row r="334" spans="1:12">
      <c r="A334" s="548"/>
      <c r="B334" s="549"/>
      <c r="C334" s="544"/>
      <c r="D334" s="544"/>
      <c r="E334" s="550"/>
      <c r="F334" s="544"/>
      <c r="G334" s="544"/>
      <c r="H334" s="544"/>
      <c r="I334" s="544"/>
      <c r="J334" s="544"/>
      <c r="K334" s="544"/>
      <c r="L334" s="544"/>
    </row>
    <row r="335" spans="1:12">
      <c r="A335" s="548"/>
      <c r="B335" s="549"/>
      <c r="C335" s="544"/>
      <c r="D335" s="544"/>
      <c r="E335" s="550"/>
      <c r="F335" s="544"/>
      <c r="G335" s="544"/>
      <c r="H335" s="544"/>
      <c r="I335" s="544"/>
      <c r="J335" s="544"/>
      <c r="K335" s="544"/>
      <c r="L335" s="544"/>
    </row>
    <row r="336" spans="1:12">
      <c r="A336" s="548"/>
      <c r="B336" s="549"/>
      <c r="C336" s="544"/>
      <c r="D336" s="544"/>
      <c r="E336" s="550"/>
      <c r="F336" s="544"/>
      <c r="G336" s="544"/>
      <c r="H336" s="544"/>
      <c r="I336" s="544"/>
      <c r="J336" s="544"/>
      <c r="K336" s="544"/>
      <c r="L336" s="544"/>
    </row>
    <row r="337" spans="1:12">
      <c r="A337" s="548"/>
      <c r="B337" s="549"/>
      <c r="C337" s="544"/>
      <c r="D337" s="544"/>
      <c r="E337" s="550"/>
      <c r="F337" s="544"/>
      <c r="G337" s="544"/>
      <c r="H337" s="544"/>
      <c r="I337" s="544"/>
      <c r="J337" s="544"/>
      <c r="K337" s="544"/>
      <c r="L337" s="544"/>
    </row>
    <row r="338" spans="1:12">
      <c r="A338" s="548"/>
      <c r="B338" s="549"/>
      <c r="C338" s="544"/>
      <c r="D338" s="544"/>
      <c r="E338" s="550"/>
      <c r="F338" s="544"/>
      <c r="G338" s="544"/>
      <c r="H338" s="544"/>
      <c r="I338" s="544"/>
      <c r="J338" s="544"/>
      <c r="K338" s="544"/>
      <c r="L338" s="544"/>
    </row>
    <row r="339" spans="1:12">
      <c r="A339" s="548"/>
      <c r="B339" s="549"/>
      <c r="C339" s="544"/>
      <c r="D339" s="544"/>
      <c r="E339" s="550"/>
      <c r="F339" s="544"/>
      <c r="G339" s="544"/>
      <c r="H339" s="544"/>
      <c r="I339" s="544"/>
      <c r="J339" s="544"/>
      <c r="K339" s="544"/>
      <c r="L339" s="544"/>
    </row>
    <row r="340" spans="1:12">
      <c r="A340" s="548"/>
      <c r="B340" s="549"/>
      <c r="C340" s="544"/>
      <c r="D340" s="544"/>
      <c r="E340" s="550"/>
      <c r="F340" s="544"/>
      <c r="G340" s="544"/>
      <c r="H340" s="544"/>
      <c r="I340" s="544"/>
      <c r="J340" s="544"/>
      <c r="K340" s="544"/>
      <c r="L340" s="544"/>
    </row>
    <row r="341" spans="1:12">
      <c r="A341" s="548"/>
      <c r="B341" s="549"/>
      <c r="C341" s="544"/>
      <c r="D341" s="544"/>
      <c r="E341" s="550"/>
      <c r="F341" s="544"/>
      <c r="G341" s="544"/>
      <c r="H341" s="544"/>
      <c r="I341" s="544"/>
      <c r="J341" s="544"/>
      <c r="K341" s="544"/>
      <c r="L341" s="544"/>
    </row>
    <row r="342" spans="1:12">
      <c r="A342" s="548"/>
      <c r="B342" s="549"/>
      <c r="C342" s="544"/>
      <c r="D342" s="544"/>
      <c r="E342" s="550"/>
      <c r="F342" s="544"/>
      <c r="G342" s="544"/>
      <c r="H342" s="544"/>
      <c r="I342" s="544"/>
      <c r="J342" s="544"/>
      <c r="K342" s="544"/>
      <c r="L342" s="544"/>
    </row>
    <row r="343" spans="1:12">
      <c r="A343" s="548"/>
      <c r="B343" s="549"/>
      <c r="C343" s="544"/>
      <c r="D343" s="544"/>
      <c r="E343" s="550"/>
      <c r="F343" s="544"/>
      <c r="G343" s="544"/>
      <c r="H343" s="544"/>
      <c r="I343" s="544"/>
      <c r="J343" s="544"/>
      <c r="K343" s="544"/>
      <c r="L343" s="544"/>
    </row>
    <row r="344" spans="1:12">
      <c r="A344" s="548"/>
      <c r="B344" s="549"/>
      <c r="C344" s="544"/>
      <c r="D344" s="544"/>
      <c r="E344" s="550"/>
      <c r="F344" s="544"/>
      <c r="G344" s="544"/>
      <c r="H344" s="544"/>
      <c r="I344" s="544"/>
      <c r="J344" s="544"/>
      <c r="K344" s="544"/>
      <c r="L344" s="544"/>
    </row>
    <row r="345" spans="1:12">
      <c r="A345" s="548"/>
      <c r="B345" s="549"/>
      <c r="C345" s="544"/>
      <c r="D345" s="544"/>
      <c r="E345" s="550"/>
      <c r="F345" s="544"/>
      <c r="G345" s="544"/>
      <c r="H345" s="544"/>
      <c r="I345" s="544"/>
      <c r="J345" s="544"/>
      <c r="K345" s="544"/>
      <c r="L345" s="544"/>
    </row>
    <row r="346" spans="1:12">
      <c r="A346" s="548"/>
      <c r="B346" s="549"/>
      <c r="C346" s="544"/>
      <c r="D346" s="544"/>
      <c r="E346" s="550"/>
      <c r="F346" s="544"/>
      <c r="G346" s="544"/>
      <c r="H346" s="544"/>
      <c r="I346" s="544"/>
      <c r="J346" s="544"/>
      <c r="K346" s="544"/>
      <c r="L346" s="544"/>
    </row>
    <row r="347" spans="1:12">
      <c r="A347" s="548"/>
      <c r="B347" s="549"/>
      <c r="C347" s="544"/>
      <c r="D347" s="544"/>
      <c r="E347" s="550"/>
      <c r="F347" s="544"/>
      <c r="G347" s="544"/>
      <c r="H347" s="544"/>
      <c r="I347" s="544"/>
      <c r="J347" s="544"/>
      <c r="K347" s="544"/>
      <c r="L347" s="544"/>
    </row>
    <row r="348" spans="1:12">
      <c r="A348" s="548"/>
      <c r="B348" s="549"/>
      <c r="C348" s="544"/>
      <c r="D348" s="544"/>
      <c r="E348" s="550"/>
      <c r="F348" s="544"/>
      <c r="G348" s="544"/>
      <c r="H348" s="544"/>
      <c r="I348" s="544"/>
      <c r="J348" s="544"/>
      <c r="K348" s="544"/>
      <c r="L348" s="544"/>
    </row>
    <row r="349" spans="1:12">
      <c r="A349" s="548"/>
      <c r="B349" s="549"/>
      <c r="C349" s="544"/>
      <c r="D349" s="544"/>
      <c r="E349" s="550"/>
      <c r="F349" s="544"/>
      <c r="G349" s="544"/>
      <c r="H349" s="544"/>
      <c r="I349" s="544"/>
      <c r="J349" s="544"/>
      <c r="K349" s="544"/>
      <c r="L349" s="544"/>
    </row>
    <row r="350" spans="1:12">
      <c r="A350" s="548"/>
      <c r="B350" s="549"/>
      <c r="C350" s="544"/>
      <c r="D350" s="544"/>
      <c r="E350" s="550"/>
      <c r="F350" s="544"/>
      <c r="G350" s="544"/>
      <c r="H350" s="544"/>
      <c r="I350" s="544"/>
      <c r="J350" s="544"/>
      <c r="K350" s="544"/>
      <c r="L350" s="544"/>
    </row>
    <row r="351" spans="1:12">
      <c r="A351" s="548"/>
      <c r="B351" s="549"/>
      <c r="C351" s="544"/>
      <c r="D351" s="544"/>
      <c r="E351" s="550"/>
      <c r="F351" s="544"/>
      <c r="G351" s="544"/>
      <c r="H351" s="544"/>
      <c r="I351" s="544"/>
      <c r="J351" s="544"/>
      <c r="K351" s="544"/>
      <c r="L351" s="544"/>
    </row>
    <row r="352" spans="1:12">
      <c r="A352" s="548"/>
      <c r="B352" s="549"/>
      <c r="C352" s="544"/>
      <c r="D352" s="544"/>
      <c r="E352" s="550"/>
      <c r="F352" s="544"/>
      <c r="G352" s="544"/>
      <c r="H352" s="544"/>
      <c r="I352" s="544"/>
      <c r="J352" s="544"/>
      <c r="K352" s="544"/>
      <c r="L352" s="544"/>
    </row>
    <row r="353" spans="1:12">
      <c r="A353" s="548"/>
      <c r="B353" s="549"/>
      <c r="C353" s="544"/>
      <c r="D353" s="544"/>
      <c r="E353" s="550"/>
      <c r="F353" s="544"/>
      <c r="G353" s="544"/>
      <c r="H353" s="544"/>
      <c r="I353" s="544"/>
      <c r="J353" s="544"/>
      <c r="K353" s="544"/>
      <c r="L353" s="544"/>
    </row>
    <row r="354" spans="1:12">
      <c r="A354" s="548"/>
      <c r="B354" s="549"/>
      <c r="C354" s="544"/>
      <c r="D354" s="544"/>
      <c r="E354" s="550"/>
      <c r="F354" s="544"/>
      <c r="G354" s="544"/>
      <c r="H354" s="544"/>
      <c r="I354" s="544"/>
      <c r="J354" s="544"/>
      <c r="K354" s="544"/>
      <c r="L354" s="544"/>
    </row>
    <row r="355" spans="1:12">
      <c r="A355" s="548"/>
      <c r="B355" s="549"/>
      <c r="C355" s="544"/>
      <c r="D355" s="544"/>
      <c r="E355" s="550"/>
      <c r="F355" s="544"/>
      <c r="G355" s="544"/>
      <c r="H355" s="544"/>
      <c r="I355" s="544"/>
      <c r="J355" s="544"/>
      <c r="K355" s="544"/>
      <c r="L355" s="544"/>
    </row>
    <row r="356" spans="1:12">
      <c r="A356" s="548"/>
      <c r="B356" s="549"/>
      <c r="C356" s="544"/>
      <c r="D356" s="544"/>
      <c r="E356" s="550"/>
      <c r="F356" s="544"/>
      <c r="G356" s="544"/>
      <c r="H356" s="544"/>
      <c r="I356" s="544"/>
      <c r="J356" s="544"/>
      <c r="K356" s="544"/>
      <c r="L356" s="544"/>
    </row>
    <row r="357" spans="1:12">
      <c r="A357" s="548"/>
      <c r="B357" s="549"/>
      <c r="C357" s="544"/>
      <c r="D357" s="544"/>
      <c r="E357" s="550"/>
      <c r="F357" s="544"/>
      <c r="G357" s="544"/>
      <c r="H357" s="544"/>
      <c r="I357" s="544"/>
      <c r="J357" s="544"/>
      <c r="K357" s="544"/>
      <c r="L357" s="544"/>
    </row>
    <row r="358" spans="1:12">
      <c r="A358" s="548"/>
      <c r="B358" s="549"/>
      <c r="C358" s="544"/>
      <c r="D358" s="544"/>
      <c r="E358" s="550"/>
      <c r="F358" s="544"/>
      <c r="G358" s="544"/>
      <c r="H358" s="544"/>
      <c r="I358" s="544"/>
      <c r="J358" s="544"/>
      <c r="K358" s="544"/>
      <c r="L358" s="544"/>
    </row>
    <row r="359" spans="1:12">
      <c r="A359" s="548"/>
      <c r="B359" s="549"/>
      <c r="C359" s="544"/>
      <c r="D359" s="544"/>
      <c r="E359" s="550"/>
      <c r="F359" s="544"/>
      <c r="G359" s="544"/>
      <c r="H359" s="544"/>
      <c r="I359" s="544"/>
      <c r="J359" s="544"/>
      <c r="K359" s="544"/>
      <c r="L359" s="544"/>
    </row>
    <row r="360" spans="1:12">
      <c r="A360" s="548"/>
      <c r="B360" s="549"/>
      <c r="C360" s="544"/>
      <c r="D360" s="544"/>
      <c r="E360" s="550"/>
      <c r="F360" s="544"/>
      <c r="G360" s="544"/>
      <c r="H360" s="544"/>
      <c r="I360" s="544"/>
      <c r="J360" s="544"/>
      <c r="K360" s="544"/>
      <c r="L360" s="544"/>
    </row>
    <row r="361" spans="1:12">
      <c r="A361" s="548"/>
      <c r="B361" s="549"/>
      <c r="C361" s="544"/>
      <c r="D361" s="544"/>
      <c r="E361" s="550"/>
      <c r="F361" s="544"/>
      <c r="G361" s="544"/>
      <c r="H361" s="544"/>
      <c r="I361" s="544"/>
      <c r="J361" s="544"/>
      <c r="K361" s="544"/>
      <c r="L361" s="544"/>
    </row>
    <row r="362" spans="1:12">
      <c r="A362" s="548"/>
      <c r="B362" s="549"/>
      <c r="C362" s="544"/>
      <c r="D362" s="544"/>
      <c r="E362" s="550"/>
      <c r="F362" s="544"/>
      <c r="G362" s="544"/>
      <c r="H362" s="544"/>
      <c r="I362" s="544"/>
      <c r="J362" s="544"/>
      <c r="K362" s="544"/>
      <c r="L362" s="544"/>
    </row>
    <row r="363" spans="1:12">
      <c r="A363" s="548"/>
      <c r="B363" s="549"/>
      <c r="C363" s="544"/>
      <c r="D363" s="544"/>
      <c r="E363" s="550"/>
      <c r="F363" s="544"/>
      <c r="G363" s="544"/>
      <c r="H363" s="544"/>
      <c r="I363" s="544"/>
      <c r="J363" s="544"/>
      <c r="K363" s="544"/>
      <c r="L363" s="544"/>
    </row>
    <row r="364" spans="1:12">
      <c r="A364" s="548"/>
      <c r="B364" s="549"/>
      <c r="C364" s="544"/>
      <c r="D364" s="544"/>
      <c r="E364" s="550"/>
      <c r="F364" s="544"/>
      <c r="G364" s="544"/>
      <c r="H364" s="544"/>
      <c r="I364" s="544"/>
      <c r="J364" s="544"/>
      <c r="K364" s="544"/>
      <c r="L364" s="544"/>
    </row>
    <row r="365" spans="1:12">
      <c r="A365" s="548"/>
      <c r="B365" s="549"/>
      <c r="C365" s="544"/>
      <c r="D365" s="544"/>
      <c r="E365" s="550"/>
      <c r="F365" s="544"/>
      <c r="G365" s="544"/>
      <c r="H365" s="544"/>
      <c r="I365" s="544"/>
      <c r="J365" s="544"/>
      <c r="K365" s="544"/>
      <c r="L365" s="544"/>
    </row>
    <row r="366" spans="1:12">
      <c r="A366" s="548"/>
      <c r="B366" s="549"/>
      <c r="C366" s="544"/>
      <c r="D366" s="544"/>
      <c r="E366" s="550"/>
      <c r="F366" s="544"/>
      <c r="G366" s="544"/>
      <c r="H366" s="544"/>
      <c r="I366" s="544"/>
      <c r="J366" s="544"/>
      <c r="K366" s="544"/>
      <c r="L366" s="544"/>
    </row>
    <row r="367" spans="1:12">
      <c r="A367" s="548"/>
      <c r="B367" s="549"/>
      <c r="C367" s="544"/>
      <c r="D367" s="544"/>
      <c r="E367" s="550"/>
      <c r="F367" s="544"/>
      <c r="G367" s="544"/>
      <c r="H367" s="544"/>
      <c r="I367" s="544"/>
      <c r="J367" s="544"/>
      <c r="K367" s="544"/>
      <c r="L367" s="544"/>
    </row>
    <row r="368" spans="1:12">
      <c r="A368" s="548"/>
      <c r="B368" s="549"/>
      <c r="C368" s="544"/>
      <c r="D368" s="544"/>
      <c r="E368" s="550"/>
      <c r="F368" s="544"/>
      <c r="G368" s="544"/>
      <c r="H368" s="544"/>
      <c r="I368" s="544"/>
      <c r="J368" s="544"/>
      <c r="K368" s="544"/>
      <c r="L368" s="544"/>
    </row>
    <row r="369" spans="1:12">
      <c r="A369" s="548"/>
      <c r="B369" s="549"/>
      <c r="C369" s="544"/>
      <c r="D369" s="544"/>
      <c r="E369" s="550"/>
      <c r="F369" s="544"/>
      <c r="G369" s="544"/>
      <c r="H369" s="544"/>
      <c r="I369" s="544"/>
      <c r="J369" s="544"/>
      <c r="K369" s="544"/>
      <c r="L369" s="544"/>
    </row>
    <row r="370" spans="1:12">
      <c r="A370" s="548"/>
      <c r="B370" s="549"/>
      <c r="C370" s="544"/>
      <c r="D370" s="544"/>
      <c r="E370" s="550"/>
      <c r="F370" s="544"/>
      <c r="G370" s="544"/>
      <c r="H370" s="544"/>
      <c r="I370" s="544"/>
      <c r="J370" s="544"/>
      <c r="K370" s="544"/>
      <c r="L370" s="544"/>
    </row>
    <row r="371" spans="1:12">
      <c r="A371" s="548"/>
      <c r="B371" s="549"/>
      <c r="C371" s="544"/>
      <c r="D371" s="544"/>
      <c r="E371" s="550"/>
      <c r="F371" s="544"/>
      <c r="G371" s="544"/>
      <c r="H371" s="544"/>
      <c r="I371" s="544"/>
      <c r="J371" s="544"/>
      <c r="K371" s="544"/>
      <c r="L371" s="544"/>
    </row>
    <row r="372" spans="1:12">
      <c r="A372" s="548"/>
      <c r="B372" s="549"/>
      <c r="C372" s="544"/>
      <c r="D372" s="544"/>
      <c r="E372" s="550"/>
      <c r="F372" s="544"/>
      <c r="G372" s="544"/>
      <c r="H372" s="544"/>
      <c r="I372" s="544"/>
      <c r="J372" s="544"/>
      <c r="K372" s="544"/>
      <c r="L372" s="544"/>
    </row>
    <row r="373" spans="1:12">
      <c r="A373" s="548"/>
      <c r="B373" s="549"/>
      <c r="C373" s="544"/>
      <c r="D373" s="544"/>
      <c r="E373" s="550"/>
      <c r="F373" s="544"/>
      <c r="G373" s="544"/>
      <c r="H373" s="544"/>
      <c r="I373" s="544"/>
      <c r="J373" s="544"/>
      <c r="K373" s="544"/>
      <c r="L373" s="544"/>
    </row>
    <row r="374" spans="1:12">
      <c r="A374" s="548"/>
      <c r="B374" s="549"/>
      <c r="C374" s="544"/>
      <c r="D374" s="544"/>
      <c r="E374" s="550"/>
      <c r="F374" s="544"/>
      <c r="G374" s="544"/>
      <c r="H374" s="544"/>
      <c r="I374" s="544"/>
      <c r="J374" s="544"/>
      <c r="K374" s="544"/>
      <c r="L374" s="544"/>
    </row>
    <row r="375" spans="1:12">
      <c r="A375" s="548"/>
      <c r="B375" s="549"/>
      <c r="C375" s="544"/>
      <c r="D375" s="544"/>
      <c r="E375" s="550"/>
      <c r="F375" s="544"/>
      <c r="G375" s="544"/>
      <c r="H375" s="544"/>
      <c r="I375" s="544"/>
      <c r="J375" s="544"/>
      <c r="K375" s="544"/>
      <c r="L375" s="544"/>
    </row>
    <row r="376" spans="1:12">
      <c r="A376" s="548"/>
      <c r="B376" s="549"/>
      <c r="C376" s="544"/>
      <c r="D376" s="544"/>
      <c r="E376" s="550"/>
      <c r="F376" s="544"/>
      <c r="G376" s="544"/>
      <c r="H376" s="544"/>
      <c r="I376" s="544"/>
      <c r="J376" s="544"/>
      <c r="K376" s="544"/>
      <c r="L376" s="544"/>
    </row>
    <row r="377" spans="1:12">
      <c r="A377" s="548"/>
      <c r="B377" s="549"/>
      <c r="C377" s="544"/>
      <c r="D377" s="544"/>
      <c r="E377" s="550"/>
      <c r="F377" s="544"/>
      <c r="G377" s="544"/>
      <c r="H377" s="544"/>
      <c r="I377" s="544"/>
      <c r="J377" s="544"/>
      <c r="K377" s="544"/>
      <c r="L377" s="544"/>
    </row>
    <row r="378" spans="1:12">
      <c r="A378" s="548"/>
      <c r="B378" s="549"/>
      <c r="C378" s="544"/>
      <c r="D378" s="544"/>
      <c r="E378" s="550"/>
      <c r="F378" s="544"/>
      <c r="G378" s="544"/>
      <c r="H378" s="544"/>
      <c r="I378" s="544"/>
      <c r="J378" s="544"/>
      <c r="K378" s="544"/>
      <c r="L378" s="544"/>
    </row>
    <row r="379" spans="1:12">
      <c r="A379" s="548"/>
      <c r="B379" s="549"/>
      <c r="C379" s="544"/>
      <c r="D379" s="544"/>
      <c r="E379" s="550"/>
      <c r="F379" s="544"/>
      <c r="G379" s="544"/>
      <c r="H379" s="544"/>
      <c r="I379" s="544"/>
      <c r="J379" s="544"/>
      <c r="K379" s="544"/>
      <c r="L379" s="544"/>
    </row>
    <row r="380" spans="1:12">
      <c r="A380" s="548"/>
      <c r="B380" s="549"/>
      <c r="C380" s="544"/>
      <c r="D380" s="544"/>
      <c r="E380" s="550"/>
      <c r="F380" s="544"/>
      <c r="G380" s="544"/>
      <c r="H380" s="544"/>
      <c r="I380" s="544"/>
      <c r="J380" s="544"/>
      <c r="K380" s="544"/>
      <c r="L380" s="544"/>
    </row>
    <row r="381" spans="1:12">
      <c r="A381" s="548"/>
      <c r="B381" s="549"/>
      <c r="C381" s="544"/>
      <c r="D381" s="544"/>
      <c r="E381" s="550"/>
      <c r="F381" s="544"/>
      <c r="G381" s="544"/>
      <c r="H381" s="544"/>
      <c r="I381" s="544"/>
      <c r="J381" s="544"/>
      <c r="K381" s="544"/>
      <c r="L381" s="544"/>
    </row>
    <row r="382" spans="1:12">
      <c r="A382" s="548"/>
      <c r="B382" s="549"/>
      <c r="C382" s="544"/>
      <c r="D382" s="544"/>
      <c r="E382" s="550"/>
      <c r="F382" s="544"/>
      <c r="G382" s="544"/>
      <c r="H382" s="544"/>
      <c r="I382" s="544"/>
      <c r="J382" s="544"/>
      <c r="K382" s="544"/>
      <c r="L382" s="544"/>
    </row>
    <row r="383" spans="1:12">
      <c r="A383" s="548"/>
      <c r="B383" s="549"/>
      <c r="C383" s="544"/>
      <c r="D383" s="544"/>
      <c r="E383" s="550"/>
      <c r="F383" s="544"/>
      <c r="G383" s="544"/>
      <c r="H383" s="544"/>
      <c r="I383" s="544"/>
      <c r="J383" s="544"/>
      <c r="K383" s="544"/>
      <c r="L383" s="544"/>
    </row>
    <row r="384" spans="1:12">
      <c r="A384" s="548"/>
      <c r="B384" s="549"/>
      <c r="C384" s="544"/>
      <c r="D384" s="544"/>
      <c r="E384" s="550"/>
      <c r="F384" s="544"/>
      <c r="G384" s="544"/>
      <c r="H384" s="544"/>
      <c r="I384" s="544"/>
      <c r="J384" s="544"/>
      <c r="K384" s="544"/>
      <c r="L384" s="544"/>
    </row>
    <row r="385" spans="1:12">
      <c r="A385" s="548"/>
      <c r="B385" s="549"/>
      <c r="C385" s="544"/>
      <c r="D385" s="544"/>
      <c r="E385" s="550"/>
      <c r="F385" s="544"/>
      <c r="G385" s="544"/>
      <c r="H385" s="544"/>
      <c r="I385" s="544"/>
      <c r="J385" s="544"/>
      <c r="K385" s="544"/>
      <c r="L385" s="544"/>
    </row>
    <row r="386" spans="1:12">
      <c r="A386" s="548"/>
      <c r="B386" s="549"/>
      <c r="C386" s="544"/>
      <c r="D386" s="544"/>
      <c r="E386" s="550"/>
      <c r="F386" s="544"/>
      <c r="G386" s="544"/>
      <c r="H386" s="544"/>
      <c r="I386" s="544"/>
      <c r="J386" s="544"/>
      <c r="K386" s="544"/>
      <c r="L386" s="544"/>
    </row>
    <row r="387" spans="1:12">
      <c r="A387" s="548"/>
      <c r="B387" s="549"/>
      <c r="C387" s="544"/>
      <c r="D387" s="544"/>
      <c r="E387" s="550"/>
      <c r="F387" s="544"/>
      <c r="G387" s="544"/>
      <c r="H387" s="544"/>
      <c r="I387" s="544"/>
      <c r="J387" s="544"/>
      <c r="K387" s="544"/>
      <c r="L387" s="544"/>
    </row>
    <row r="388" spans="1:12">
      <c r="A388" s="548"/>
      <c r="B388" s="549"/>
      <c r="C388" s="544"/>
      <c r="D388" s="544"/>
      <c r="E388" s="550"/>
      <c r="F388" s="544"/>
      <c r="G388" s="544"/>
      <c r="H388" s="544"/>
      <c r="I388" s="544"/>
      <c r="J388" s="544"/>
      <c r="K388" s="544"/>
      <c r="L388" s="544"/>
    </row>
    <row r="389" spans="1:12">
      <c r="A389" s="548"/>
      <c r="B389" s="549"/>
      <c r="C389" s="544"/>
      <c r="D389" s="544"/>
      <c r="E389" s="550"/>
      <c r="F389" s="544"/>
      <c r="G389" s="544"/>
      <c r="H389" s="544"/>
      <c r="I389" s="544"/>
      <c r="J389" s="544"/>
      <c r="K389" s="544"/>
      <c r="L389" s="544"/>
    </row>
    <row r="390" spans="1:12">
      <c r="A390" s="548"/>
      <c r="B390" s="549"/>
      <c r="C390" s="544"/>
      <c r="D390" s="544"/>
      <c r="E390" s="550"/>
      <c r="F390" s="544"/>
      <c r="G390" s="544"/>
      <c r="H390" s="544"/>
      <c r="I390" s="544"/>
      <c r="J390" s="544"/>
      <c r="K390" s="544"/>
      <c r="L390" s="544"/>
    </row>
    <row r="391" spans="1:12">
      <c r="A391" s="548"/>
      <c r="B391" s="549"/>
      <c r="C391" s="544"/>
      <c r="D391" s="544"/>
      <c r="E391" s="550"/>
      <c r="F391" s="544"/>
      <c r="G391" s="544"/>
      <c r="H391" s="544"/>
      <c r="I391" s="544"/>
      <c r="J391" s="544"/>
      <c r="K391" s="544"/>
      <c r="L391" s="544"/>
    </row>
    <row r="392" spans="1:12">
      <c r="A392" s="548"/>
      <c r="B392" s="549"/>
      <c r="C392" s="544"/>
      <c r="D392" s="544"/>
      <c r="E392" s="550"/>
      <c r="F392" s="544"/>
      <c r="G392" s="544"/>
      <c r="H392" s="544"/>
      <c r="I392" s="544"/>
      <c r="J392" s="544"/>
      <c r="K392" s="544"/>
      <c r="L392" s="544"/>
    </row>
    <row r="393" spans="1:12">
      <c r="A393" s="548"/>
      <c r="B393" s="549"/>
      <c r="C393" s="544"/>
      <c r="D393" s="544"/>
      <c r="E393" s="550"/>
      <c r="F393" s="544"/>
      <c r="G393" s="544"/>
      <c r="H393" s="544"/>
      <c r="I393" s="544"/>
      <c r="J393" s="544"/>
      <c r="K393" s="544"/>
      <c r="L393" s="544"/>
    </row>
    <row r="394" spans="1:12">
      <c r="A394" s="548"/>
      <c r="B394" s="549"/>
      <c r="C394" s="544"/>
      <c r="D394" s="544"/>
      <c r="E394" s="550"/>
      <c r="F394" s="544"/>
      <c r="G394" s="544"/>
      <c r="H394" s="544"/>
      <c r="I394" s="544"/>
      <c r="J394" s="544"/>
      <c r="K394" s="544"/>
      <c r="L394" s="544"/>
    </row>
    <row r="395" spans="1:12">
      <c r="A395" s="548"/>
      <c r="B395" s="549"/>
      <c r="C395" s="544"/>
      <c r="D395" s="544"/>
      <c r="E395" s="550"/>
      <c r="F395" s="544"/>
      <c r="G395" s="544"/>
      <c r="H395" s="544"/>
      <c r="I395" s="544"/>
      <c r="J395" s="544"/>
      <c r="K395" s="544"/>
      <c r="L395" s="544"/>
    </row>
    <row r="396" spans="1:12">
      <c r="A396" s="548"/>
      <c r="B396" s="549"/>
      <c r="C396" s="544"/>
      <c r="D396" s="544"/>
      <c r="E396" s="550"/>
      <c r="F396" s="544"/>
      <c r="G396" s="544"/>
      <c r="H396" s="544"/>
      <c r="I396" s="544"/>
      <c r="J396" s="544"/>
      <c r="K396" s="544"/>
      <c r="L396" s="544"/>
    </row>
    <row r="397" spans="1:12">
      <c r="A397" s="548"/>
      <c r="B397" s="549"/>
      <c r="C397" s="544"/>
      <c r="D397" s="544"/>
      <c r="E397" s="550"/>
      <c r="F397" s="544"/>
      <c r="G397" s="544"/>
      <c r="H397" s="544"/>
      <c r="I397" s="544"/>
      <c r="J397" s="544"/>
      <c r="K397" s="544"/>
      <c r="L397" s="544"/>
    </row>
    <row r="398" spans="1:12">
      <c r="A398" s="548"/>
      <c r="B398" s="549"/>
      <c r="C398" s="544"/>
      <c r="D398" s="544"/>
      <c r="E398" s="550"/>
      <c r="F398" s="544"/>
      <c r="G398" s="544"/>
      <c r="H398" s="544"/>
      <c r="I398" s="544"/>
      <c r="J398" s="544"/>
      <c r="K398" s="544"/>
      <c r="L398" s="544"/>
    </row>
    <row r="399" spans="1:12">
      <c r="A399" s="548"/>
      <c r="B399" s="549"/>
      <c r="C399" s="544"/>
      <c r="D399" s="544"/>
      <c r="E399" s="550"/>
      <c r="F399" s="544"/>
      <c r="G399" s="544"/>
      <c r="H399" s="544"/>
      <c r="I399" s="544"/>
      <c r="J399" s="544"/>
      <c r="K399" s="544"/>
      <c r="L399" s="544"/>
    </row>
    <row r="400" spans="1:12">
      <c r="A400" s="548"/>
      <c r="B400" s="549"/>
      <c r="C400" s="544"/>
      <c r="D400" s="544"/>
      <c r="E400" s="550"/>
      <c r="F400" s="544"/>
      <c r="G400" s="544"/>
      <c r="H400" s="544"/>
      <c r="I400" s="544"/>
      <c r="J400" s="544"/>
      <c r="K400" s="544"/>
      <c r="L400" s="544"/>
    </row>
    <row r="401" spans="1:12">
      <c r="A401" s="548"/>
      <c r="B401" s="549"/>
      <c r="C401" s="544"/>
      <c r="D401" s="544"/>
      <c r="E401" s="550"/>
      <c r="F401" s="544"/>
      <c r="G401" s="544"/>
      <c r="H401" s="544"/>
      <c r="I401" s="544"/>
      <c r="J401" s="544"/>
      <c r="K401" s="544"/>
      <c r="L401" s="544"/>
    </row>
    <row r="402" spans="1:12">
      <c r="A402" s="548"/>
      <c r="B402" s="549"/>
      <c r="C402" s="544"/>
      <c r="D402" s="544"/>
      <c r="E402" s="550"/>
      <c r="F402" s="544"/>
      <c r="G402" s="544"/>
      <c r="H402" s="544"/>
      <c r="I402" s="544"/>
      <c r="J402" s="544"/>
      <c r="K402" s="544"/>
      <c r="L402" s="544"/>
    </row>
    <row r="403" spans="1:12">
      <c r="A403" s="548"/>
      <c r="B403" s="549"/>
      <c r="C403" s="544"/>
      <c r="D403" s="544"/>
      <c r="E403" s="550"/>
      <c r="F403" s="544"/>
      <c r="G403" s="544"/>
      <c r="H403" s="544"/>
      <c r="I403" s="544"/>
      <c r="J403" s="544"/>
      <c r="K403" s="544"/>
      <c r="L403" s="544"/>
    </row>
    <row r="404" spans="1:12">
      <c r="A404" s="548"/>
      <c r="B404" s="549"/>
      <c r="C404" s="544"/>
      <c r="D404" s="544"/>
      <c r="E404" s="550"/>
      <c r="F404" s="544"/>
      <c r="G404" s="544"/>
      <c r="H404" s="544"/>
      <c r="I404" s="544"/>
      <c r="J404" s="544"/>
      <c r="K404" s="544"/>
      <c r="L404" s="544"/>
    </row>
    <row r="405" spans="1:12">
      <c r="A405" s="548"/>
      <c r="B405" s="549"/>
      <c r="C405" s="544"/>
      <c r="D405" s="544"/>
      <c r="E405" s="550"/>
      <c r="F405" s="544"/>
      <c r="G405" s="544"/>
      <c r="H405" s="544"/>
      <c r="I405" s="544"/>
      <c r="J405" s="544"/>
      <c r="K405" s="544"/>
      <c r="L405" s="544"/>
    </row>
    <row r="406" spans="1:12">
      <c r="A406" s="548"/>
      <c r="B406" s="549"/>
      <c r="C406" s="544"/>
      <c r="D406" s="544"/>
      <c r="E406" s="550"/>
      <c r="F406" s="544"/>
      <c r="G406" s="544"/>
      <c r="H406" s="544"/>
      <c r="I406" s="544"/>
      <c r="J406" s="544"/>
      <c r="K406" s="544"/>
      <c r="L406" s="544"/>
    </row>
    <row r="407" spans="1:12">
      <c r="A407" s="548"/>
      <c r="B407" s="549"/>
      <c r="C407" s="544"/>
      <c r="D407" s="544"/>
      <c r="E407" s="550"/>
      <c r="F407" s="544"/>
      <c r="G407" s="544"/>
      <c r="H407" s="544"/>
      <c r="I407" s="544"/>
      <c r="J407" s="544"/>
      <c r="K407" s="544"/>
      <c r="L407" s="544"/>
    </row>
    <row r="408" spans="1:12">
      <c r="A408" s="548"/>
      <c r="B408" s="549"/>
      <c r="C408" s="544"/>
      <c r="D408" s="544"/>
      <c r="E408" s="550"/>
      <c r="F408" s="544"/>
      <c r="G408" s="544"/>
      <c r="H408" s="544"/>
      <c r="I408" s="544"/>
      <c r="J408" s="544"/>
      <c r="K408" s="544"/>
      <c r="L408" s="544"/>
    </row>
    <row r="409" spans="1:12">
      <c r="A409" s="548"/>
      <c r="B409" s="549"/>
      <c r="C409" s="544"/>
      <c r="D409" s="544"/>
      <c r="E409" s="550"/>
      <c r="F409" s="544"/>
      <c r="G409" s="544"/>
      <c r="H409" s="544"/>
      <c r="I409" s="544"/>
      <c r="J409" s="544"/>
      <c r="K409" s="544"/>
      <c r="L409" s="544"/>
    </row>
    <row r="410" spans="1:12">
      <c r="A410" s="548"/>
      <c r="B410" s="549"/>
      <c r="C410" s="544"/>
      <c r="D410" s="544"/>
      <c r="E410" s="550"/>
      <c r="F410" s="544"/>
      <c r="G410" s="544"/>
      <c r="H410" s="544"/>
      <c r="I410" s="544"/>
      <c r="J410" s="544"/>
      <c r="K410" s="544"/>
      <c r="L410" s="544"/>
    </row>
    <row r="411" spans="1:12">
      <c r="A411" s="548"/>
      <c r="B411" s="549"/>
      <c r="C411" s="544"/>
      <c r="D411" s="544"/>
      <c r="E411" s="550"/>
      <c r="F411" s="544"/>
      <c r="G411" s="544"/>
      <c r="H411" s="544"/>
      <c r="I411" s="544"/>
      <c r="J411" s="544"/>
      <c r="K411" s="544"/>
      <c r="L411" s="544"/>
    </row>
    <row r="412" spans="1:12">
      <c r="A412" s="548"/>
      <c r="B412" s="549"/>
      <c r="C412" s="544"/>
      <c r="D412" s="544"/>
      <c r="E412" s="550"/>
      <c r="F412" s="544"/>
      <c r="G412" s="544"/>
      <c r="H412" s="544"/>
      <c r="I412" s="544"/>
      <c r="J412" s="544"/>
      <c r="K412" s="544"/>
      <c r="L412" s="544"/>
    </row>
    <row r="413" spans="1:12">
      <c r="A413" s="548"/>
      <c r="B413" s="549"/>
      <c r="C413" s="544"/>
      <c r="D413" s="544"/>
      <c r="E413" s="550"/>
      <c r="F413" s="544"/>
      <c r="G413" s="544"/>
      <c r="H413" s="544"/>
      <c r="I413" s="544"/>
      <c r="J413" s="544"/>
      <c r="K413" s="544"/>
      <c r="L413" s="544"/>
    </row>
    <row r="414" spans="1:12">
      <c r="A414" s="548"/>
      <c r="B414" s="549"/>
      <c r="C414" s="544"/>
      <c r="D414" s="544"/>
      <c r="E414" s="550"/>
      <c r="F414" s="544"/>
      <c r="G414" s="544"/>
      <c r="H414" s="544"/>
      <c r="I414" s="544"/>
      <c r="J414" s="544"/>
      <c r="K414" s="544"/>
      <c r="L414" s="544"/>
    </row>
    <row r="415" spans="1:12">
      <c r="A415" s="548"/>
      <c r="B415" s="549"/>
      <c r="C415" s="544"/>
      <c r="D415" s="544"/>
      <c r="E415" s="550"/>
      <c r="F415" s="544"/>
      <c r="G415" s="544"/>
      <c r="H415" s="544"/>
      <c r="I415" s="544"/>
      <c r="J415" s="544"/>
      <c r="K415" s="544"/>
      <c r="L415" s="544"/>
    </row>
    <row r="416" spans="1:12">
      <c r="A416" s="548"/>
      <c r="B416" s="549"/>
      <c r="C416" s="544"/>
      <c r="D416" s="544"/>
      <c r="E416" s="550"/>
      <c r="F416" s="544"/>
      <c r="G416" s="544"/>
      <c r="H416" s="544"/>
      <c r="I416" s="544"/>
      <c r="J416" s="544"/>
      <c r="K416" s="544"/>
      <c r="L416" s="544"/>
    </row>
    <row r="417" spans="1:12">
      <c r="A417" s="548"/>
      <c r="B417" s="549"/>
      <c r="C417" s="544"/>
      <c r="D417" s="544"/>
      <c r="E417" s="550"/>
      <c r="F417" s="544"/>
      <c r="G417" s="544"/>
      <c r="H417" s="544"/>
      <c r="I417" s="544"/>
      <c r="J417" s="544"/>
      <c r="K417" s="544"/>
      <c r="L417" s="544"/>
    </row>
    <row r="418" spans="1:12">
      <c r="A418" s="548"/>
      <c r="B418" s="549"/>
      <c r="C418" s="544"/>
      <c r="D418" s="544"/>
      <c r="E418" s="550"/>
      <c r="F418" s="544"/>
      <c r="G418" s="544"/>
      <c r="H418" s="544"/>
      <c r="I418" s="544"/>
      <c r="J418" s="544"/>
      <c r="K418" s="544"/>
      <c r="L418" s="544"/>
    </row>
    <row r="419" spans="1:12">
      <c r="A419" s="548"/>
      <c r="B419" s="549"/>
      <c r="C419" s="544"/>
      <c r="D419" s="544"/>
      <c r="E419" s="550"/>
      <c r="F419" s="544"/>
      <c r="G419" s="544"/>
      <c r="H419" s="544"/>
      <c r="I419" s="544"/>
      <c r="J419" s="544"/>
      <c r="K419" s="544"/>
      <c r="L419" s="544"/>
    </row>
    <row r="420" spans="1:12">
      <c r="A420" s="548"/>
      <c r="B420" s="549"/>
      <c r="C420" s="544"/>
      <c r="D420" s="544"/>
      <c r="E420" s="550"/>
      <c r="F420" s="544"/>
      <c r="G420" s="544"/>
      <c r="H420" s="544"/>
      <c r="I420" s="544"/>
      <c r="J420" s="544"/>
      <c r="K420" s="544"/>
      <c r="L420" s="544"/>
    </row>
    <row r="421" spans="1:12">
      <c r="A421" s="548"/>
      <c r="B421" s="549"/>
      <c r="C421" s="544"/>
      <c r="D421" s="544"/>
      <c r="E421" s="550"/>
      <c r="F421" s="544"/>
      <c r="G421" s="544"/>
      <c r="H421" s="544"/>
      <c r="I421" s="544"/>
      <c r="J421" s="544"/>
      <c r="K421" s="544"/>
      <c r="L421" s="544"/>
    </row>
    <row r="422" spans="1:12">
      <c r="A422" s="548"/>
      <c r="B422" s="549"/>
      <c r="C422" s="544"/>
      <c r="D422" s="544"/>
      <c r="E422" s="550"/>
      <c r="F422" s="544"/>
      <c r="G422" s="544"/>
      <c r="H422" s="544"/>
      <c r="I422" s="544"/>
      <c r="J422" s="544"/>
      <c r="K422" s="544"/>
      <c r="L422" s="544"/>
    </row>
    <row r="423" spans="1:12">
      <c r="A423" s="548"/>
      <c r="B423" s="549"/>
      <c r="C423" s="544"/>
      <c r="D423" s="544"/>
      <c r="E423" s="550"/>
      <c r="F423" s="544"/>
      <c r="G423" s="544"/>
      <c r="H423" s="544"/>
      <c r="I423" s="544"/>
      <c r="J423" s="544"/>
      <c r="K423" s="544"/>
      <c r="L423" s="544"/>
    </row>
    <row r="424" spans="1:12">
      <c r="A424" s="548"/>
      <c r="B424" s="549"/>
      <c r="C424" s="544"/>
      <c r="D424" s="544"/>
      <c r="E424" s="550"/>
      <c r="F424" s="544"/>
      <c r="G424" s="544"/>
      <c r="H424" s="544"/>
      <c r="I424" s="544"/>
      <c r="J424" s="544"/>
      <c r="K424" s="544"/>
      <c r="L424" s="544"/>
    </row>
    <row r="425" spans="1:12">
      <c r="A425" s="548"/>
      <c r="B425" s="549"/>
      <c r="C425" s="544"/>
      <c r="D425" s="544"/>
      <c r="E425" s="550"/>
      <c r="F425" s="544"/>
      <c r="G425" s="544"/>
      <c r="H425" s="544"/>
      <c r="I425" s="544"/>
      <c r="J425" s="544"/>
      <c r="K425" s="544"/>
      <c r="L425" s="544"/>
    </row>
    <row r="426" spans="1:12">
      <c r="A426" s="548"/>
      <c r="B426" s="549"/>
      <c r="C426" s="544"/>
      <c r="D426" s="544"/>
      <c r="E426" s="550"/>
      <c r="F426" s="544"/>
      <c r="G426" s="544"/>
      <c r="H426" s="544"/>
      <c r="I426" s="544"/>
      <c r="J426" s="544"/>
      <c r="K426" s="544"/>
      <c r="L426" s="544"/>
    </row>
    <row r="427" spans="1:12">
      <c r="A427" s="548"/>
      <c r="B427" s="549"/>
      <c r="C427" s="544"/>
      <c r="D427" s="544"/>
      <c r="E427" s="550"/>
      <c r="F427" s="544"/>
      <c r="G427" s="544"/>
      <c r="H427" s="544"/>
      <c r="I427" s="544"/>
      <c r="J427" s="544"/>
      <c r="K427" s="544"/>
      <c r="L427" s="544"/>
    </row>
    <row r="428" spans="1:12">
      <c r="A428" s="548"/>
      <c r="B428" s="549"/>
      <c r="C428" s="544"/>
      <c r="D428" s="544"/>
      <c r="E428" s="550"/>
      <c r="F428" s="544"/>
      <c r="G428" s="544"/>
      <c r="H428" s="544"/>
      <c r="I428" s="544"/>
      <c r="J428" s="544"/>
      <c r="K428" s="544"/>
      <c r="L428" s="544"/>
    </row>
    <row r="429" spans="1:12">
      <c r="A429" s="548"/>
      <c r="B429" s="549"/>
      <c r="C429" s="544"/>
      <c r="D429" s="544"/>
      <c r="E429" s="550"/>
      <c r="F429" s="544"/>
      <c r="G429" s="544"/>
      <c r="H429" s="544"/>
      <c r="I429" s="544"/>
      <c r="J429" s="544"/>
      <c r="K429" s="544"/>
      <c r="L429" s="544"/>
    </row>
    <row r="430" spans="1:12">
      <c r="A430" s="548"/>
      <c r="B430" s="549"/>
      <c r="C430" s="544"/>
      <c r="D430" s="544"/>
      <c r="E430" s="550"/>
      <c r="F430" s="544"/>
      <c r="G430" s="544"/>
      <c r="H430" s="544"/>
      <c r="I430" s="544"/>
      <c r="J430" s="544"/>
      <c r="K430" s="544"/>
      <c r="L430" s="544"/>
    </row>
    <row r="431" spans="1:12">
      <c r="A431" s="548"/>
      <c r="B431" s="549"/>
      <c r="C431" s="544"/>
      <c r="D431" s="544"/>
      <c r="E431" s="550"/>
      <c r="F431" s="544"/>
      <c r="G431" s="544"/>
      <c r="H431" s="544"/>
      <c r="I431" s="544"/>
      <c r="J431" s="544"/>
      <c r="K431" s="544"/>
      <c r="L431" s="544"/>
    </row>
    <row r="432" spans="1:12">
      <c r="A432" s="548"/>
      <c r="B432" s="549"/>
      <c r="C432" s="544"/>
      <c r="D432" s="544"/>
      <c r="E432" s="550"/>
      <c r="F432" s="544"/>
      <c r="G432" s="544"/>
      <c r="H432" s="544"/>
      <c r="I432" s="544"/>
      <c r="J432" s="544"/>
      <c r="K432" s="544"/>
      <c r="L432" s="544"/>
    </row>
    <row r="433" spans="1:12">
      <c r="A433" s="548"/>
      <c r="B433" s="549"/>
      <c r="C433" s="544"/>
      <c r="D433" s="544"/>
      <c r="E433" s="550"/>
      <c r="F433" s="544"/>
      <c r="G433" s="544"/>
      <c r="H433" s="544"/>
      <c r="I433" s="544"/>
      <c r="J433" s="544"/>
      <c r="K433" s="544"/>
      <c r="L433" s="544"/>
    </row>
    <row r="434" spans="1:12">
      <c r="A434" s="548"/>
      <c r="B434" s="549"/>
      <c r="C434" s="544"/>
      <c r="D434" s="544"/>
      <c r="E434" s="550"/>
      <c r="F434" s="544"/>
      <c r="G434" s="544"/>
      <c r="H434" s="544"/>
      <c r="I434" s="544"/>
      <c r="J434" s="544"/>
      <c r="K434" s="544"/>
      <c r="L434" s="544"/>
    </row>
    <row r="435" spans="1:12">
      <c r="A435" s="548"/>
      <c r="B435" s="549"/>
      <c r="C435" s="544"/>
      <c r="D435" s="544"/>
      <c r="E435" s="550"/>
      <c r="F435" s="544"/>
      <c r="G435" s="544"/>
      <c r="H435" s="544"/>
      <c r="I435" s="544"/>
      <c r="J435" s="544"/>
      <c r="K435" s="544"/>
      <c r="L435" s="544"/>
    </row>
    <row r="436" spans="1:12">
      <c r="A436" s="548"/>
      <c r="B436" s="549"/>
      <c r="C436" s="544"/>
      <c r="D436" s="544"/>
      <c r="E436" s="550"/>
      <c r="F436" s="544"/>
      <c r="G436" s="544"/>
      <c r="H436" s="544"/>
      <c r="I436" s="544"/>
      <c r="J436" s="544"/>
      <c r="K436" s="544"/>
      <c r="L436" s="544"/>
    </row>
    <row r="437" spans="1:12">
      <c r="A437" s="548"/>
      <c r="B437" s="549"/>
      <c r="C437" s="544"/>
      <c r="D437" s="544"/>
      <c r="E437" s="550"/>
      <c r="F437" s="544"/>
      <c r="G437" s="544"/>
      <c r="H437" s="544"/>
      <c r="I437" s="544"/>
      <c r="J437" s="544"/>
      <c r="K437" s="544"/>
      <c r="L437" s="544"/>
    </row>
    <row r="438" spans="1:12">
      <c r="A438" s="548"/>
      <c r="B438" s="549"/>
      <c r="C438" s="544"/>
      <c r="D438" s="544"/>
      <c r="E438" s="550"/>
      <c r="F438" s="544"/>
      <c r="G438" s="544"/>
      <c r="H438" s="544"/>
      <c r="I438" s="544"/>
      <c r="J438" s="544"/>
      <c r="K438" s="544"/>
      <c r="L438" s="544"/>
    </row>
    <row r="439" spans="1:12">
      <c r="A439" s="548"/>
      <c r="B439" s="549"/>
      <c r="C439" s="544"/>
      <c r="D439" s="544"/>
      <c r="E439" s="550"/>
      <c r="F439" s="544"/>
      <c r="G439" s="544"/>
      <c r="H439" s="544"/>
      <c r="I439" s="544"/>
      <c r="J439" s="544"/>
      <c r="K439" s="544"/>
      <c r="L439" s="544"/>
    </row>
    <row r="440" spans="1:12">
      <c r="A440" s="548"/>
      <c r="B440" s="549"/>
      <c r="C440" s="544"/>
      <c r="D440" s="544"/>
      <c r="E440" s="550"/>
      <c r="F440" s="544"/>
      <c r="G440" s="544"/>
      <c r="H440" s="544"/>
      <c r="I440" s="544"/>
      <c r="J440" s="544"/>
      <c r="K440" s="544"/>
      <c r="L440" s="544"/>
    </row>
    <row r="441" spans="1:12">
      <c r="A441" s="548"/>
      <c r="B441" s="549"/>
      <c r="C441" s="544"/>
      <c r="D441" s="544"/>
      <c r="E441" s="550"/>
      <c r="F441" s="544"/>
      <c r="G441" s="544"/>
      <c r="H441" s="544"/>
      <c r="I441" s="544"/>
      <c r="J441" s="544"/>
      <c r="K441" s="544"/>
      <c r="L441" s="544"/>
    </row>
    <row r="442" spans="1:12">
      <c r="A442" s="548"/>
      <c r="B442" s="549"/>
      <c r="C442" s="544"/>
      <c r="D442" s="544"/>
      <c r="E442" s="550"/>
      <c r="F442" s="544"/>
      <c r="G442" s="544"/>
      <c r="H442" s="544"/>
      <c r="I442" s="544"/>
      <c r="J442" s="544"/>
      <c r="K442" s="544"/>
      <c r="L442" s="544"/>
    </row>
    <row r="443" spans="1:12">
      <c r="A443" s="548"/>
      <c r="B443" s="549"/>
      <c r="C443" s="544"/>
      <c r="D443" s="544"/>
      <c r="E443" s="550"/>
      <c r="F443" s="544"/>
      <c r="G443" s="544"/>
      <c r="H443" s="544"/>
      <c r="I443" s="544"/>
      <c r="J443" s="544"/>
      <c r="K443" s="544"/>
      <c r="L443" s="544"/>
    </row>
    <row r="444" spans="1:12">
      <c r="A444" s="548"/>
      <c r="B444" s="549"/>
      <c r="C444" s="544"/>
      <c r="D444" s="544"/>
      <c r="E444" s="550"/>
      <c r="F444" s="544"/>
      <c r="G444" s="544"/>
      <c r="H444" s="544"/>
      <c r="I444" s="544"/>
      <c r="J444" s="544"/>
      <c r="K444" s="544"/>
      <c r="L444" s="544"/>
    </row>
    <row r="445" spans="1:12">
      <c r="A445" s="548"/>
      <c r="B445" s="549"/>
      <c r="C445" s="544"/>
      <c r="D445" s="544"/>
      <c r="E445" s="550"/>
      <c r="F445" s="544"/>
      <c r="G445" s="544"/>
      <c r="H445" s="544"/>
      <c r="I445" s="544"/>
      <c r="J445" s="544"/>
      <c r="K445" s="544"/>
      <c r="L445" s="544"/>
    </row>
    <row r="446" spans="1:12">
      <c r="A446" s="548"/>
      <c r="B446" s="549"/>
      <c r="C446" s="544"/>
      <c r="D446" s="544"/>
      <c r="E446" s="550"/>
      <c r="F446" s="544"/>
      <c r="G446" s="544"/>
      <c r="H446" s="544"/>
      <c r="I446" s="544"/>
      <c r="J446" s="544"/>
      <c r="K446" s="544"/>
      <c r="L446" s="544"/>
    </row>
    <row r="447" spans="1:12">
      <c r="A447" s="548"/>
      <c r="B447" s="549"/>
      <c r="C447" s="544"/>
      <c r="D447" s="544"/>
      <c r="E447" s="550"/>
      <c r="F447" s="544"/>
      <c r="G447" s="544"/>
      <c r="H447" s="544"/>
      <c r="I447" s="544"/>
      <c r="J447" s="544"/>
      <c r="K447" s="544"/>
      <c r="L447" s="544"/>
    </row>
    <row r="448" spans="1:12">
      <c r="A448" s="548"/>
      <c r="B448" s="549"/>
      <c r="C448" s="544"/>
      <c r="D448" s="544"/>
      <c r="E448" s="550"/>
      <c r="F448" s="544"/>
      <c r="G448" s="544"/>
      <c r="H448" s="544"/>
      <c r="I448" s="544"/>
      <c r="J448" s="544"/>
      <c r="K448" s="544"/>
      <c r="L448" s="544"/>
    </row>
    <row r="449" spans="1:12">
      <c r="A449" s="548"/>
      <c r="B449" s="549"/>
      <c r="C449" s="544"/>
      <c r="D449" s="544"/>
      <c r="E449" s="550"/>
      <c r="F449" s="544"/>
      <c r="G449" s="544"/>
      <c r="H449" s="544"/>
      <c r="I449" s="544"/>
      <c r="J449" s="544"/>
      <c r="K449" s="544"/>
      <c r="L449" s="544"/>
    </row>
    <row r="450" spans="1:12">
      <c r="A450" s="548"/>
      <c r="B450" s="549"/>
      <c r="C450" s="544"/>
      <c r="D450" s="544"/>
      <c r="E450" s="550"/>
      <c r="F450" s="544"/>
      <c r="G450" s="544"/>
      <c r="H450" s="544"/>
      <c r="I450" s="544"/>
      <c r="J450" s="544"/>
      <c r="K450" s="544"/>
      <c r="L450" s="544"/>
    </row>
    <row r="451" spans="1:12">
      <c r="A451" s="548"/>
      <c r="B451" s="549"/>
      <c r="C451" s="544"/>
      <c r="D451" s="544"/>
      <c r="E451" s="550"/>
      <c r="F451" s="544"/>
      <c r="G451" s="544"/>
      <c r="H451" s="544"/>
      <c r="I451" s="544"/>
      <c r="J451" s="544"/>
      <c r="K451" s="544"/>
      <c r="L451" s="544"/>
    </row>
    <row r="452" spans="1:12">
      <c r="A452" s="548"/>
      <c r="B452" s="549"/>
      <c r="C452" s="544"/>
      <c r="D452" s="544"/>
      <c r="E452" s="550"/>
      <c r="F452" s="544"/>
      <c r="G452" s="544"/>
      <c r="H452" s="544"/>
      <c r="I452" s="544"/>
      <c r="J452" s="544"/>
      <c r="K452" s="544"/>
      <c r="L452" s="544"/>
    </row>
    <row r="453" spans="1:12">
      <c r="A453" s="548"/>
      <c r="B453" s="549"/>
      <c r="C453" s="544"/>
      <c r="D453" s="544"/>
      <c r="E453" s="550"/>
      <c r="F453" s="544"/>
      <c r="G453" s="544"/>
      <c r="H453" s="544"/>
      <c r="I453" s="544"/>
      <c r="J453" s="544"/>
      <c r="K453" s="544"/>
      <c r="L453" s="544"/>
    </row>
    <row r="454" spans="1:12">
      <c r="A454" s="548"/>
      <c r="B454" s="549"/>
      <c r="C454" s="544"/>
      <c r="D454" s="544"/>
      <c r="E454" s="550"/>
      <c r="F454" s="544"/>
      <c r="G454" s="544"/>
      <c r="H454" s="544"/>
      <c r="I454" s="544"/>
      <c r="J454" s="544"/>
      <c r="K454" s="544"/>
      <c r="L454" s="544"/>
    </row>
    <row r="455" spans="1:12">
      <c r="A455" s="548"/>
      <c r="B455" s="549"/>
      <c r="C455" s="544"/>
      <c r="D455" s="544"/>
      <c r="E455" s="550"/>
      <c r="F455" s="544"/>
      <c r="G455" s="544"/>
      <c r="H455" s="544"/>
      <c r="I455" s="544"/>
      <c r="J455" s="544"/>
      <c r="K455" s="544"/>
      <c r="L455" s="544"/>
    </row>
    <row r="456" spans="1:12">
      <c r="A456" s="548"/>
      <c r="B456" s="549"/>
      <c r="C456" s="544"/>
      <c r="D456" s="544"/>
      <c r="E456" s="550"/>
      <c r="F456" s="544"/>
      <c r="G456" s="544"/>
      <c r="H456" s="544"/>
      <c r="I456" s="544"/>
      <c r="J456" s="544"/>
      <c r="K456" s="544"/>
      <c r="L456" s="544"/>
    </row>
    <row r="457" spans="1:12">
      <c r="A457" s="548"/>
      <c r="B457" s="549"/>
      <c r="C457" s="544"/>
      <c r="D457" s="544"/>
      <c r="E457" s="550"/>
      <c r="F457" s="544"/>
      <c r="G457" s="544"/>
      <c r="H457" s="544"/>
      <c r="I457" s="544"/>
      <c r="J457" s="544"/>
      <c r="K457" s="544"/>
      <c r="L457" s="544"/>
    </row>
    <row r="458" spans="1:12">
      <c r="A458" s="548"/>
      <c r="B458" s="549"/>
      <c r="C458" s="544"/>
      <c r="D458" s="544"/>
      <c r="E458" s="550"/>
      <c r="F458" s="544"/>
      <c r="G458" s="544"/>
      <c r="H458" s="544"/>
      <c r="I458" s="544"/>
      <c r="J458" s="544"/>
      <c r="K458" s="544"/>
      <c r="L458" s="544"/>
    </row>
    <row r="459" spans="1:12">
      <c r="A459" s="548"/>
      <c r="B459" s="549"/>
      <c r="C459" s="544"/>
      <c r="D459" s="544"/>
      <c r="E459" s="550"/>
      <c r="F459" s="544"/>
      <c r="G459" s="544"/>
      <c r="H459" s="544"/>
      <c r="I459" s="544"/>
      <c r="J459" s="544"/>
      <c r="K459" s="544"/>
      <c r="L459" s="544"/>
    </row>
    <row r="460" spans="1:12">
      <c r="A460" s="548"/>
      <c r="B460" s="549"/>
      <c r="C460" s="544"/>
      <c r="D460" s="544"/>
      <c r="E460" s="550"/>
      <c r="F460" s="544"/>
      <c r="G460" s="544"/>
      <c r="H460" s="544"/>
      <c r="I460" s="544"/>
      <c r="J460" s="544"/>
      <c r="K460" s="544"/>
      <c r="L460" s="544"/>
    </row>
    <row r="461" spans="1:12">
      <c r="A461" s="548"/>
      <c r="B461" s="549"/>
      <c r="C461" s="544"/>
      <c r="D461" s="544"/>
      <c r="E461" s="550"/>
      <c r="F461" s="544"/>
      <c r="G461" s="544"/>
      <c r="H461" s="544"/>
      <c r="I461" s="544"/>
      <c r="J461" s="544"/>
      <c r="K461" s="544"/>
      <c r="L461" s="544"/>
    </row>
    <row r="462" spans="1:12">
      <c r="A462" s="548"/>
      <c r="B462" s="549"/>
      <c r="C462" s="544"/>
      <c r="D462" s="544"/>
      <c r="E462" s="550"/>
      <c r="F462" s="544"/>
      <c r="G462" s="544"/>
      <c r="H462" s="544"/>
      <c r="I462" s="544"/>
      <c r="J462" s="544"/>
      <c r="K462" s="544"/>
      <c r="L462" s="544"/>
    </row>
    <row r="463" spans="1:12">
      <c r="A463" s="548"/>
      <c r="B463" s="549"/>
      <c r="C463" s="544"/>
      <c r="D463" s="544"/>
      <c r="E463" s="550"/>
      <c r="F463" s="544"/>
      <c r="G463" s="544"/>
      <c r="H463" s="544"/>
      <c r="I463" s="544"/>
      <c r="J463" s="544"/>
      <c r="K463" s="544"/>
      <c r="L463" s="544"/>
    </row>
    <row r="464" spans="1:12">
      <c r="A464" s="548"/>
      <c r="B464" s="549"/>
      <c r="C464" s="544"/>
      <c r="D464" s="544"/>
      <c r="E464" s="550"/>
      <c r="F464" s="544"/>
      <c r="G464" s="544"/>
      <c r="H464" s="544"/>
      <c r="I464" s="544"/>
      <c r="J464" s="544"/>
      <c r="K464" s="544"/>
      <c r="L464" s="544"/>
    </row>
    <row r="465" spans="1:12">
      <c r="A465" s="548"/>
      <c r="B465" s="549"/>
      <c r="C465" s="544"/>
      <c r="D465" s="544"/>
      <c r="E465" s="550"/>
      <c r="F465" s="544"/>
      <c r="G465" s="544"/>
      <c r="H465" s="544"/>
      <c r="I465" s="544"/>
      <c r="J465" s="544"/>
      <c r="K465" s="544"/>
      <c r="L465" s="544"/>
    </row>
    <row r="466" spans="1:12">
      <c r="A466" s="548"/>
      <c r="B466" s="549"/>
      <c r="C466" s="544"/>
      <c r="D466" s="544"/>
      <c r="E466" s="550"/>
      <c r="F466" s="544"/>
      <c r="G466" s="544"/>
      <c r="H466" s="544"/>
      <c r="I466" s="544"/>
      <c r="J466" s="544"/>
      <c r="K466" s="544"/>
      <c r="L466" s="544"/>
    </row>
    <row r="467" spans="1:12">
      <c r="A467" s="548"/>
      <c r="B467" s="549"/>
      <c r="C467" s="544"/>
      <c r="D467" s="544"/>
      <c r="E467" s="550"/>
      <c r="F467" s="544"/>
      <c r="G467" s="544"/>
      <c r="H467" s="544"/>
      <c r="I467" s="544"/>
      <c r="J467" s="544"/>
      <c r="K467" s="544"/>
      <c r="L467" s="544"/>
    </row>
    <row r="468" spans="1:12">
      <c r="A468" s="548"/>
      <c r="B468" s="549"/>
      <c r="C468" s="544"/>
      <c r="D468" s="544"/>
      <c r="E468" s="550"/>
      <c r="F468" s="544"/>
      <c r="G468" s="544"/>
      <c r="H468" s="544"/>
      <c r="I468" s="544"/>
      <c r="J468" s="544"/>
      <c r="K468" s="544"/>
      <c r="L468" s="544"/>
    </row>
    <row r="469" spans="1:12">
      <c r="A469" s="548"/>
      <c r="B469" s="549"/>
      <c r="C469" s="544"/>
      <c r="D469" s="544"/>
      <c r="E469" s="550"/>
      <c r="F469" s="544"/>
      <c r="G469" s="544"/>
      <c r="H469" s="544"/>
      <c r="I469" s="544"/>
      <c r="J469" s="544"/>
      <c r="K469" s="544"/>
      <c r="L469" s="544"/>
    </row>
    <row r="470" spans="1:12">
      <c r="A470" s="548"/>
      <c r="B470" s="549"/>
      <c r="C470" s="544"/>
      <c r="D470" s="544"/>
      <c r="E470" s="550"/>
      <c r="F470" s="544"/>
      <c r="G470" s="544"/>
      <c r="H470" s="544"/>
      <c r="I470" s="544"/>
      <c r="J470" s="544"/>
      <c r="K470" s="544"/>
      <c r="L470" s="544"/>
    </row>
    <row r="471" spans="1:12">
      <c r="A471" s="548"/>
      <c r="B471" s="549"/>
      <c r="C471" s="544"/>
      <c r="D471" s="544"/>
      <c r="E471" s="550"/>
      <c r="F471" s="544"/>
      <c r="G471" s="544"/>
      <c r="H471" s="544"/>
      <c r="I471" s="544"/>
      <c r="J471" s="544"/>
      <c r="K471" s="544"/>
      <c r="L471" s="544"/>
    </row>
    <row r="472" spans="1:12">
      <c r="A472" s="548"/>
      <c r="B472" s="549"/>
      <c r="C472" s="544"/>
      <c r="D472" s="544"/>
      <c r="E472" s="550"/>
      <c r="F472" s="544"/>
      <c r="G472" s="544"/>
      <c r="H472" s="544"/>
      <c r="I472" s="544"/>
      <c r="J472" s="544"/>
      <c r="K472" s="544"/>
      <c r="L472" s="544"/>
    </row>
    <row r="473" spans="1:12">
      <c r="A473" s="548"/>
      <c r="B473" s="549"/>
      <c r="C473" s="544"/>
      <c r="D473" s="544"/>
      <c r="E473" s="550"/>
      <c r="F473" s="544"/>
      <c r="G473" s="544"/>
      <c r="H473" s="544"/>
      <c r="I473" s="544"/>
      <c r="J473" s="544"/>
      <c r="K473" s="544"/>
      <c r="L473" s="544"/>
    </row>
    <row r="474" spans="1:12">
      <c r="A474" s="548"/>
      <c r="B474" s="549"/>
      <c r="C474" s="544"/>
      <c r="D474" s="544"/>
      <c r="E474" s="550"/>
      <c r="F474" s="544"/>
      <c r="G474" s="544"/>
      <c r="H474" s="544"/>
      <c r="I474" s="544"/>
      <c r="J474" s="544"/>
      <c r="K474" s="544"/>
      <c r="L474" s="544"/>
    </row>
    <row r="475" spans="1:12">
      <c r="A475" s="548"/>
      <c r="B475" s="549"/>
      <c r="C475" s="544"/>
      <c r="D475" s="544"/>
      <c r="E475" s="550"/>
      <c r="F475" s="544"/>
      <c r="G475" s="544"/>
      <c r="H475" s="544"/>
      <c r="I475" s="544"/>
      <c r="J475" s="544"/>
      <c r="K475" s="544"/>
      <c r="L475" s="544"/>
    </row>
    <row r="476" spans="1:12">
      <c r="A476" s="548"/>
      <c r="B476" s="549"/>
      <c r="C476" s="544"/>
      <c r="D476" s="544"/>
      <c r="E476" s="550"/>
      <c r="F476" s="544"/>
      <c r="G476" s="544"/>
      <c r="H476" s="544"/>
      <c r="I476" s="544"/>
      <c r="J476" s="544"/>
      <c r="K476" s="544"/>
      <c r="L476" s="544"/>
    </row>
    <row r="477" spans="1:12">
      <c r="A477" s="548"/>
      <c r="B477" s="549"/>
      <c r="C477" s="544"/>
      <c r="D477" s="544"/>
      <c r="E477" s="550"/>
      <c r="F477" s="544"/>
      <c r="G477" s="544"/>
      <c r="H477" s="544"/>
      <c r="I477" s="544"/>
      <c r="J477" s="544"/>
      <c r="K477" s="544"/>
      <c r="L477" s="544"/>
    </row>
    <row r="478" spans="1:12">
      <c r="A478" s="548"/>
      <c r="B478" s="549"/>
      <c r="C478" s="544"/>
      <c r="D478" s="544"/>
      <c r="E478" s="550"/>
      <c r="F478" s="544"/>
      <c r="G478" s="544"/>
      <c r="H478" s="544"/>
      <c r="I478" s="544"/>
      <c r="J478" s="544"/>
      <c r="K478" s="544"/>
      <c r="L478" s="544"/>
    </row>
    <row r="479" spans="1:12">
      <c r="A479" s="548"/>
      <c r="B479" s="549"/>
      <c r="C479" s="544"/>
      <c r="D479" s="544"/>
      <c r="E479" s="550"/>
      <c r="F479" s="544"/>
      <c r="G479" s="544"/>
      <c r="H479" s="544"/>
      <c r="I479" s="544"/>
      <c r="J479" s="544"/>
      <c r="K479" s="544"/>
      <c r="L479" s="544"/>
    </row>
    <row r="480" spans="1:12">
      <c r="A480" s="548"/>
      <c r="B480" s="549"/>
      <c r="C480" s="544"/>
      <c r="D480" s="544"/>
      <c r="E480" s="550"/>
      <c r="F480" s="544"/>
      <c r="G480" s="544"/>
      <c r="H480" s="544"/>
      <c r="I480" s="544"/>
      <c r="J480" s="544"/>
      <c r="K480" s="544"/>
      <c r="L480" s="544"/>
    </row>
    <row r="481" spans="1:12">
      <c r="A481" s="548"/>
      <c r="B481" s="549"/>
      <c r="C481" s="544"/>
      <c r="D481" s="544"/>
      <c r="E481" s="550"/>
      <c r="F481" s="544"/>
      <c r="G481" s="544"/>
      <c r="H481" s="544"/>
      <c r="I481" s="544"/>
      <c r="J481" s="544"/>
      <c r="K481" s="544"/>
      <c r="L481" s="544"/>
    </row>
    <row r="482" spans="1:12">
      <c r="A482" s="548"/>
      <c r="B482" s="549"/>
      <c r="C482" s="544"/>
      <c r="D482" s="544"/>
      <c r="E482" s="550"/>
      <c r="F482" s="544"/>
      <c r="G482" s="544"/>
      <c r="H482" s="544"/>
      <c r="I482" s="544"/>
      <c r="J482" s="544"/>
      <c r="K482" s="544"/>
      <c r="L482" s="544"/>
    </row>
    <row r="483" spans="1:12">
      <c r="A483" s="548"/>
      <c r="B483" s="549"/>
      <c r="C483" s="544"/>
      <c r="D483" s="544"/>
      <c r="E483" s="550"/>
      <c r="F483" s="544"/>
      <c r="G483" s="544"/>
      <c r="H483" s="544"/>
      <c r="I483" s="544"/>
      <c r="J483" s="544"/>
      <c r="K483" s="544"/>
      <c r="L483" s="544"/>
    </row>
    <row r="484" spans="1:12">
      <c r="A484" s="548"/>
      <c r="B484" s="549"/>
      <c r="C484" s="544"/>
      <c r="D484" s="544"/>
      <c r="E484" s="550"/>
      <c r="F484" s="544"/>
      <c r="G484" s="544"/>
      <c r="H484" s="544"/>
      <c r="I484" s="544"/>
      <c r="J484" s="544"/>
      <c r="K484" s="544"/>
      <c r="L484" s="544"/>
    </row>
    <row r="485" spans="1:12">
      <c r="A485" s="548"/>
      <c r="B485" s="549"/>
      <c r="C485" s="544"/>
      <c r="D485" s="544"/>
      <c r="E485" s="550"/>
      <c r="F485" s="544"/>
      <c r="G485" s="544"/>
      <c r="H485" s="544"/>
      <c r="I485" s="544"/>
      <c r="J485" s="544"/>
      <c r="K485" s="544"/>
      <c r="L485" s="544"/>
    </row>
    <row r="486" spans="1:12">
      <c r="A486" s="548"/>
      <c r="B486" s="549"/>
      <c r="C486" s="544"/>
      <c r="D486" s="544"/>
      <c r="E486" s="550"/>
      <c r="F486" s="544"/>
      <c r="G486" s="544"/>
      <c r="H486" s="544"/>
      <c r="I486" s="544"/>
      <c r="J486" s="544"/>
      <c r="K486" s="544"/>
      <c r="L486" s="544"/>
    </row>
    <row r="487" spans="1:12">
      <c r="A487" s="548"/>
      <c r="B487" s="549"/>
      <c r="C487" s="544"/>
      <c r="D487" s="544"/>
      <c r="E487" s="550"/>
      <c r="F487" s="544"/>
      <c r="G487" s="544"/>
      <c r="H487" s="544"/>
      <c r="I487" s="544"/>
      <c r="J487" s="544"/>
      <c r="K487" s="544"/>
      <c r="L487" s="544"/>
    </row>
    <row r="488" spans="1:12">
      <c r="A488" s="548"/>
      <c r="B488" s="549"/>
      <c r="C488" s="544"/>
      <c r="D488" s="544"/>
      <c r="E488" s="550"/>
      <c r="F488" s="544"/>
      <c r="G488" s="544"/>
      <c r="H488" s="544"/>
      <c r="I488" s="544"/>
      <c r="J488" s="544"/>
      <c r="K488" s="544"/>
      <c r="L488" s="544"/>
    </row>
    <row r="489" spans="1:12">
      <c r="A489" s="548"/>
      <c r="B489" s="549"/>
      <c r="C489" s="544"/>
      <c r="D489" s="544"/>
      <c r="E489" s="550"/>
      <c r="F489" s="544"/>
      <c r="G489" s="544"/>
      <c r="H489" s="544"/>
      <c r="I489" s="544"/>
      <c r="J489" s="544"/>
      <c r="K489" s="544"/>
      <c r="L489" s="544"/>
    </row>
    <row r="490" spans="1:12">
      <c r="A490" s="548"/>
      <c r="B490" s="549"/>
      <c r="C490" s="544"/>
      <c r="D490" s="544"/>
      <c r="E490" s="550"/>
      <c r="F490" s="544"/>
      <c r="G490" s="544"/>
      <c r="H490" s="544"/>
      <c r="I490" s="544"/>
      <c r="J490" s="544"/>
      <c r="K490" s="544"/>
      <c r="L490" s="544"/>
    </row>
    <row r="491" spans="1:12">
      <c r="A491" s="548"/>
      <c r="B491" s="549"/>
      <c r="C491" s="544"/>
      <c r="D491" s="544"/>
      <c r="E491" s="550"/>
      <c r="F491" s="544"/>
      <c r="G491" s="544"/>
      <c r="H491" s="544"/>
      <c r="I491" s="544"/>
      <c r="J491" s="544"/>
      <c r="K491" s="544"/>
      <c r="L491" s="544"/>
    </row>
    <row r="492" spans="1:12">
      <c r="A492" s="548"/>
      <c r="B492" s="549"/>
      <c r="C492" s="544"/>
      <c r="D492" s="544"/>
      <c r="E492" s="550"/>
      <c r="F492" s="544"/>
      <c r="G492" s="544"/>
      <c r="H492" s="544"/>
      <c r="I492" s="544"/>
      <c r="J492" s="544"/>
      <c r="K492" s="544"/>
      <c r="L492" s="544"/>
    </row>
    <row r="493" spans="1:12">
      <c r="A493" s="548"/>
      <c r="B493" s="549"/>
      <c r="C493" s="544"/>
      <c r="D493" s="544"/>
      <c r="E493" s="550"/>
      <c r="F493" s="544"/>
      <c r="G493" s="544"/>
      <c r="H493" s="544"/>
      <c r="I493" s="544"/>
      <c r="J493" s="544"/>
      <c r="K493" s="544"/>
      <c r="L493" s="544"/>
    </row>
    <row r="494" spans="1:12">
      <c r="A494" s="548"/>
      <c r="B494" s="549"/>
      <c r="C494" s="544"/>
      <c r="D494" s="544"/>
      <c r="E494" s="550"/>
      <c r="F494" s="544"/>
      <c r="G494" s="544"/>
      <c r="H494" s="544"/>
      <c r="I494" s="544"/>
      <c r="J494" s="544"/>
      <c r="K494" s="544"/>
      <c r="L494" s="544"/>
    </row>
    <row r="495" spans="1:12">
      <c r="A495" s="548"/>
      <c r="B495" s="549"/>
      <c r="C495" s="544"/>
      <c r="D495" s="544"/>
      <c r="E495" s="550"/>
      <c r="F495" s="544"/>
      <c r="G495" s="544"/>
      <c r="H495" s="544"/>
      <c r="I495" s="544"/>
      <c r="J495" s="544"/>
      <c r="K495" s="544"/>
      <c r="L495" s="544"/>
    </row>
    <row r="496" spans="1:12">
      <c r="A496" s="548"/>
      <c r="B496" s="549"/>
      <c r="C496" s="544"/>
      <c r="D496" s="544"/>
      <c r="E496" s="550"/>
      <c r="F496" s="544"/>
      <c r="G496" s="544"/>
      <c r="H496" s="544"/>
      <c r="I496" s="544"/>
      <c r="J496" s="544"/>
      <c r="K496" s="544"/>
      <c r="L496" s="544"/>
    </row>
    <row r="497" spans="1:12">
      <c r="A497" s="548"/>
      <c r="B497" s="549"/>
      <c r="C497" s="544"/>
      <c r="D497" s="544"/>
      <c r="E497" s="550"/>
      <c r="F497" s="544"/>
      <c r="G497" s="544"/>
      <c r="H497" s="544"/>
      <c r="I497" s="544"/>
      <c r="J497" s="544"/>
      <c r="K497" s="544"/>
      <c r="L497" s="544"/>
    </row>
    <row r="498" spans="1:12">
      <c r="A498" s="548"/>
      <c r="B498" s="549"/>
      <c r="C498" s="544"/>
      <c r="D498" s="544"/>
      <c r="E498" s="550"/>
      <c r="F498" s="544"/>
      <c r="G498" s="544"/>
      <c r="H498" s="544"/>
      <c r="I498" s="544"/>
      <c r="J498" s="544"/>
      <c r="K498" s="544"/>
      <c r="L498" s="544"/>
    </row>
    <row r="499" spans="1:12">
      <c r="A499" s="548"/>
      <c r="B499" s="549"/>
      <c r="C499" s="544"/>
      <c r="D499" s="544"/>
      <c r="E499" s="550"/>
      <c r="F499" s="544"/>
      <c r="G499" s="544"/>
      <c r="H499" s="544"/>
      <c r="I499" s="544"/>
      <c r="J499" s="544"/>
      <c r="K499" s="544"/>
      <c r="L499" s="544"/>
    </row>
    <row r="500" spans="1:12">
      <c r="A500" s="548"/>
      <c r="B500" s="549"/>
      <c r="C500" s="544"/>
      <c r="D500" s="544"/>
      <c r="E500" s="550"/>
      <c r="F500" s="544"/>
      <c r="G500" s="544"/>
      <c r="H500" s="544"/>
      <c r="I500" s="544"/>
      <c r="J500" s="544"/>
      <c r="K500" s="544"/>
      <c r="L500" s="544"/>
    </row>
    <row r="501" spans="1:12">
      <c r="A501" s="548"/>
      <c r="B501" s="549"/>
      <c r="C501" s="544"/>
      <c r="D501" s="544"/>
      <c r="E501" s="550"/>
      <c r="F501" s="544"/>
      <c r="G501" s="544"/>
      <c r="H501" s="544"/>
      <c r="I501" s="544"/>
      <c r="J501" s="544"/>
      <c r="K501" s="544"/>
      <c r="L501" s="544"/>
    </row>
    <row r="502" spans="1:12">
      <c r="A502" s="548"/>
      <c r="B502" s="549"/>
      <c r="C502" s="544"/>
      <c r="D502" s="544"/>
      <c r="E502" s="550"/>
      <c r="F502" s="544"/>
      <c r="G502" s="544"/>
      <c r="H502" s="544"/>
      <c r="I502" s="544"/>
      <c r="J502" s="544"/>
      <c r="K502" s="544"/>
      <c r="L502" s="544"/>
    </row>
    <row r="503" spans="1:12">
      <c r="A503" s="548"/>
      <c r="B503" s="549"/>
      <c r="C503" s="544"/>
      <c r="D503" s="544"/>
      <c r="E503" s="550"/>
      <c r="F503" s="544"/>
      <c r="G503" s="544"/>
      <c r="H503" s="544"/>
      <c r="I503" s="544"/>
      <c r="J503" s="544"/>
      <c r="K503" s="544"/>
      <c r="L503" s="544"/>
    </row>
    <row r="504" spans="1:12">
      <c r="A504" s="548"/>
      <c r="B504" s="549"/>
      <c r="C504" s="544"/>
      <c r="D504" s="544"/>
      <c r="E504" s="550"/>
      <c r="F504" s="544"/>
      <c r="G504" s="544"/>
      <c r="H504" s="544"/>
      <c r="I504" s="544"/>
      <c r="J504" s="544"/>
      <c r="K504" s="544"/>
      <c r="L504" s="544"/>
    </row>
    <row r="505" spans="1:12">
      <c r="A505" s="548"/>
      <c r="B505" s="549"/>
      <c r="C505" s="544"/>
      <c r="D505" s="544"/>
      <c r="E505" s="550"/>
      <c r="F505" s="544"/>
      <c r="G505" s="544"/>
      <c r="H505" s="544"/>
      <c r="I505" s="544"/>
      <c r="J505" s="544"/>
      <c r="K505" s="544"/>
      <c r="L505" s="544"/>
    </row>
    <row r="506" spans="1:12">
      <c r="A506" s="548"/>
      <c r="B506" s="549"/>
      <c r="C506" s="544"/>
      <c r="D506" s="544"/>
      <c r="E506" s="550"/>
      <c r="F506" s="544"/>
      <c r="G506" s="544"/>
      <c r="H506" s="544"/>
      <c r="I506" s="544"/>
      <c r="J506" s="544"/>
      <c r="K506" s="544"/>
      <c r="L506" s="544"/>
    </row>
    <row r="507" spans="1:12">
      <c r="A507" s="548"/>
      <c r="B507" s="549"/>
      <c r="C507" s="544"/>
      <c r="D507" s="544"/>
      <c r="E507" s="550"/>
      <c r="F507" s="544"/>
      <c r="G507" s="544"/>
      <c r="H507" s="544"/>
      <c r="I507" s="544"/>
      <c r="J507" s="544"/>
      <c r="K507" s="544"/>
      <c r="L507" s="544"/>
    </row>
    <row r="508" spans="1:12">
      <c r="A508" s="548"/>
      <c r="B508" s="549"/>
      <c r="C508" s="544"/>
      <c r="D508" s="544"/>
      <c r="E508" s="550"/>
      <c r="F508" s="544"/>
      <c r="G508" s="544"/>
      <c r="H508" s="544"/>
      <c r="I508" s="544"/>
      <c r="J508" s="544"/>
      <c r="K508" s="544"/>
      <c r="L508" s="544"/>
    </row>
    <row r="509" spans="1:12">
      <c r="A509" s="548"/>
      <c r="B509" s="549"/>
      <c r="C509" s="544"/>
      <c r="D509" s="544"/>
      <c r="E509" s="550"/>
      <c r="F509" s="544"/>
      <c r="G509" s="544"/>
      <c r="H509" s="544"/>
      <c r="I509" s="544"/>
      <c r="J509" s="544"/>
      <c r="K509" s="544"/>
      <c r="L509" s="544"/>
    </row>
    <row r="510" spans="1:12">
      <c r="A510" s="548"/>
      <c r="B510" s="549"/>
      <c r="C510" s="544"/>
      <c r="D510" s="544"/>
      <c r="E510" s="550"/>
      <c r="F510" s="544"/>
      <c r="G510" s="544"/>
      <c r="H510" s="544"/>
      <c r="I510" s="544"/>
      <c r="J510" s="544"/>
      <c r="K510" s="544"/>
      <c r="L510" s="544"/>
    </row>
    <row r="511" spans="1:12">
      <c r="A511" s="548"/>
      <c r="B511" s="549"/>
      <c r="C511" s="544"/>
      <c r="D511" s="544"/>
      <c r="E511" s="550"/>
      <c r="F511" s="544"/>
      <c r="G511" s="544"/>
      <c r="H511" s="544"/>
      <c r="I511" s="544"/>
      <c r="J511" s="544"/>
      <c r="K511" s="544"/>
      <c r="L511" s="544"/>
    </row>
    <row r="512" spans="1:12">
      <c r="A512" s="548"/>
      <c r="B512" s="549"/>
      <c r="C512" s="544"/>
      <c r="D512" s="544"/>
      <c r="E512" s="550"/>
      <c r="F512" s="544"/>
      <c r="G512" s="544"/>
      <c r="H512" s="544"/>
      <c r="I512" s="544"/>
      <c r="J512" s="544"/>
      <c r="K512" s="544"/>
      <c r="L512" s="544"/>
    </row>
    <row r="513" spans="1:12">
      <c r="A513" s="548"/>
      <c r="B513" s="549"/>
      <c r="C513" s="544"/>
      <c r="D513" s="544"/>
      <c r="E513" s="550"/>
      <c r="F513" s="544"/>
      <c r="G513" s="544"/>
      <c r="H513" s="544"/>
      <c r="I513" s="544"/>
      <c r="J513" s="544"/>
      <c r="K513" s="544"/>
      <c r="L513" s="544"/>
    </row>
    <row r="514" spans="1:12">
      <c r="A514" s="548"/>
      <c r="B514" s="549"/>
      <c r="C514" s="544"/>
      <c r="D514" s="544"/>
      <c r="E514" s="550"/>
      <c r="F514" s="544"/>
      <c r="G514" s="544"/>
      <c r="H514" s="544"/>
      <c r="I514" s="544"/>
      <c r="J514" s="544"/>
      <c r="K514" s="544"/>
      <c r="L514" s="544"/>
    </row>
    <row r="515" spans="1:12">
      <c r="A515" s="548"/>
      <c r="B515" s="549"/>
      <c r="C515" s="544"/>
      <c r="D515" s="544"/>
      <c r="E515" s="550"/>
      <c r="F515" s="544"/>
      <c r="G515" s="544"/>
      <c r="H515" s="544"/>
      <c r="I515" s="544"/>
      <c r="J515" s="544"/>
      <c r="K515" s="544"/>
      <c r="L515" s="544"/>
    </row>
    <row r="516" spans="1:12">
      <c r="A516" s="548"/>
      <c r="B516" s="549"/>
      <c r="C516" s="544"/>
      <c r="D516" s="544"/>
      <c r="E516" s="550"/>
      <c r="F516" s="544"/>
      <c r="G516" s="544"/>
      <c r="H516" s="544"/>
      <c r="I516" s="544"/>
      <c r="J516" s="544"/>
      <c r="K516" s="544"/>
      <c r="L516" s="544"/>
    </row>
    <row r="517" spans="1:12">
      <c r="A517" s="548"/>
      <c r="B517" s="549"/>
      <c r="C517" s="544"/>
      <c r="D517" s="544"/>
      <c r="E517" s="550"/>
      <c r="F517" s="544"/>
      <c r="G517" s="544"/>
      <c r="H517" s="544"/>
      <c r="I517" s="544"/>
      <c r="J517" s="544"/>
      <c r="K517" s="544"/>
      <c r="L517" s="544"/>
    </row>
    <row r="518" spans="1:12">
      <c r="A518" s="548"/>
      <c r="B518" s="549"/>
      <c r="C518" s="544"/>
      <c r="D518" s="544"/>
      <c r="E518" s="550"/>
      <c r="F518" s="544"/>
      <c r="G518" s="544"/>
      <c r="H518" s="544"/>
      <c r="I518" s="544"/>
      <c r="J518" s="544"/>
      <c r="K518" s="544"/>
      <c r="L518" s="544"/>
    </row>
    <row r="519" spans="1:12">
      <c r="A519" s="548"/>
      <c r="B519" s="549"/>
      <c r="C519" s="544"/>
      <c r="D519" s="544"/>
      <c r="E519" s="550"/>
      <c r="F519" s="544"/>
      <c r="G519" s="544"/>
      <c r="H519" s="544"/>
      <c r="I519" s="544"/>
      <c r="J519" s="544"/>
      <c r="K519" s="544"/>
      <c r="L519" s="544"/>
    </row>
    <row r="520" spans="1:12">
      <c r="A520" s="548"/>
      <c r="B520" s="549"/>
      <c r="C520" s="544"/>
      <c r="D520" s="544"/>
      <c r="E520" s="550"/>
      <c r="F520" s="544"/>
      <c r="G520" s="544"/>
      <c r="H520" s="544"/>
      <c r="I520" s="544"/>
      <c r="J520" s="544"/>
      <c r="K520" s="544"/>
      <c r="L520" s="544"/>
    </row>
    <row r="521" spans="1:12">
      <c r="A521" s="548"/>
      <c r="B521" s="549"/>
      <c r="C521" s="544"/>
      <c r="D521" s="544"/>
      <c r="E521" s="550"/>
      <c r="F521" s="544"/>
      <c r="G521" s="544"/>
      <c r="H521" s="544"/>
      <c r="I521" s="544"/>
      <c r="J521" s="544"/>
      <c r="K521" s="544"/>
      <c r="L521" s="544"/>
    </row>
    <row r="522" spans="1:12">
      <c r="A522" s="548"/>
      <c r="B522" s="549"/>
      <c r="C522" s="544"/>
      <c r="D522" s="544"/>
      <c r="E522" s="550"/>
      <c r="F522" s="544"/>
      <c r="G522" s="544"/>
      <c r="H522" s="544"/>
      <c r="I522" s="544"/>
      <c r="J522" s="544"/>
      <c r="K522" s="544"/>
      <c r="L522" s="544"/>
    </row>
    <row r="523" spans="1:12">
      <c r="A523" s="548"/>
      <c r="B523" s="549"/>
      <c r="C523" s="544"/>
      <c r="D523" s="544"/>
      <c r="E523" s="550"/>
      <c r="F523" s="544"/>
      <c r="G523" s="544"/>
      <c r="H523" s="544"/>
      <c r="I523" s="544"/>
      <c r="J523" s="544"/>
      <c r="K523" s="544"/>
      <c r="L523" s="544"/>
    </row>
    <row r="524" spans="1:12">
      <c r="A524" s="548"/>
      <c r="B524" s="549"/>
      <c r="C524" s="544"/>
      <c r="D524" s="544"/>
      <c r="E524" s="550"/>
      <c r="F524" s="544"/>
      <c r="G524" s="544"/>
      <c r="H524" s="544"/>
      <c r="I524" s="544"/>
      <c r="J524" s="544"/>
      <c r="K524" s="544"/>
      <c r="L524" s="544"/>
    </row>
    <row r="525" spans="1:12">
      <c r="A525" s="548"/>
      <c r="B525" s="549"/>
      <c r="C525" s="544"/>
      <c r="D525" s="544"/>
      <c r="E525" s="550"/>
      <c r="F525" s="544"/>
      <c r="G525" s="544"/>
      <c r="H525" s="544"/>
      <c r="I525" s="544"/>
      <c r="J525" s="544"/>
      <c r="K525" s="544"/>
      <c r="L525" s="544"/>
    </row>
    <row r="526" spans="1:12">
      <c r="A526" s="548"/>
      <c r="B526" s="549"/>
      <c r="C526" s="544"/>
      <c r="D526" s="544"/>
      <c r="E526" s="550"/>
      <c r="F526" s="544"/>
      <c r="G526" s="544"/>
      <c r="H526" s="544"/>
      <c r="I526" s="544"/>
      <c r="J526" s="544"/>
      <c r="K526" s="544"/>
      <c r="L526" s="544"/>
    </row>
    <row r="527" spans="1:12">
      <c r="A527" s="548"/>
      <c r="B527" s="549"/>
      <c r="C527" s="544"/>
      <c r="D527" s="544"/>
      <c r="E527" s="550"/>
      <c r="F527" s="544"/>
      <c r="G527" s="544"/>
      <c r="H527" s="544"/>
      <c r="I527" s="544"/>
      <c r="J527" s="544"/>
      <c r="K527" s="544"/>
      <c r="L527" s="544"/>
    </row>
    <row r="528" spans="1:12">
      <c r="A528" s="548"/>
      <c r="B528" s="549"/>
      <c r="C528" s="544"/>
      <c r="D528" s="544"/>
      <c r="E528" s="550"/>
      <c r="F528" s="544"/>
      <c r="G528" s="544"/>
      <c r="H528" s="544"/>
      <c r="I528" s="544"/>
      <c r="J528" s="544"/>
      <c r="K528" s="544"/>
      <c r="L528" s="544"/>
    </row>
    <row r="529" spans="1:12">
      <c r="A529" s="548"/>
      <c r="B529" s="549"/>
      <c r="C529" s="544"/>
      <c r="D529" s="544"/>
      <c r="E529" s="550"/>
      <c r="F529" s="544"/>
      <c r="G529" s="544"/>
      <c r="H529" s="544"/>
      <c r="I529" s="544"/>
      <c r="J529" s="544"/>
      <c r="K529" s="544"/>
      <c r="L529" s="544"/>
    </row>
    <row r="530" spans="1:12">
      <c r="A530" s="548"/>
      <c r="B530" s="549"/>
      <c r="C530" s="544"/>
      <c r="D530" s="544"/>
      <c r="E530" s="550"/>
      <c r="F530" s="544"/>
      <c r="G530" s="544"/>
      <c r="H530" s="544"/>
      <c r="I530" s="544"/>
      <c r="J530" s="544"/>
      <c r="K530" s="544"/>
      <c r="L530" s="544"/>
    </row>
    <row r="531" spans="1:12">
      <c r="A531" s="548"/>
      <c r="B531" s="549"/>
      <c r="C531" s="544"/>
      <c r="D531" s="544"/>
      <c r="E531" s="550"/>
      <c r="F531" s="544"/>
      <c r="G531" s="544"/>
      <c r="H531" s="544"/>
      <c r="I531" s="544"/>
      <c r="J531" s="544"/>
      <c r="K531" s="544"/>
      <c r="L531" s="544"/>
    </row>
    <row r="532" spans="1:12">
      <c r="A532" s="548"/>
      <c r="B532" s="549"/>
      <c r="C532" s="544"/>
      <c r="D532" s="544"/>
      <c r="E532" s="550"/>
      <c r="F532" s="544"/>
      <c r="G532" s="544"/>
      <c r="H532" s="544"/>
      <c r="I532" s="544"/>
      <c r="J532" s="544"/>
      <c r="K532" s="544"/>
      <c r="L532" s="544"/>
    </row>
    <row r="533" spans="1:12">
      <c r="A533" s="548"/>
      <c r="B533" s="549"/>
      <c r="C533" s="544"/>
      <c r="D533" s="544"/>
      <c r="E533" s="550"/>
      <c r="F533" s="544"/>
      <c r="G533" s="544"/>
      <c r="H533" s="544"/>
      <c r="I533" s="544"/>
      <c r="J533" s="544"/>
      <c r="K533" s="544"/>
      <c r="L533" s="544"/>
    </row>
    <row r="534" spans="1:12">
      <c r="A534" s="548"/>
      <c r="B534" s="549"/>
      <c r="C534" s="544"/>
      <c r="D534" s="544"/>
      <c r="E534" s="550"/>
      <c r="F534" s="544"/>
      <c r="G534" s="544"/>
      <c r="H534" s="544"/>
      <c r="I534" s="544"/>
      <c r="J534" s="544"/>
      <c r="K534" s="544"/>
      <c r="L534" s="544"/>
    </row>
    <row r="535" spans="1:12">
      <c r="A535" s="548"/>
      <c r="B535" s="549"/>
      <c r="C535" s="544"/>
      <c r="D535" s="544"/>
      <c r="E535" s="550"/>
      <c r="F535" s="544"/>
      <c r="G535" s="544"/>
      <c r="H535" s="544"/>
      <c r="I535" s="544"/>
      <c r="J535" s="544"/>
      <c r="K535" s="544"/>
      <c r="L535" s="544"/>
    </row>
    <row r="536" spans="1:12">
      <c r="A536" s="548"/>
      <c r="B536" s="549"/>
      <c r="C536" s="544"/>
      <c r="D536" s="544"/>
      <c r="E536" s="550"/>
      <c r="F536" s="544"/>
      <c r="G536" s="544"/>
      <c r="H536" s="544"/>
      <c r="I536" s="544"/>
      <c r="J536" s="544"/>
      <c r="K536" s="544"/>
      <c r="L536" s="544"/>
    </row>
    <row r="537" spans="1:12">
      <c r="A537" s="548"/>
      <c r="B537" s="549"/>
      <c r="C537" s="544"/>
      <c r="D537" s="544"/>
      <c r="E537" s="550"/>
      <c r="F537" s="544"/>
      <c r="G537" s="544"/>
      <c r="H537" s="544"/>
      <c r="I537" s="544"/>
      <c r="J537" s="544"/>
      <c r="K537" s="544"/>
      <c r="L537" s="544"/>
    </row>
    <row r="538" spans="1:12">
      <c r="A538" s="548"/>
      <c r="B538" s="549"/>
      <c r="C538" s="544"/>
      <c r="D538" s="544"/>
      <c r="E538" s="550"/>
      <c r="F538" s="544"/>
      <c r="G538" s="544"/>
      <c r="H538" s="544"/>
      <c r="I538" s="544"/>
      <c r="J538" s="544"/>
      <c r="K538" s="544"/>
      <c r="L538" s="544"/>
    </row>
    <row r="539" spans="1:12">
      <c r="A539" s="548"/>
      <c r="B539" s="549"/>
      <c r="C539" s="544"/>
      <c r="D539" s="544"/>
      <c r="E539" s="550"/>
      <c r="F539" s="544"/>
      <c r="G539" s="544"/>
      <c r="H539" s="544"/>
      <c r="I539" s="544"/>
      <c r="J539" s="544"/>
      <c r="K539" s="544"/>
      <c r="L539" s="544"/>
    </row>
    <row r="540" spans="1:12">
      <c r="A540" s="548"/>
      <c r="B540" s="549"/>
      <c r="C540" s="544"/>
      <c r="D540" s="544"/>
      <c r="E540" s="550"/>
      <c r="F540" s="544"/>
      <c r="G540" s="544"/>
      <c r="H540" s="544"/>
      <c r="I540" s="544"/>
      <c r="J540" s="544"/>
      <c r="K540" s="544"/>
      <c r="L540" s="544"/>
    </row>
    <row r="541" spans="1:12">
      <c r="A541" s="548"/>
      <c r="B541" s="549"/>
      <c r="C541" s="544"/>
      <c r="D541" s="544"/>
      <c r="E541" s="550"/>
      <c r="F541" s="544"/>
      <c r="G541" s="544"/>
      <c r="H541" s="544"/>
      <c r="I541" s="544"/>
      <c r="J541" s="544"/>
      <c r="K541" s="544"/>
      <c r="L541" s="544"/>
    </row>
    <row r="542" spans="1:12">
      <c r="A542" s="548"/>
      <c r="B542" s="549"/>
      <c r="C542" s="544"/>
      <c r="D542" s="544"/>
      <c r="E542" s="550"/>
      <c r="F542" s="544"/>
      <c r="G542" s="544"/>
      <c r="H542" s="544"/>
      <c r="I542" s="544"/>
      <c r="J542" s="544"/>
      <c r="K542" s="544"/>
      <c r="L542" s="544"/>
    </row>
    <row r="543" spans="1:12">
      <c r="A543" s="548"/>
      <c r="B543" s="549"/>
      <c r="C543" s="544"/>
      <c r="D543" s="544"/>
      <c r="E543" s="550"/>
      <c r="F543" s="544"/>
      <c r="G543" s="544"/>
      <c r="H543" s="544"/>
      <c r="I543" s="544"/>
      <c r="J543" s="544"/>
      <c r="K543" s="544"/>
      <c r="L543" s="544"/>
    </row>
    <row r="544" spans="1:12">
      <c r="A544" s="548"/>
      <c r="B544" s="549"/>
      <c r="C544" s="544"/>
      <c r="D544" s="544"/>
      <c r="E544" s="550"/>
      <c r="F544" s="544"/>
      <c r="G544" s="544"/>
      <c r="H544" s="544"/>
      <c r="I544" s="544"/>
      <c r="J544" s="544"/>
      <c r="K544" s="544"/>
      <c r="L544" s="544"/>
    </row>
    <row r="545" spans="1:12">
      <c r="A545" s="548"/>
      <c r="B545" s="549"/>
      <c r="C545" s="544"/>
      <c r="D545" s="544"/>
      <c r="E545" s="550"/>
      <c r="F545" s="544"/>
      <c r="G545" s="544"/>
      <c r="H545" s="544"/>
      <c r="I545" s="544"/>
      <c r="J545" s="544"/>
      <c r="K545" s="544"/>
      <c r="L545" s="544"/>
    </row>
    <row r="546" spans="1:12">
      <c r="A546" s="548"/>
      <c r="B546" s="549"/>
      <c r="C546" s="544"/>
      <c r="D546" s="544"/>
      <c r="E546" s="550"/>
      <c r="F546" s="544"/>
      <c r="G546" s="544"/>
      <c r="H546" s="544"/>
      <c r="I546" s="544"/>
      <c r="J546" s="544"/>
      <c r="K546" s="544"/>
      <c r="L546" s="544"/>
    </row>
    <row r="547" spans="1:12">
      <c r="A547" s="548"/>
      <c r="B547" s="549"/>
      <c r="C547" s="544"/>
      <c r="D547" s="544"/>
      <c r="E547" s="550"/>
      <c r="F547" s="544"/>
      <c r="G547" s="544"/>
      <c r="H547" s="544"/>
      <c r="I547" s="544"/>
      <c r="J547" s="544"/>
      <c r="K547" s="544"/>
      <c r="L547" s="544"/>
    </row>
    <row r="548" spans="1:12">
      <c r="A548" s="548"/>
      <c r="B548" s="549"/>
      <c r="C548" s="544"/>
      <c r="D548" s="544"/>
      <c r="E548" s="550"/>
      <c r="F548" s="544"/>
      <c r="G548" s="544"/>
      <c r="H548" s="544"/>
      <c r="I548" s="544"/>
      <c r="J548" s="544"/>
      <c r="K548" s="544"/>
      <c r="L548" s="544"/>
    </row>
    <row r="549" spans="1:12">
      <c r="A549" s="548"/>
      <c r="B549" s="549"/>
      <c r="C549" s="544"/>
      <c r="D549" s="544"/>
      <c r="E549" s="550"/>
      <c r="F549" s="544"/>
      <c r="G549" s="544"/>
      <c r="H549" s="544"/>
      <c r="I549" s="544"/>
      <c r="J549" s="544"/>
      <c r="K549" s="544"/>
      <c r="L549" s="544"/>
    </row>
    <row r="550" spans="1:12">
      <c r="A550" s="548"/>
      <c r="B550" s="549"/>
      <c r="C550" s="544"/>
      <c r="D550" s="544"/>
      <c r="E550" s="550"/>
      <c r="F550" s="544"/>
      <c r="G550" s="544"/>
      <c r="H550" s="544"/>
      <c r="I550" s="544"/>
      <c r="J550" s="544"/>
      <c r="K550" s="544"/>
      <c r="L550" s="544"/>
    </row>
    <row r="551" spans="1:12">
      <c r="A551" s="548"/>
      <c r="B551" s="549"/>
      <c r="C551" s="544"/>
      <c r="D551" s="544"/>
      <c r="E551" s="550"/>
      <c r="F551" s="544"/>
      <c r="G551" s="544"/>
      <c r="H551" s="544"/>
      <c r="I551" s="544"/>
      <c r="J551" s="544"/>
      <c r="K551" s="544"/>
      <c r="L551" s="544"/>
    </row>
    <row r="552" spans="1:12">
      <c r="A552" s="548"/>
      <c r="B552" s="549"/>
      <c r="C552" s="544"/>
      <c r="D552" s="544"/>
      <c r="E552" s="550"/>
      <c r="F552" s="544"/>
      <c r="G552" s="544"/>
      <c r="H552" s="544"/>
      <c r="I552" s="544"/>
      <c r="J552" s="544"/>
      <c r="K552" s="544"/>
      <c r="L552" s="544"/>
    </row>
    <row r="553" spans="1:12">
      <c r="A553" s="548"/>
      <c r="B553" s="549"/>
      <c r="C553" s="544"/>
      <c r="D553" s="544"/>
      <c r="E553" s="550"/>
      <c r="F553" s="544"/>
      <c r="G553" s="544"/>
      <c r="H553" s="544"/>
      <c r="I553" s="544"/>
      <c r="J553" s="544"/>
      <c r="K553" s="544"/>
      <c r="L553" s="544"/>
    </row>
    <row r="554" spans="1:12">
      <c r="A554" s="548"/>
      <c r="B554" s="549"/>
      <c r="C554" s="544"/>
      <c r="D554" s="544"/>
      <c r="E554" s="550"/>
      <c r="F554" s="544"/>
      <c r="G554" s="544"/>
      <c r="H554" s="544"/>
      <c r="I554" s="544"/>
      <c r="J554" s="544"/>
      <c r="K554" s="544"/>
      <c r="L554" s="544"/>
    </row>
    <row r="555" spans="1:12">
      <c r="A555" s="548"/>
      <c r="B555" s="549"/>
      <c r="C555" s="544"/>
      <c r="D555" s="544"/>
      <c r="E555" s="550"/>
      <c r="F555" s="544"/>
      <c r="G555" s="544"/>
      <c r="H555" s="544"/>
      <c r="I555" s="544"/>
      <c r="J555" s="544"/>
      <c r="K555" s="544"/>
      <c r="L555" s="544"/>
    </row>
    <row r="556" spans="1:12">
      <c r="A556" s="548"/>
      <c r="B556" s="549"/>
      <c r="C556" s="544"/>
      <c r="D556" s="544"/>
      <c r="E556" s="550"/>
      <c r="F556" s="544"/>
      <c r="G556" s="544"/>
      <c r="H556" s="544"/>
      <c r="I556" s="544"/>
      <c r="J556" s="544"/>
      <c r="K556" s="544"/>
      <c r="L556" s="544"/>
    </row>
    <row r="557" spans="1:12">
      <c r="A557" s="548"/>
      <c r="B557" s="549"/>
      <c r="C557" s="544"/>
      <c r="D557" s="544"/>
      <c r="E557" s="550"/>
      <c r="F557" s="544"/>
      <c r="G557" s="544"/>
      <c r="H557" s="544"/>
      <c r="I557" s="544"/>
      <c r="J557" s="544"/>
      <c r="K557" s="544"/>
      <c r="L557" s="544"/>
    </row>
    <row r="558" spans="1:12">
      <c r="A558" s="548"/>
      <c r="B558" s="549"/>
      <c r="C558" s="544"/>
      <c r="D558" s="544"/>
      <c r="E558" s="550"/>
      <c r="F558" s="544"/>
      <c r="G558" s="544"/>
      <c r="H558" s="544"/>
      <c r="I558" s="544"/>
      <c r="J558" s="544"/>
      <c r="K558" s="544"/>
      <c r="L558" s="544"/>
    </row>
    <row r="559" spans="1:12">
      <c r="A559" s="548"/>
      <c r="B559" s="549"/>
      <c r="C559" s="544"/>
      <c r="D559" s="544"/>
      <c r="E559" s="550"/>
      <c r="F559" s="544"/>
      <c r="G559" s="544"/>
      <c r="H559" s="544"/>
      <c r="I559" s="544"/>
      <c r="J559" s="544"/>
      <c r="K559" s="544"/>
      <c r="L559" s="544"/>
    </row>
    <row r="560" spans="1:12">
      <c r="A560" s="548"/>
      <c r="B560" s="549"/>
      <c r="C560" s="544"/>
      <c r="D560" s="544"/>
      <c r="E560" s="550"/>
      <c r="F560" s="544"/>
      <c r="G560" s="544"/>
      <c r="H560" s="544"/>
      <c r="I560" s="544"/>
      <c r="J560" s="544"/>
      <c r="K560" s="544"/>
      <c r="L560" s="544"/>
    </row>
    <row r="561" spans="1:12">
      <c r="A561" s="548"/>
      <c r="B561" s="549"/>
      <c r="C561" s="544"/>
      <c r="D561" s="544"/>
      <c r="E561" s="550"/>
      <c r="F561" s="544"/>
      <c r="G561" s="544"/>
      <c r="H561" s="544"/>
      <c r="I561" s="544"/>
      <c r="J561" s="544"/>
      <c r="K561" s="544"/>
      <c r="L561" s="544"/>
    </row>
    <row r="562" spans="1:12">
      <c r="A562" s="548"/>
      <c r="B562" s="549"/>
      <c r="C562" s="544"/>
      <c r="D562" s="544"/>
      <c r="E562" s="550"/>
      <c r="F562" s="544"/>
      <c r="G562" s="544"/>
      <c r="H562" s="544"/>
      <c r="I562" s="544"/>
      <c r="J562" s="544"/>
      <c r="K562" s="544"/>
      <c r="L562" s="544"/>
    </row>
    <row r="563" spans="1:12">
      <c r="A563" s="548"/>
      <c r="B563" s="549"/>
      <c r="C563" s="544"/>
      <c r="D563" s="544"/>
      <c r="E563" s="550"/>
      <c r="F563" s="544"/>
      <c r="G563" s="544"/>
      <c r="H563" s="544"/>
      <c r="I563" s="544"/>
      <c r="J563" s="544"/>
      <c r="K563" s="544"/>
      <c r="L563" s="544"/>
    </row>
    <row r="564" spans="1:12">
      <c r="A564" s="548"/>
      <c r="B564" s="549"/>
      <c r="C564" s="544"/>
      <c r="D564" s="544"/>
      <c r="E564" s="550"/>
      <c r="F564" s="544"/>
      <c r="G564" s="544"/>
      <c r="H564" s="544"/>
      <c r="I564" s="544"/>
      <c r="J564" s="544"/>
      <c r="K564" s="544"/>
      <c r="L564" s="544"/>
    </row>
    <row r="565" spans="1:12">
      <c r="A565" s="548"/>
      <c r="B565" s="549"/>
      <c r="C565" s="544"/>
      <c r="D565" s="544"/>
      <c r="E565" s="550"/>
      <c r="F565" s="544"/>
      <c r="G565" s="544"/>
      <c r="H565" s="544"/>
      <c r="I565" s="544"/>
      <c r="J565" s="544"/>
      <c r="K565" s="544"/>
      <c r="L565" s="544"/>
    </row>
    <row r="566" spans="1:12">
      <c r="A566" s="548"/>
      <c r="B566" s="549"/>
      <c r="C566" s="544"/>
      <c r="D566" s="544"/>
      <c r="E566" s="550"/>
      <c r="F566" s="544"/>
      <c r="G566" s="544"/>
      <c r="H566" s="544"/>
      <c r="I566" s="544"/>
      <c r="J566" s="544"/>
      <c r="K566" s="544"/>
      <c r="L566" s="544"/>
    </row>
    <row r="567" spans="1:12">
      <c r="A567" s="548"/>
      <c r="B567" s="549"/>
      <c r="C567" s="544"/>
      <c r="D567" s="544"/>
      <c r="E567" s="550"/>
      <c r="F567" s="544"/>
      <c r="G567" s="544"/>
      <c r="H567" s="544"/>
      <c r="I567" s="544"/>
      <c r="J567" s="544"/>
      <c r="K567" s="544"/>
      <c r="L567" s="544"/>
    </row>
    <row r="568" spans="1:12">
      <c r="A568" s="548"/>
      <c r="B568" s="549"/>
      <c r="C568" s="544"/>
      <c r="D568" s="544"/>
      <c r="E568" s="550"/>
      <c r="F568" s="544"/>
      <c r="G568" s="544"/>
      <c r="H568" s="544"/>
      <c r="I568" s="544"/>
      <c r="J568" s="544"/>
      <c r="K568" s="544"/>
      <c r="L568" s="544"/>
    </row>
    <row r="569" spans="1:12">
      <c r="A569" s="548"/>
      <c r="B569" s="549"/>
      <c r="C569" s="544"/>
      <c r="D569" s="544"/>
      <c r="E569" s="550"/>
      <c r="F569" s="544"/>
      <c r="G569" s="544"/>
      <c r="H569" s="544"/>
      <c r="I569" s="544"/>
      <c r="J569" s="544"/>
      <c r="K569" s="544"/>
      <c r="L569" s="544"/>
    </row>
    <row r="570" spans="1:12">
      <c r="A570" s="548"/>
      <c r="B570" s="549"/>
      <c r="C570" s="544"/>
      <c r="D570" s="544"/>
      <c r="E570" s="550"/>
      <c r="F570" s="544"/>
      <c r="G570" s="544"/>
      <c r="H570" s="544"/>
      <c r="I570" s="544"/>
      <c r="J570" s="544"/>
      <c r="K570" s="544"/>
      <c r="L570" s="544"/>
    </row>
    <row r="571" spans="1:12">
      <c r="A571" s="548"/>
      <c r="B571" s="549"/>
      <c r="C571" s="544"/>
      <c r="D571" s="544"/>
      <c r="E571" s="550"/>
      <c r="F571" s="544"/>
      <c r="G571" s="544"/>
      <c r="H571" s="544"/>
      <c r="I571" s="544"/>
      <c r="J571" s="544"/>
      <c r="K571" s="544"/>
      <c r="L571" s="544"/>
    </row>
    <row r="572" spans="1:12">
      <c r="A572" s="548"/>
      <c r="B572" s="549"/>
      <c r="C572" s="544"/>
      <c r="D572" s="544"/>
      <c r="E572" s="550"/>
      <c r="F572" s="544"/>
      <c r="G572" s="544"/>
      <c r="H572" s="544"/>
      <c r="I572" s="544"/>
      <c r="J572" s="544"/>
      <c r="K572" s="544"/>
      <c r="L572" s="544"/>
    </row>
    <row r="573" spans="1:12">
      <c r="A573" s="548"/>
      <c r="B573" s="549"/>
      <c r="C573" s="544"/>
      <c r="D573" s="544"/>
      <c r="E573" s="550"/>
      <c r="F573" s="544"/>
      <c r="G573" s="544"/>
      <c r="H573" s="544"/>
      <c r="I573" s="544"/>
      <c r="J573" s="544"/>
      <c r="K573" s="544"/>
      <c r="L573" s="544"/>
    </row>
    <row r="574" spans="1:12">
      <c r="A574" s="548"/>
      <c r="B574" s="549"/>
      <c r="C574" s="544"/>
      <c r="D574" s="544"/>
      <c r="E574" s="550"/>
      <c r="F574" s="544"/>
      <c r="G574" s="544"/>
      <c r="H574" s="544"/>
      <c r="I574" s="544"/>
      <c r="J574" s="544"/>
      <c r="K574" s="544"/>
      <c r="L574" s="544"/>
    </row>
    <row r="575" spans="1:12">
      <c r="A575" s="548"/>
      <c r="B575" s="549"/>
      <c r="C575" s="544"/>
      <c r="D575" s="544"/>
      <c r="E575" s="550"/>
      <c r="F575" s="544"/>
      <c r="G575" s="544"/>
      <c r="H575" s="544"/>
      <c r="I575" s="544"/>
      <c r="J575" s="544"/>
      <c r="K575" s="544"/>
      <c r="L575" s="544"/>
    </row>
    <row r="576" spans="1:12">
      <c r="A576" s="548"/>
      <c r="B576" s="549"/>
      <c r="C576" s="544"/>
      <c r="D576" s="544"/>
      <c r="E576" s="550"/>
      <c r="F576" s="544"/>
      <c r="G576" s="544"/>
      <c r="H576" s="544"/>
      <c r="I576" s="544"/>
      <c r="J576" s="544"/>
      <c r="K576" s="544"/>
      <c r="L576" s="544"/>
    </row>
    <row r="577" spans="1:12">
      <c r="A577" s="548"/>
      <c r="B577" s="549"/>
      <c r="C577" s="544"/>
      <c r="D577" s="544"/>
      <c r="E577" s="550"/>
      <c r="F577" s="544"/>
      <c r="G577" s="544"/>
      <c r="H577" s="544"/>
      <c r="I577" s="544"/>
      <c r="J577" s="544"/>
      <c r="K577" s="544"/>
      <c r="L577" s="544"/>
    </row>
    <row r="578" spans="1:12">
      <c r="A578" s="548"/>
      <c r="B578" s="549"/>
      <c r="C578" s="544"/>
      <c r="D578" s="544"/>
      <c r="E578" s="550"/>
      <c r="F578" s="544"/>
      <c r="G578" s="544"/>
      <c r="H578" s="544"/>
      <c r="I578" s="544"/>
      <c r="J578" s="544"/>
      <c r="K578" s="544"/>
      <c r="L578" s="544"/>
    </row>
    <row r="579" spans="1:12">
      <c r="A579" s="548"/>
      <c r="B579" s="549"/>
      <c r="C579" s="544"/>
      <c r="D579" s="544"/>
      <c r="E579" s="550"/>
      <c r="F579" s="544"/>
      <c r="G579" s="544"/>
      <c r="H579" s="544"/>
      <c r="I579" s="544"/>
      <c r="J579" s="544"/>
      <c r="K579" s="544"/>
      <c r="L579" s="544"/>
    </row>
    <row r="580" spans="1:12">
      <c r="A580" s="548"/>
      <c r="B580" s="549"/>
      <c r="C580" s="544"/>
      <c r="D580" s="544"/>
      <c r="E580" s="550"/>
      <c r="F580" s="544"/>
      <c r="G580" s="544"/>
      <c r="H580" s="544"/>
      <c r="I580" s="544"/>
      <c r="J580" s="544"/>
      <c r="K580" s="544"/>
      <c r="L580" s="544"/>
    </row>
    <row r="581" spans="1:12">
      <c r="A581" s="548"/>
      <c r="B581" s="549"/>
      <c r="C581" s="544"/>
      <c r="D581" s="544"/>
      <c r="E581" s="550"/>
      <c r="F581" s="544"/>
      <c r="G581" s="544"/>
      <c r="H581" s="544"/>
      <c r="I581" s="544"/>
      <c r="J581" s="544"/>
      <c r="K581" s="544"/>
      <c r="L581" s="544"/>
    </row>
    <row r="582" spans="1:12">
      <c r="A582" s="548"/>
      <c r="B582" s="549"/>
      <c r="C582" s="544"/>
      <c r="D582" s="544"/>
      <c r="E582" s="550"/>
      <c r="F582" s="544"/>
      <c r="G582" s="544"/>
      <c r="H582" s="544"/>
      <c r="I582" s="544"/>
      <c r="J582" s="544"/>
      <c r="K582" s="544"/>
      <c r="L582" s="544"/>
    </row>
    <row r="583" spans="1:12">
      <c r="A583" s="548"/>
      <c r="B583" s="549"/>
      <c r="C583" s="544"/>
      <c r="D583" s="544"/>
      <c r="E583" s="550"/>
      <c r="F583" s="544"/>
      <c r="G583" s="544"/>
      <c r="H583" s="544"/>
      <c r="I583" s="544"/>
      <c r="J583" s="544"/>
      <c r="K583" s="544"/>
      <c r="L583" s="544"/>
    </row>
    <row r="584" spans="1:12">
      <c r="A584" s="548"/>
      <c r="B584" s="549"/>
      <c r="C584" s="544"/>
      <c r="D584" s="544"/>
      <c r="E584" s="550"/>
      <c r="F584" s="544"/>
      <c r="G584" s="544"/>
      <c r="H584" s="544"/>
      <c r="I584" s="544"/>
      <c r="J584" s="544"/>
      <c r="K584" s="544"/>
      <c r="L584" s="544"/>
    </row>
    <row r="585" spans="1:12">
      <c r="A585" s="548"/>
      <c r="B585" s="549"/>
      <c r="C585" s="544"/>
      <c r="D585" s="544"/>
      <c r="E585" s="550"/>
      <c r="F585" s="544"/>
      <c r="G585" s="544"/>
      <c r="H585" s="544"/>
      <c r="I585" s="544"/>
      <c r="J585" s="544"/>
      <c r="K585" s="544"/>
      <c r="L585" s="544"/>
    </row>
    <row r="586" spans="1:12">
      <c r="A586" s="548"/>
      <c r="B586" s="549"/>
      <c r="C586" s="544"/>
      <c r="D586" s="544"/>
      <c r="E586" s="550"/>
      <c r="F586" s="544"/>
      <c r="G586" s="544"/>
      <c r="H586" s="544"/>
      <c r="I586" s="544"/>
      <c r="J586" s="544"/>
      <c r="K586" s="544"/>
      <c r="L586" s="544"/>
    </row>
    <row r="587" spans="1:12">
      <c r="A587" s="548"/>
      <c r="B587" s="549"/>
      <c r="C587" s="544"/>
      <c r="D587" s="544"/>
      <c r="E587" s="550"/>
      <c r="F587" s="544"/>
      <c r="G587" s="544"/>
      <c r="H587" s="544"/>
      <c r="I587" s="544"/>
      <c r="J587" s="544"/>
      <c r="K587" s="544"/>
      <c r="L587" s="544"/>
    </row>
    <row r="588" spans="1:12">
      <c r="A588" s="548"/>
      <c r="B588" s="549"/>
      <c r="C588" s="544"/>
      <c r="D588" s="544"/>
      <c r="E588" s="550"/>
      <c r="F588" s="544"/>
      <c r="G588" s="544"/>
      <c r="H588" s="544"/>
      <c r="I588" s="544"/>
      <c r="J588" s="544"/>
      <c r="K588" s="544"/>
      <c r="L588" s="544"/>
    </row>
    <row r="589" spans="1:12">
      <c r="A589" s="548"/>
      <c r="B589" s="549"/>
      <c r="C589" s="544"/>
      <c r="D589" s="544"/>
      <c r="E589" s="550"/>
      <c r="F589" s="544"/>
      <c r="G589" s="544"/>
      <c r="H589" s="544"/>
      <c r="I589" s="544"/>
      <c r="J589" s="544"/>
      <c r="K589" s="544"/>
      <c r="L589" s="544"/>
    </row>
    <row r="590" spans="1:12">
      <c r="A590" s="548"/>
      <c r="B590" s="549"/>
      <c r="C590" s="544"/>
      <c r="D590" s="544"/>
      <c r="E590" s="550"/>
      <c r="F590" s="544"/>
      <c r="G590" s="544"/>
      <c r="H590" s="544"/>
      <c r="I590" s="544"/>
      <c r="J590" s="544"/>
      <c r="K590" s="544"/>
      <c r="L590" s="544"/>
    </row>
    <row r="591" spans="1:12">
      <c r="A591" s="548"/>
      <c r="B591" s="549"/>
      <c r="C591" s="544"/>
      <c r="D591" s="544"/>
      <c r="E591" s="550"/>
      <c r="F591" s="544"/>
      <c r="G591" s="544"/>
      <c r="H591" s="544"/>
      <c r="I591" s="544"/>
      <c r="J591" s="544"/>
      <c r="K591" s="544"/>
      <c r="L591" s="544"/>
    </row>
    <row r="592" spans="1:12">
      <c r="A592" s="548"/>
      <c r="B592" s="549"/>
      <c r="C592" s="544"/>
      <c r="D592" s="544"/>
      <c r="E592" s="550"/>
      <c r="F592" s="544"/>
      <c r="G592" s="544"/>
      <c r="H592" s="544"/>
      <c r="I592" s="544"/>
      <c r="J592" s="544"/>
      <c r="K592" s="544"/>
      <c r="L592" s="544"/>
    </row>
    <row r="593" spans="1:12">
      <c r="A593" s="548"/>
      <c r="B593" s="549"/>
      <c r="C593" s="544"/>
      <c r="D593" s="544"/>
      <c r="E593" s="550"/>
      <c r="F593" s="544"/>
      <c r="G593" s="544"/>
      <c r="H593" s="544"/>
      <c r="I593" s="544"/>
      <c r="J593" s="544"/>
      <c r="K593" s="544"/>
      <c r="L593" s="544"/>
    </row>
    <row r="594" spans="1:12">
      <c r="A594" s="548"/>
      <c r="B594" s="549"/>
      <c r="C594" s="544"/>
      <c r="D594" s="544"/>
      <c r="E594" s="550"/>
      <c r="F594" s="544"/>
      <c r="G594" s="544"/>
      <c r="H594" s="544"/>
      <c r="I594" s="544"/>
      <c r="J594" s="544"/>
      <c r="K594" s="544"/>
      <c r="L594" s="544"/>
    </row>
    <row r="595" spans="1:12">
      <c r="A595" s="548"/>
      <c r="B595" s="549"/>
      <c r="C595" s="544"/>
      <c r="D595" s="544"/>
      <c r="E595" s="550"/>
      <c r="F595" s="544"/>
      <c r="G595" s="544"/>
      <c r="H595" s="544"/>
      <c r="I595" s="544"/>
      <c r="J595" s="544"/>
      <c r="K595" s="544"/>
      <c r="L595" s="544"/>
    </row>
    <row r="596" spans="1:12">
      <c r="A596" s="548"/>
      <c r="B596" s="549"/>
      <c r="C596" s="544"/>
      <c r="D596" s="544"/>
      <c r="E596" s="550"/>
      <c r="F596" s="544"/>
      <c r="G596" s="544"/>
      <c r="H596" s="544"/>
      <c r="I596" s="544"/>
      <c r="J596" s="544"/>
      <c r="K596" s="544"/>
      <c r="L596" s="544"/>
    </row>
    <row r="597" spans="1:12">
      <c r="A597" s="548"/>
      <c r="B597" s="549"/>
      <c r="C597" s="544"/>
      <c r="D597" s="544"/>
      <c r="E597" s="550"/>
      <c r="F597" s="544"/>
      <c r="G597" s="544"/>
      <c r="H597" s="544"/>
      <c r="I597" s="544"/>
      <c r="J597" s="544"/>
      <c r="K597" s="544"/>
      <c r="L597" s="544"/>
    </row>
    <row r="598" spans="1:12">
      <c r="A598" s="548"/>
      <c r="B598" s="549"/>
      <c r="C598" s="544"/>
      <c r="D598" s="544"/>
      <c r="E598" s="550"/>
      <c r="F598" s="544"/>
      <c r="G598" s="544"/>
      <c r="H598" s="544"/>
      <c r="I598" s="544"/>
      <c r="J598" s="544"/>
      <c r="K598" s="544"/>
      <c r="L598" s="544"/>
    </row>
    <row r="599" spans="1:12">
      <c r="A599" s="548"/>
      <c r="B599" s="549"/>
      <c r="C599" s="544"/>
      <c r="D599" s="544"/>
      <c r="E599" s="550"/>
      <c r="F599" s="544"/>
      <c r="G599" s="544"/>
      <c r="H599" s="544"/>
      <c r="I599" s="544"/>
      <c r="J599" s="544"/>
      <c r="K599" s="544"/>
      <c r="L599" s="544"/>
    </row>
    <row r="600" spans="1:12">
      <c r="A600" s="548"/>
      <c r="B600" s="549"/>
      <c r="C600" s="544"/>
      <c r="D600" s="544"/>
      <c r="E600" s="550"/>
      <c r="F600" s="544"/>
      <c r="G600" s="544"/>
      <c r="H600" s="544"/>
      <c r="I600" s="544"/>
      <c r="J600" s="544"/>
      <c r="K600" s="544"/>
      <c r="L600" s="544"/>
    </row>
    <row r="601" spans="1:12">
      <c r="A601" s="548"/>
      <c r="B601" s="549"/>
      <c r="C601" s="544"/>
      <c r="D601" s="544"/>
      <c r="E601" s="550"/>
      <c r="F601" s="544"/>
      <c r="G601" s="544"/>
      <c r="H601" s="544"/>
      <c r="I601" s="544"/>
      <c r="J601" s="544"/>
      <c r="K601" s="544"/>
      <c r="L601" s="544"/>
    </row>
    <row r="602" spans="1:12">
      <c r="A602" s="548"/>
      <c r="B602" s="549"/>
      <c r="C602" s="544"/>
      <c r="D602" s="544"/>
      <c r="E602" s="550"/>
      <c r="F602" s="544"/>
      <c r="G602" s="544"/>
      <c r="H602" s="544"/>
      <c r="I602" s="544"/>
      <c r="J602" s="544"/>
      <c r="K602" s="544"/>
      <c r="L602" s="544"/>
    </row>
    <row r="603" spans="1:12">
      <c r="A603" s="548"/>
      <c r="B603" s="549"/>
      <c r="C603" s="544"/>
      <c r="D603" s="544"/>
      <c r="E603" s="550"/>
      <c r="F603" s="544"/>
      <c r="G603" s="544"/>
      <c r="H603" s="544"/>
      <c r="I603" s="544"/>
      <c r="J603" s="544"/>
      <c r="K603" s="544"/>
      <c r="L603" s="544"/>
    </row>
    <row r="604" spans="1:12">
      <c r="A604" s="548"/>
      <c r="B604" s="549"/>
      <c r="C604" s="544"/>
      <c r="D604" s="544"/>
      <c r="E604" s="550"/>
      <c r="F604" s="544"/>
      <c r="G604" s="544"/>
      <c r="H604" s="544"/>
      <c r="I604" s="544"/>
      <c r="J604" s="544"/>
      <c r="K604" s="544"/>
      <c r="L604" s="544"/>
    </row>
    <row r="605" spans="1:12">
      <c r="A605" s="548"/>
      <c r="B605" s="549"/>
      <c r="C605" s="544"/>
      <c r="D605" s="544"/>
      <c r="E605" s="550"/>
      <c r="F605" s="544"/>
      <c r="G605" s="544"/>
      <c r="H605" s="544"/>
      <c r="I605" s="544"/>
      <c r="J605" s="544"/>
      <c r="K605" s="544"/>
      <c r="L605" s="544"/>
    </row>
    <row r="606" spans="1:12">
      <c r="A606" s="548"/>
      <c r="B606" s="549"/>
      <c r="C606" s="544"/>
      <c r="D606" s="544"/>
      <c r="E606" s="550"/>
      <c r="F606" s="544"/>
      <c r="G606" s="544"/>
      <c r="H606" s="544"/>
      <c r="I606" s="544"/>
      <c r="J606" s="544"/>
      <c r="K606" s="544"/>
      <c r="L606" s="544"/>
    </row>
    <row r="607" spans="1:12">
      <c r="A607" s="548"/>
      <c r="B607" s="549"/>
      <c r="C607" s="544"/>
      <c r="D607" s="544"/>
      <c r="E607" s="550"/>
      <c r="F607" s="544"/>
      <c r="G607" s="544"/>
      <c r="H607" s="544"/>
      <c r="I607" s="544"/>
      <c r="J607" s="544"/>
      <c r="K607" s="544"/>
      <c r="L607" s="544"/>
    </row>
    <row r="608" spans="1:12">
      <c r="A608" s="548"/>
      <c r="B608" s="549"/>
      <c r="C608" s="544"/>
      <c r="D608" s="544"/>
      <c r="E608" s="550"/>
      <c r="F608" s="544"/>
      <c r="G608" s="544"/>
      <c r="H608" s="544"/>
      <c r="I608" s="544"/>
      <c r="J608" s="544"/>
      <c r="K608" s="544"/>
      <c r="L608" s="544"/>
    </row>
    <row r="609" spans="1:12">
      <c r="A609" s="548"/>
      <c r="B609" s="549"/>
      <c r="C609" s="544"/>
      <c r="D609" s="544"/>
      <c r="E609" s="550"/>
      <c r="F609" s="544"/>
      <c r="G609" s="544"/>
      <c r="H609" s="544"/>
      <c r="I609" s="544"/>
      <c r="J609" s="544"/>
      <c r="K609" s="544"/>
      <c r="L609" s="544"/>
    </row>
    <row r="610" spans="1:12">
      <c r="A610" s="548"/>
      <c r="B610" s="549"/>
      <c r="C610" s="544"/>
      <c r="D610" s="544"/>
      <c r="E610" s="550"/>
      <c r="F610" s="544"/>
      <c r="G610" s="544"/>
      <c r="H610" s="544"/>
      <c r="I610" s="544"/>
      <c r="J610" s="544"/>
      <c r="K610" s="544"/>
      <c r="L610" s="544"/>
    </row>
    <row r="611" spans="1:12">
      <c r="A611" s="548"/>
      <c r="B611" s="549"/>
      <c r="C611" s="544"/>
      <c r="D611" s="544"/>
      <c r="E611" s="550"/>
      <c r="F611" s="544"/>
      <c r="G611" s="544"/>
      <c r="H611" s="544"/>
      <c r="I611" s="544"/>
      <c r="J611" s="544"/>
      <c r="K611" s="544"/>
      <c r="L611" s="544"/>
    </row>
    <row r="612" spans="1:12">
      <c r="A612" s="548"/>
      <c r="B612" s="549"/>
      <c r="C612" s="544"/>
      <c r="D612" s="544"/>
      <c r="E612" s="550"/>
      <c r="F612" s="544"/>
      <c r="G612" s="544"/>
      <c r="H612" s="544"/>
      <c r="I612" s="544"/>
      <c r="J612" s="544"/>
      <c r="K612" s="544"/>
      <c r="L612" s="544"/>
    </row>
    <row r="613" spans="1:12">
      <c r="A613" s="548"/>
      <c r="B613" s="549"/>
      <c r="C613" s="544"/>
      <c r="D613" s="544"/>
      <c r="E613" s="550"/>
      <c r="F613" s="544"/>
      <c r="G613" s="544"/>
      <c r="H613" s="544"/>
      <c r="I613" s="544"/>
      <c r="J613" s="544"/>
      <c r="K613" s="544"/>
      <c r="L613" s="544"/>
    </row>
    <row r="614" spans="1:12">
      <c r="A614" s="548"/>
      <c r="B614" s="549"/>
      <c r="C614" s="544"/>
      <c r="D614" s="544"/>
      <c r="E614" s="550"/>
      <c r="F614" s="544"/>
      <c r="G614" s="544"/>
      <c r="H614" s="544"/>
      <c r="I614" s="544"/>
      <c r="J614" s="544"/>
      <c r="K614" s="544"/>
      <c r="L614" s="544"/>
    </row>
    <row r="615" spans="1:12">
      <c r="A615" s="548"/>
      <c r="B615" s="549"/>
      <c r="C615" s="544"/>
      <c r="D615" s="544"/>
      <c r="E615" s="550"/>
      <c r="F615" s="544"/>
      <c r="G615" s="544"/>
      <c r="H615" s="544"/>
      <c r="I615" s="544"/>
      <c r="J615" s="544"/>
      <c r="K615" s="544"/>
      <c r="L615" s="544"/>
    </row>
    <row r="616" spans="1:12">
      <c r="A616" s="548"/>
      <c r="B616" s="549"/>
      <c r="C616" s="544"/>
      <c r="D616" s="544"/>
      <c r="E616" s="550"/>
      <c r="F616" s="544"/>
      <c r="G616" s="544"/>
      <c r="H616" s="544"/>
      <c r="I616" s="544"/>
      <c r="J616" s="544"/>
      <c r="K616" s="544"/>
      <c r="L616" s="544"/>
    </row>
    <row r="617" spans="1:12">
      <c r="A617" s="548"/>
      <c r="B617" s="549"/>
      <c r="C617" s="544"/>
      <c r="D617" s="544"/>
      <c r="E617" s="550"/>
      <c r="F617" s="544"/>
      <c r="G617" s="544"/>
      <c r="H617" s="544"/>
      <c r="I617" s="544"/>
      <c r="J617" s="544"/>
      <c r="K617" s="544"/>
      <c r="L617" s="544"/>
    </row>
    <row r="618" spans="1:12">
      <c r="A618" s="548"/>
      <c r="B618" s="549"/>
      <c r="C618" s="544"/>
      <c r="D618" s="544"/>
      <c r="E618" s="550"/>
      <c r="F618" s="544"/>
      <c r="G618" s="544"/>
      <c r="H618" s="544"/>
      <c r="I618" s="544"/>
      <c r="J618" s="544"/>
      <c r="K618" s="544"/>
      <c r="L618" s="544"/>
    </row>
    <row r="619" spans="1:12">
      <c r="A619" s="548"/>
      <c r="B619" s="549"/>
      <c r="C619" s="544"/>
      <c r="D619" s="544"/>
      <c r="E619" s="550"/>
      <c r="F619" s="544"/>
      <c r="G619" s="544"/>
      <c r="H619" s="544"/>
      <c r="I619" s="544"/>
      <c r="J619" s="544"/>
      <c r="K619" s="544"/>
      <c r="L619" s="544"/>
    </row>
    <row r="620" spans="1:12">
      <c r="A620" s="548"/>
      <c r="B620" s="549"/>
      <c r="C620" s="544"/>
      <c r="D620" s="544"/>
      <c r="E620" s="550"/>
      <c r="F620" s="544"/>
      <c r="G620" s="544"/>
      <c r="H620" s="544"/>
      <c r="I620" s="544"/>
      <c r="J620" s="544"/>
      <c r="K620" s="544"/>
      <c r="L620" s="544"/>
    </row>
    <row r="621" spans="1:12">
      <c r="A621" s="548"/>
      <c r="B621" s="549"/>
      <c r="C621" s="544"/>
      <c r="D621" s="544"/>
      <c r="E621" s="550"/>
      <c r="F621" s="544"/>
      <c r="G621" s="544"/>
      <c r="H621" s="544"/>
      <c r="I621" s="544"/>
      <c r="J621" s="544"/>
      <c r="K621" s="544"/>
      <c r="L621" s="544"/>
    </row>
    <row r="622" spans="1:12">
      <c r="A622" s="548"/>
      <c r="B622" s="549"/>
      <c r="C622" s="544"/>
      <c r="D622" s="544"/>
      <c r="E622" s="550"/>
      <c r="F622" s="544"/>
      <c r="G622" s="544"/>
      <c r="H622" s="544"/>
      <c r="I622" s="544"/>
      <c r="J622" s="544"/>
      <c r="K622" s="544"/>
      <c r="L622" s="544"/>
    </row>
    <row r="623" spans="1:12">
      <c r="A623" s="548"/>
      <c r="B623" s="549"/>
      <c r="C623" s="544"/>
      <c r="D623" s="544"/>
      <c r="E623" s="550"/>
      <c r="F623" s="544"/>
      <c r="G623" s="544"/>
      <c r="H623" s="544"/>
      <c r="I623" s="544"/>
      <c r="J623" s="544"/>
      <c r="K623" s="544"/>
      <c r="L623" s="544"/>
    </row>
    <row r="624" spans="1:12">
      <c r="A624" s="548"/>
      <c r="B624" s="549"/>
      <c r="C624" s="544"/>
      <c r="D624" s="544"/>
      <c r="E624" s="550"/>
      <c r="F624" s="544"/>
      <c r="G624" s="544"/>
      <c r="H624" s="544"/>
      <c r="I624" s="544"/>
      <c r="J624" s="544"/>
      <c r="K624" s="544"/>
      <c r="L624" s="544"/>
    </row>
    <row r="625" spans="1:12">
      <c r="A625" s="548"/>
      <c r="B625" s="549"/>
      <c r="C625" s="544"/>
      <c r="D625" s="544"/>
      <c r="E625" s="550"/>
      <c r="F625" s="544"/>
      <c r="G625" s="544"/>
      <c r="H625" s="544"/>
      <c r="I625" s="544"/>
      <c r="J625" s="544"/>
      <c r="K625" s="544"/>
      <c r="L625" s="544"/>
    </row>
    <row r="626" spans="1:12">
      <c r="A626" s="548"/>
      <c r="B626" s="549"/>
      <c r="C626" s="544"/>
      <c r="D626" s="544"/>
      <c r="E626" s="550"/>
      <c r="F626" s="544"/>
      <c r="G626" s="544"/>
      <c r="H626" s="544"/>
      <c r="I626" s="544"/>
      <c r="J626" s="544"/>
      <c r="K626" s="544"/>
      <c r="L626" s="544"/>
    </row>
    <row r="627" spans="1:12">
      <c r="A627" s="548"/>
      <c r="B627" s="549"/>
      <c r="C627" s="544"/>
      <c r="D627" s="544"/>
      <c r="E627" s="550"/>
      <c r="F627" s="544"/>
      <c r="G627" s="544"/>
      <c r="H627" s="544"/>
      <c r="I627" s="544"/>
      <c r="J627" s="544"/>
      <c r="K627" s="544"/>
      <c r="L627" s="544"/>
    </row>
    <row r="628" spans="1:12">
      <c r="A628" s="548"/>
      <c r="B628" s="549"/>
      <c r="C628" s="544"/>
      <c r="D628" s="544"/>
      <c r="E628" s="550"/>
      <c r="F628" s="544"/>
      <c r="G628" s="544"/>
      <c r="H628" s="544"/>
      <c r="I628" s="544"/>
      <c r="J628" s="544"/>
      <c r="K628" s="544"/>
      <c r="L628" s="544"/>
    </row>
    <row r="629" spans="1:12">
      <c r="A629" s="548"/>
      <c r="B629" s="549"/>
      <c r="C629" s="544"/>
      <c r="D629" s="544"/>
      <c r="E629" s="550"/>
      <c r="F629" s="544"/>
      <c r="G629" s="544"/>
      <c r="H629" s="544"/>
      <c r="I629" s="544"/>
      <c r="J629" s="544"/>
      <c r="K629" s="544"/>
      <c r="L629" s="544"/>
    </row>
    <row r="630" spans="1:12">
      <c r="A630" s="548"/>
      <c r="B630" s="549"/>
      <c r="C630" s="544"/>
      <c r="D630" s="544"/>
      <c r="E630" s="550"/>
      <c r="F630" s="544"/>
      <c r="G630" s="544"/>
      <c r="H630" s="544"/>
      <c r="I630" s="544"/>
      <c r="J630" s="544"/>
      <c r="K630" s="544"/>
      <c r="L630" s="544"/>
    </row>
    <row r="631" spans="1:12">
      <c r="A631" s="548"/>
      <c r="B631" s="549"/>
      <c r="C631" s="544"/>
      <c r="D631" s="544"/>
      <c r="E631" s="550"/>
      <c r="F631" s="544"/>
      <c r="G631" s="544"/>
      <c r="H631" s="544"/>
      <c r="I631" s="544"/>
      <c r="J631" s="544"/>
      <c r="K631" s="544"/>
      <c r="L631" s="544"/>
    </row>
    <row r="632" spans="1:12">
      <c r="A632" s="548"/>
      <c r="B632" s="549"/>
      <c r="C632" s="544"/>
      <c r="D632" s="544"/>
      <c r="E632" s="550"/>
      <c r="F632" s="544"/>
      <c r="G632" s="544"/>
      <c r="H632" s="544"/>
      <c r="I632" s="544"/>
      <c r="J632" s="544"/>
      <c r="K632" s="544"/>
      <c r="L632" s="544"/>
    </row>
    <row r="633" spans="1:12">
      <c r="A633" s="548"/>
      <c r="B633" s="549"/>
      <c r="C633" s="544"/>
      <c r="D633" s="544"/>
      <c r="E633" s="550"/>
      <c r="F633" s="544"/>
      <c r="G633" s="544"/>
      <c r="H633" s="544"/>
      <c r="I633" s="544"/>
      <c r="J633" s="544"/>
      <c r="K633" s="544"/>
      <c r="L633" s="544"/>
    </row>
    <row r="634" spans="1:12">
      <c r="A634" s="548"/>
      <c r="B634" s="549"/>
      <c r="C634" s="544"/>
      <c r="D634" s="544"/>
      <c r="E634" s="550"/>
      <c r="F634" s="544"/>
      <c r="G634" s="544"/>
      <c r="H634" s="544"/>
      <c r="I634" s="544"/>
      <c r="J634" s="544"/>
      <c r="K634" s="544"/>
      <c r="L634" s="544"/>
    </row>
    <row r="635" spans="1:12">
      <c r="A635" s="548"/>
      <c r="B635" s="549"/>
      <c r="C635" s="544"/>
      <c r="D635" s="544"/>
      <c r="E635" s="550"/>
      <c r="F635" s="544"/>
      <c r="G635" s="544"/>
      <c r="H635" s="544"/>
      <c r="I635" s="544"/>
      <c r="J635" s="544"/>
      <c r="K635" s="544"/>
      <c r="L635" s="544"/>
    </row>
    <row r="636" spans="1:12">
      <c r="A636" s="548"/>
      <c r="B636" s="549"/>
      <c r="C636" s="544"/>
      <c r="D636" s="544"/>
      <c r="E636" s="550"/>
      <c r="F636" s="544"/>
      <c r="G636" s="544"/>
      <c r="H636" s="544"/>
      <c r="I636" s="544"/>
      <c r="J636" s="544"/>
      <c r="K636" s="544"/>
      <c r="L636" s="544"/>
    </row>
    <row r="637" spans="1:12">
      <c r="A637" s="548"/>
      <c r="B637" s="549"/>
      <c r="C637" s="544"/>
      <c r="D637" s="544"/>
      <c r="E637" s="550"/>
      <c r="F637" s="544"/>
      <c r="G637" s="544"/>
      <c r="H637" s="544"/>
      <c r="I637" s="544"/>
      <c r="J637" s="544"/>
      <c r="K637" s="544"/>
      <c r="L637" s="544"/>
    </row>
    <row r="638" spans="1:12">
      <c r="A638" s="548"/>
      <c r="B638" s="549"/>
      <c r="C638" s="544"/>
      <c r="D638" s="544"/>
      <c r="E638" s="550"/>
      <c r="F638" s="544"/>
      <c r="G638" s="544"/>
      <c r="H638" s="544"/>
      <c r="I638" s="544"/>
      <c r="J638" s="544"/>
      <c r="K638" s="544"/>
      <c r="L638" s="544"/>
    </row>
    <row r="639" spans="1:12">
      <c r="A639" s="548"/>
      <c r="B639" s="549"/>
      <c r="C639" s="544"/>
      <c r="D639" s="544"/>
      <c r="E639" s="550"/>
      <c r="F639" s="544"/>
      <c r="G639" s="544"/>
      <c r="H639" s="544"/>
      <c r="I639" s="544"/>
      <c r="J639" s="544"/>
      <c r="K639" s="544"/>
      <c r="L639" s="544"/>
    </row>
    <row r="640" spans="1:12">
      <c r="A640" s="548"/>
      <c r="B640" s="549"/>
      <c r="C640" s="544"/>
      <c r="D640" s="544"/>
      <c r="E640" s="550"/>
      <c r="F640" s="544"/>
      <c r="G640" s="544"/>
      <c r="H640" s="544"/>
      <c r="I640" s="544"/>
      <c r="J640" s="544"/>
      <c r="K640" s="544"/>
      <c r="L640" s="544"/>
    </row>
    <row r="641" spans="1:12">
      <c r="A641" s="548"/>
      <c r="B641" s="549"/>
      <c r="C641" s="544"/>
      <c r="D641" s="544"/>
      <c r="E641" s="550"/>
      <c r="F641" s="544"/>
      <c r="G641" s="544"/>
      <c r="H641" s="544"/>
      <c r="I641" s="544"/>
      <c r="J641" s="544"/>
      <c r="K641" s="544"/>
      <c r="L641" s="544"/>
    </row>
    <row r="642" spans="1:12">
      <c r="A642" s="548"/>
      <c r="B642" s="549"/>
      <c r="C642" s="544"/>
      <c r="D642" s="544"/>
      <c r="E642" s="550"/>
      <c r="F642" s="544"/>
      <c r="G642" s="544"/>
      <c r="H642" s="544"/>
      <c r="I642" s="544"/>
      <c r="J642" s="544"/>
      <c r="K642" s="544"/>
      <c r="L642" s="544"/>
    </row>
    <row r="643" spans="1:12">
      <c r="A643" s="548"/>
      <c r="B643" s="549"/>
      <c r="C643" s="544"/>
      <c r="D643" s="544"/>
      <c r="E643" s="550"/>
      <c r="F643" s="544"/>
      <c r="G643" s="544"/>
      <c r="H643" s="544"/>
      <c r="I643" s="544"/>
      <c r="J643" s="544"/>
      <c r="K643" s="544"/>
      <c r="L643" s="544"/>
    </row>
    <row r="644" spans="1:12">
      <c r="A644" s="548"/>
      <c r="B644" s="549"/>
      <c r="C644" s="544"/>
      <c r="D644" s="544"/>
      <c r="E644" s="550"/>
      <c r="F644" s="544"/>
      <c r="G644" s="544"/>
      <c r="H644" s="544"/>
      <c r="I644" s="544"/>
      <c r="J644" s="544"/>
      <c r="K644" s="544"/>
      <c r="L644" s="544"/>
    </row>
    <row r="645" spans="1:12">
      <c r="A645" s="548"/>
      <c r="B645" s="549"/>
      <c r="C645" s="544"/>
      <c r="D645" s="544"/>
      <c r="E645" s="550"/>
      <c r="F645" s="544"/>
      <c r="G645" s="544"/>
      <c r="H645" s="544"/>
      <c r="I645" s="544"/>
      <c r="J645" s="544"/>
      <c r="K645" s="544"/>
      <c r="L645" s="544"/>
    </row>
    <row r="646" spans="1:12">
      <c r="A646" s="548"/>
      <c r="B646" s="549"/>
      <c r="C646" s="544"/>
      <c r="D646" s="544"/>
      <c r="E646" s="550"/>
      <c r="F646" s="544"/>
      <c r="G646" s="544"/>
      <c r="H646" s="544"/>
      <c r="I646" s="544"/>
      <c r="J646" s="544"/>
      <c r="K646" s="544"/>
      <c r="L646" s="544"/>
    </row>
    <row r="647" spans="1:12">
      <c r="A647" s="548"/>
      <c r="B647" s="549"/>
      <c r="C647" s="544"/>
      <c r="D647" s="544"/>
      <c r="E647" s="550"/>
      <c r="F647" s="544"/>
      <c r="G647" s="544"/>
      <c r="H647" s="544"/>
      <c r="I647" s="544"/>
      <c r="J647" s="544"/>
      <c r="K647" s="544"/>
      <c r="L647" s="544"/>
    </row>
    <row r="648" spans="1:12">
      <c r="A648" s="548"/>
      <c r="B648" s="549"/>
      <c r="C648" s="544"/>
      <c r="D648" s="544"/>
      <c r="E648" s="550"/>
      <c r="F648" s="544"/>
      <c r="G648" s="544"/>
      <c r="H648" s="544"/>
      <c r="I648" s="544"/>
      <c r="J648" s="544"/>
      <c r="K648" s="544"/>
      <c r="L648" s="544"/>
    </row>
    <row r="649" spans="1:12">
      <c r="A649" s="548"/>
      <c r="B649" s="549"/>
      <c r="C649" s="544"/>
      <c r="D649" s="544"/>
      <c r="E649" s="550"/>
      <c r="F649" s="544"/>
      <c r="G649" s="544"/>
      <c r="H649" s="544"/>
      <c r="I649" s="544"/>
      <c r="J649" s="544"/>
      <c r="K649" s="544"/>
      <c r="L649" s="544"/>
    </row>
    <row r="650" spans="1:12">
      <c r="A650" s="548"/>
      <c r="B650" s="549"/>
      <c r="C650" s="544"/>
      <c r="D650" s="544"/>
      <c r="E650" s="550"/>
      <c r="F650" s="544"/>
      <c r="G650" s="544"/>
      <c r="H650" s="544"/>
      <c r="I650" s="544"/>
      <c r="J650" s="544"/>
      <c r="K650" s="544"/>
      <c r="L650" s="544"/>
    </row>
    <row r="651" spans="1:12">
      <c r="A651" s="548"/>
      <c r="B651" s="549"/>
      <c r="C651" s="544"/>
      <c r="D651" s="544"/>
      <c r="E651" s="550"/>
      <c r="F651" s="544"/>
      <c r="G651" s="544"/>
      <c r="H651" s="544"/>
      <c r="I651" s="544"/>
      <c r="J651" s="544"/>
      <c r="K651" s="544"/>
      <c r="L651" s="544"/>
    </row>
    <row r="652" spans="1:12">
      <c r="A652" s="548"/>
      <c r="B652" s="549"/>
      <c r="C652" s="544"/>
      <c r="D652" s="544"/>
      <c r="E652" s="550"/>
      <c r="F652" s="544"/>
      <c r="G652" s="544"/>
      <c r="H652" s="544"/>
      <c r="I652" s="544"/>
      <c r="J652" s="544"/>
      <c r="K652" s="544"/>
      <c r="L652" s="544"/>
    </row>
    <row r="653" spans="1:12">
      <c r="A653" s="548"/>
      <c r="B653" s="549"/>
      <c r="C653" s="544"/>
      <c r="D653" s="544"/>
      <c r="E653" s="550"/>
      <c r="F653" s="544"/>
      <c r="G653" s="544"/>
      <c r="H653" s="544"/>
      <c r="I653" s="544"/>
      <c r="J653" s="544"/>
      <c r="K653" s="544"/>
      <c r="L653" s="544"/>
    </row>
    <row r="654" spans="1:12">
      <c r="A654" s="548"/>
      <c r="B654" s="549"/>
      <c r="C654" s="544"/>
      <c r="D654" s="544"/>
      <c r="E654" s="550"/>
      <c r="F654" s="544"/>
      <c r="G654" s="544"/>
      <c r="H654" s="544"/>
      <c r="I654" s="544"/>
      <c r="J654" s="544"/>
      <c r="K654" s="544"/>
      <c r="L654" s="544"/>
    </row>
    <row r="655" spans="1:12">
      <c r="A655" s="548"/>
      <c r="B655" s="549"/>
      <c r="C655" s="544"/>
      <c r="D655" s="544"/>
      <c r="E655" s="550"/>
      <c r="F655" s="544"/>
      <c r="G655" s="544"/>
      <c r="H655" s="544"/>
      <c r="I655" s="544"/>
      <c r="J655" s="544"/>
      <c r="K655" s="544"/>
      <c r="L655" s="544"/>
    </row>
    <row r="656" spans="1:12">
      <c r="A656" s="548"/>
      <c r="B656" s="549"/>
      <c r="C656" s="544"/>
      <c r="D656" s="544"/>
      <c r="E656" s="550"/>
      <c r="F656" s="544"/>
      <c r="G656" s="544"/>
      <c r="H656" s="544"/>
      <c r="I656" s="544"/>
      <c r="J656" s="544"/>
      <c r="K656" s="544"/>
      <c r="L656" s="544"/>
    </row>
    <row r="657" spans="1:12">
      <c r="A657" s="548"/>
      <c r="B657" s="549"/>
      <c r="C657" s="544"/>
      <c r="D657" s="544"/>
      <c r="E657" s="550"/>
      <c r="F657" s="544"/>
      <c r="G657" s="544"/>
      <c r="H657" s="544"/>
      <c r="I657" s="544"/>
      <c r="J657" s="544"/>
      <c r="K657" s="544"/>
      <c r="L657" s="544"/>
    </row>
    <row r="658" spans="1:12">
      <c r="A658" s="548"/>
      <c r="B658" s="549"/>
      <c r="C658" s="544"/>
      <c r="D658" s="544"/>
      <c r="E658" s="550"/>
      <c r="F658" s="544"/>
      <c r="G658" s="544"/>
      <c r="H658" s="544"/>
      <c r="I658" s="544"/>
      <c r="J658" s="544"/>
      <c r="K658" s="544"/>
      <c r="L658" s="544"/>
    </row>
    <row r="659" spans="1:12">
      <c r="A659" s="548"/>
      <c r="B659" s="549"/>
      <c r="C659" s="544"/>
      <c r="D659" s="544"/>
      <c r="E659" s="550"/>
      <c r="F659" s="544"/>
      <c r="G659" s="544"/>
      <c r="H659" s="544"/>
      <c r="I659" s="544"/>
      <c r="J659" s="544"/>
      <c r="K659" s="544"/>
      <c r="L659" s="544"/>
    </row>
    <row r="660" spans="1:12">
      <c r="A660" s="548"/>
      <c r="B660" s="549"/>
      <c r="C660" s="544"/>
      <c r="D660" s="544"/>
      <c r="E660" s="550"/>
      <c r="F660" s="544"/>
      <c r="G660" s="544"/>
      <c r="H660" s="544"/>
      <c r="I660" s="544"/>
      <c r="J660" s="544"/>
      <c r="K660" s="544"/>
      <c r="L660" s="544"/>
    </row>
    <row r="661" spans="1:12">
      <c r="A661" s="548"/>
      <c r="B661" s="549"/>
      <c r="C661" s="544"/>
      <c r="D661" s="544"/>
      <c r="E661" s="550"/>
      <c r="F661" s="544"/>
      <c r="G661" s="544"/>
      <c r="H661" s="544"/>
      <c r="I661" s="544"/>
      <c r="J661" s="544"/>
      <c r="K661" s="544"/>
      <c r="L661" s="544"/>
    </row>
    <row r="662" spans="1:12">
      <c r="A662" s="548"/>
      <c r="B662" s="549"/>
      <c r="C662" s="544"/>
      <c r="D662" s="544"/>
      <c r="E662" s="550"/>
      <c r="F662" s="544"/>
      <c r="G662" s="544"/>
      <c r="H662" s="544"/>
      <c r="I662" s="544"/>
      <c r="J662" s="544"/>
      <c r="K662" s="544"/>
      <c r="L662" s="544"/>
    </row>
    <row r="663" spans="1:12">
      <c r="A663" s="548"/>
      <c r="B663" s="549"/>
      <c r="C663" s="544"/>
      <c r="D663" s="544"/>
      <c r="E663" s="550"/>
      <c r="F663" s="544"/>
      <c r="G663" s="544"/>
      <c r="H663" s="544"/>
      <c r="I663" s="544"/>
      <c r="J663" s="544"/>
      <c r="K663" s="544"/>
      <c r="L663" s="544"/>
    </row>
    <row r="664" spans="1:12">
      <c r="A664" s="548"/>
      <c r="B664" s="549"/>
      <c r="C664" s="544"/>
      <c r="D664" s="544"/>
      <c r="E664" s="550"/>
      <c r="F664" s="544"/>
      <c r="G664" s="544"/>
      <c r="H664" s="544"/>
      <c r="I664" s="544"/>
      <c r="J664" s="544"/>
      <c r="K664" s="544"/>
      <c r="L664" s="544"/>
    </row>
    <row r="665" spans="1:12">
      <c r="A665" s="548"/>
      <c r="B665" s="549"/>
      <c r="C665" s="544"/>
      <c r="D665" s="544"/>
      <c r="E665" s="550"/>
      <c r="F665" s="544"/>
      <c r="G665" s="544"/>
      <c r="H665" s="544"/>
      <c r="I665" s="544"/>
      <c r="J665" s="544"/>
      <c r="K665" s="544"/>
      <c r="L665" s="544"/>
    </row>
    <row r="666" spans="1:12">
      <c r="A666" s="548"/>
      <c r="B666" s="549"/>
      <c r="C666" s="544"/>
      <c r="D666" s="544"/>
      <c r="E666" s="550"/>
      <c r="F666" s="544"/>
      <c r="G666" s="544"/>
      <c r="H666" s="544"/>
      <c r="I666" s="544"/>
      <c r="J666" s="544"/>
      <c r="K666" s="544"/>
      <c r="L666" s="544"/>
    </row>
    <row r="667" spans="1:12">
      <c r="A667" s="548"/>
      <c r="B667" s="549"/>
      <c r="C667" s="544"/>
      <c r="D667" s="544"/>
      <c r="E667" s="550"/>
      <c r="F667" s="544"/>
      <c r="G667" s="544"/>
      <c r="H667" s="544"/>
      <c r="I667" s="544"/>
      <c r="J667" s="544"/>
      <c r="K667" s="544"/>
      <c r="L667" s="544"/>
    </row>
    <row r="668" spans="1:12">
      <c r="A668" s="548"/>
      <c r="B668" s="549"/>
      <c r="C668" s="544"/>
      <c r="D668" s="544"/>
      <c r="E668" s="550"/>
      <c r="F668" s="544"/>
      <c r="G668" s="544"/>
      <c r="H668" s="544"/>
      <c r="I668" s="544"/>
      <c r="J668" s="544"/>
      <c r="K668" s="544"/>
      <c r="L668" s="544"/>
    </row>
    <row r="669" spans="1:12">
      <c r="A669" s="548"/>
      <c r="B669" s="549"/>
      <c r="C669" s="544"/>
      <c r="D669" s="544"/>
      <c r="E669" s="550"/>
      <c r="F669" s="544"/>
      <c r="G669" s="544"/>
      <c r="H669" s="544"/>
      <c r="I669" s="544"/>
      <c r="J669" s="544"/>
      <c r="K669" s="544"/>
      <c r="L669" s="544"/>
    </row>
    <row r="670" spans="1:12">
      <c r="A670" s="548"/>
      <c r="B670" s="549"/>
      <c r="C670" s="544"/>
      <c r="D670" s="544"/>
      <c r="E670" s="550"/>
      <c r="F670" s="544"/>
      <c r="G670" s="544"/>
      <c r="H670" s="544"/>
      <c r="I670" s="544"/>
      <c r="J670" s="544"/>
      <c r="K670" s="544"/>
      <c r="L670" s="544"/>
    </row>
    <row r="671" spans="1:12">
      <c r="A671" s="548"/>
      <c r="B671" s="549"/>
      <c r="C671" s="544"/>
      <c r="D671" s="544"/>
      <c r="E671" s="550"/>
      <c r="F671" s="544"/>
      <c r="G671" s="544"/>
      <c r="H671" s="544"/>
      <c r="I671" s="544"/>
      <c r="J671" s="544"/>
      <c r="K671" s="544"/>
      <c r="L671" s="544"/>
    </row>
    <row r="672" spans="1:12">
      <c r="A672" s="548"/>
      <c r="B672" s="549"/>
      <c r="C672" s="544"/>
      <c r="D672" s="544"/>
      <c r="E672" s="550"/>
      <c r="F672" s="544"/>
      <c r="G672" s="544"/>
      <c r="H672" s="544"/>
      <c r="I672" s="544"/>
      <c r="J672" s="544"/>
      <c r="K672" s="544"/>
      <c r="L672" s="544"/>
    </row>
    <row r="673" spans="1:12">
      <c r="A673" s="548"/>
      <c r="B673" s="549"/>
      <c r="C673" s="544"/>
      <c r="D673" s="544"/>
      <c r="E673" s="550"/>
      <c r="F673" s="544"/>
      <c r="G673" s="544"/>
      <c r="H673" s="544"/>
      <c r="I673" s="544"/>
      <c r="J673" s="544"/>
      <c r="K673" s="544"/>
      <c r="L673" s="544"/>
    </row>
    <row r="674" spans="1:12">
      <c r="A674" s="548"/>
      <c r="B674" s="549"/>
      <c r="C674" s="544"/>
      <c r="D674" s="544"/>
      <c r="E674" s="550"/>
      <c r="F674" s="544"/>
      <c r="G674" s="544"/>
      <c r="H674" s="544"/>
      <c r="I674" s="544"/>
      <c r="J674" s="544"/>
      <c r="K674" s="544"/>
      <c r="L674" s="544"/>
    </row>
    <row r="675" spans="1:12">
      <c r="A675" s="548"/>
      <c r="B675" s="549"/>
      <c r="C675" s="544"/>
      <c r="D675" s="544"/>
      <c r="E675" s="550"/>
      <c r="F675" s="544"/>
      <c r="G675" s="544"/>
      <c r="H675" s="544"/>
      <c r="I675" s="544"/>
      <c r="J675" s="544"/>
      <c r="K675" s="544"/>
      <c r="L675" s="544"/>
    </row>
    <row r="676" spans="1:12">
      <c r="A676" s="548"/>
      <c r="B676" s="549"/>
      <c r="C676" s="544"/>
      <c r="D676" s="544"/>
      <c r="E676" s="550"/>
      <c r="F676" s="544"/>
      <c r="G676" s="544"/>
      <c r="H676" s="544"/>
      <c r="I676" s="544"/>
      <c r="J676" s="544"/>
      <c r="K676" s="544"/>
      <c r="L676" s="544"/>
    </row>
    <row r="677" spans="1:12">
      <c r="A677" s="548"/>
      <c r="B677" s="549"/>
      <c r="C677" s="544"/>
      <c r="D677" s="544"/>
      <c r="E677" s="550"/>
      <c r="F677" s="544"/>
      <c r="G677" s="544"/>
      <c r="H677" s="544"/>
      <c r="I677" s="544"/>
      <c r="J677" s="544"/>
      <c r="K677" s="544"/>
      <c r="L677" s="544"/>
    </row>
    <row r="678" spans="1:12">
      <c r="A678" s="548"/>
      <c r="B678" s="549"/>
      <c r="C678" s="544"/>
      <c r="D678" s="544"/>
      <c r="E678" s="550"/>
      <c r="F678" s="544"/>
      <c r="G678" s="544"/>
      <c r="H678" s="544"/>
      <c r="I678" s="544"/>
      <c r="J678" s="544"/>
      <c r="K678" s="544"/>
      <c r="L678" s="544"/>
    </row>
    <row r="679" spans="1:12">
      <c r="A679" s="548"/>
      <c r="B679" s="549"/>
      <c r="C679" s="544"/>
      <c r="D679" s="544"/>
      <c r="E679" s="550"/>
      <c r="F679" s="544"/>
      <c r="G679" s="544"/>
      <c r="H679" s="544"/>
      <c r="I679" s="544"/>
      <c r="J679" s="544"/>
      <c r="K679" s="544"/>
      <c r="L679" s="544"/>
    </row>
    <row r="680" spans="1:12">
      <c r="A680" s="548"/>
      <c r="B680" s="549"/>
      <c r="C680" s="544"/>
      <c r="D680" s="544"/>
      <c r="E680" s="550"/>
      <c r="F680" s="544"/>
      <c r="G680" s="544"/>
      <c r="H680" s="544"/>
      <c r="I680" s="544"/>
      <c r="J680" s="544"/>
      <c r="K680" s="544"/>
      <c r="L680" s="544"/>
    </row>
    <row r="681" spans="1:12">
      <c r="A681" s="548"/>
      <c r="B681" s="549"/>
      <c r="C681" s="544"/>
      <c r="D681" s="544"/>
      <c r="E681" s="550"/>
      <c r="F681" s="544"/>
      <c r="G681" s="544"/>
      <c r="H681" s="544"/>
      <c r="I681" s="544"/>
      <c r="J681" s="544"/>
      <c r="K681" s="544"/>
      <c r="L681" s="544"/>
    </row>
    <row r="682" spans="1:12">
      <c r="A682" s="548"/>
      <c r="B682" s="549"/>
      <c r="C682" s="544"/>
      <c r="D682" s="544"/>
      <c r="E682" s="550"/>
      <c r="F682" s="544"/>
      <c r="G682" s="544"/>
      <c r="H682" s="544"/>
      <c r="I682" s="544"/>
      <c r="J682" s="544"/>
      <c r="K682" s="544"/>
      <c r="L682" s="544"/>
    </row>
    <row r="683" spans="1:12">
      <c r="A683" s="548"/>
      <c r="B683" s="549"/>
      <c r="C683" s="544"/>
      <c r="D683" s="544"/>
      <c r="E683" s="550"/>
      <c r="F683" s="544"/>
      <c r="G683" s="544"/>
      <c r="H683" s="544"/>
      <c r="I683" s="544"/>
      <c r="J683" s="544"/>
      <c r="K683" s="544"/>
      <c r="L683" s="544"/>
    </row>
    <row r="684" spans="1:12">
      <c r="A684" s="548"/>
      <c r="B684" s="549"/>
      <c r="C684" s="544"/>
      <c r="D684" s="544"/>
      <c r="E684" s="550"/>
      <c r="F684" s="544"/>
      <c r="G684" s="544"/>
      <c r="H684" s="544"/>
      <c r="I684" s="544"/>
      <c r="J684" s="544"/>
      <c r="K684" s="544"/>
      <c r="L684" s="544"/>
    </row>
    <row r="685" spans="1:12">
      <c r="A685" s="548"/>
      <c r="B685" s="549"/>
      <c r="C685" s="544"/>
      <c r="D685" s="544"/>
      <c r="E685" s="550"/>
      <c r="F685" s="544"/>
      <c r="G685" s="544"/>
      <c r="H685" s="544"/>
      <c r="I685" s="544"/>
      <c r="J685" s="544"/>
      <c r="K685" s="544"/>
      <c r="L685" s="544"/>
    </row>
    <row r="686" spans="1:12">
      <c r="A686" s="548"/>
      <c r="B686" s="549"/>
      <c r="C686" s="544"/>
      <c r="D686" s="544"/>
      <c r="E686" s="550"/>
      <c r="F686" s="544"/>
      <c r="G686" s="544"/>
      <c r="H686" s="544"/>
      <c r="I686" s="544"/>
      <c r="J686" s="544"/>
      <c r="K686" s="544"/>
      <c r="L686" s="544"/>
    </row>
    <row r="687" spans="1:12">
      <c r="A687" s="548"/>
      <c r="B687" s="549"/>
      <c r="C687" s="544"/>
      <c r="D687" s="544"/>
      <c r="E687" s="550"/>
      <c r="F687" s="544"/>
      <c r="G687" s="544"/>
      <c r="H687" s="544"/>
      <c r="I687" s="544"/>
      <c r="J687" s="544"/>
      <c r="K687" s="544"/>
      <c r="L687" s="544"/>
    </row>
    <row r="688" spans="1:12">
      <c r="A688" s="548"/>
      <c r="B688" s="549"/>
      <c r="C688" s="544"/>
      <c r="D688" s="544"/>
      <c r="E688" s="550"/>
      <c r="F688" s="544"/>
      <c r="G688" s="544"/>
      <c r="H688" s="544"/>
      <c r="I688" s="544"/>
      <c r="J688" s="544"/>
      <c r="K688" s="544"/>
      <c r="L688" s="544"/>
    </row>
    <row r="689" spans="1:12">
      <c r="A689" s="548"/>
      <c r="B689" s="549"/>
      <c r="C689" s="544"/>
      <c r="D689" s="544"/>
      <c r="E689" s="550"/>
      <c r="F689" s="544"/>
      <c r="G689" s="544"/>
      <c r="H689" s="544"/>
      <c r="I689" s="544"/>
      <c r="J689" s="544"/>
      <c r="K689" s="544"/>
      <c r="L689" s="544"/>
    </row>
    <row r="690" spans="1:12">
      <c r="A690" s="548"/>
      <c r="B690" s="549"/>
      <c r="C690" s="544"/>
      <c r="D690" s="544"/>
      <c r="E690" s="550"/>
      <c r="F690" s="544"/>
      <c r="G690" s="544"/>
      <c r="H690" s="544"/>
      <c r="I690" s="544"/>
      <c r="J690" s="544"/>
      <c r="K690" s="544"/>
      <c r="L690" s="544"/>
    </row>
    <row r="691" spans="1:12">
      <c r="A691" s="548"/>
      <c r="B691" s="549"/>
      <c r="C691" s="544"/>
      <c r="D691" s="544"/>
      <c r="E691" s="550"/>
      <c r="F691" s="544"/>
      <c r="G691" s="544"/>
      <c r="H691" s="544"/>
      <c r="I691" s="544"/>
      <c r="J691" s="544"/>
      <c r="K691" s="544"/>
      <c r="L691" s="544"/>
    </row>
    <row r="692" spans="1:12">
      <c r="A692" s="548"/>
      <c r="B692" s="549"/>
      <c r="C692" s="544"/>
      <c r="D692" s="544"/>
      <c r="E692" s="550"/>
      <c r="F692" s="544"/>
      <c r="G692" s="544"/>
      <c r="H692" s="544"/>
      <c r="I692" s="544"/>
      <c r="J692" s="544"/>
      <c r="K692" s="544"/>
      <c r="L692" s="544"/>
    </row>
    <row r="693" spans="1:12">
      <c r="A693" s="548"/>
      <c r="B693" s="549"/>
      <c r="C693" s="544"/>
      <c r="D693" s="544"/>
      <c r="E693" s="550"/>
      <c r="F693" s="544"/>
      <c r="G693" s="544"/>
      <c r="H693" s="544"/>
      <c r="I693" s="544"/>
      <c r="J693" s="544"/>
      <c r="K693" s="544"/>
      <c r="L693" s="544"/>
    </row>
    <row r="694" spans="1:12">
      <c r="A694" s="548"/>
      <c r="B694" s="549"/>
      <c r="C694" s="544"/>
      <c r="D694" s="544"/>
      <c r="E694" s="550"/>
      <c r="F694" s="544"/>
      <c r="G694" s="544"/>
      <c r="H694" s="544"/>
      <c r="I694" s="544"/>
      <c r="J694" s="544"/>
      <c r="K694" s="544"/>
      <c r="L694" s="544"/>
    </row>
    <row r="695" spans="1:12">
      <c r="A695" s="548"/>
      <c r="B695" s="549"/>
      <c r="C695" s="544"/>
      <c r="D695" s="544"/>
      <c r="E695" s="550"/>
      <c r="F695" s="544"/>
      <c r="G695" s="544"/>
      <c r="H695" s="544"/>
      <c r="I695" s="544"/>
      <c r="J695" s="544"/>
      <c r="K695" s="544"/>
      <c r="L695" s="544"/>
    </row>
    <row r="696" spans="1:12">
      <c r="A696" s="548"/>
      <c r="B696" s="549"/>
      <c r="C696" s="544"/>
      <c r="D696" s="544"/>
      <c r="E696" s="550"/>
      <c r="F696" s="544"/>
      <c r="G696" s="544"/>
      <c r="H696" s="544"/>
      <c r="I696" s="544"/>
      <c r="J696" s="544"/>
      <c r="K696" s="544"/>
      <c r="L696" s="544"/>
    </row>
    <row r="697" spans="1:12">
      <c r="A697" s="548"/>
      <c r="B697" s="549"/>
      <c r="C697" s="544"/>
      <c r="D697" s="544"/>
      <c r="E697" s="550"/>
      <c r="F697" s="544"/>
      <c r="G697" s="544"/>
      <c r="H697" s="544"/>
      <c r="I697" s="544"/>
      <c r="J697" s="544"/>
      <c r="K697" s="544"/>
      <c r="L697" s="544"/>
    </row>
    <row r="698" spans="1:12">
      <c r="A698" s="548"/>
      <c r="B698" s="549"/>
      <c r="C698" s="544"/>
      <c r="D698" s="544"/>
      <c r="E698" s="550"/>
      <c r="F698" s="544"/>
      <c r="G698" s="544"/>
      <c r="H698" s="544"/>
      <c r="I698" s="544"/>
      <c r="J698" s="544"/>
      <c r="K698" s="544"/>
      <c r="L698" s="544"/>
    </row>
    <row r="699" spans="1:12">
      <c r="A699" s="548"/>
      <c r="B699" s="549"/>
      <c r="C699" s="544"/>
      <c r="D699" s="544"/>
      <c r="E699" s="550"/>
      <c r="F699" s="544"/>
      <c r="G699" s="544"/>
      <c r="H699" s="544"/>
      <c r="I699" s="544"/>
      <c r="J699" s="544"/>
      <c r="K699" s="544"/>
      <c r="L699" s="544"/>
    </row>
    <row r="700" spans="1:12">
      <c r="A700" s="548"/>
      <c r="B700" s="549"/>
      <c r="C700" s="544"/>
      <c r="D700" s="544"/>
      <c r="E700" s="550"/>
      <c r="F700" s="544"/>
      <c r="G700" s="544"/>
      <c r="H700" s="544"/>
      <c r="I700" s="544"/>
      <c r="J700" s="544"/>
      <c r="K700" s="544"/>
      <c r="L700" s="544"/>
    </row>
    <row r="701" spans="1:12">
      <c r="A701" s="548"/>
      <c r="B701" s="549"/>
      <c r="C701" s="544"/>
      <c r="D701" s="544"/>
      <c r="E701" s="550"/>
      <c r="F701" s="544"/>
      <c r="G701" s="544"/>
      <c r="H701" s="544"/>
      <c r="I701" s="544"/>
      <c r="J701" s="544"/>
      <c r="K701" s="544"/>
      <c r="L701" s="544"/>
    </row>
    <row r="702" spans="1:12">
      <c r="A702" s="548"/>
      <c r="B702" s="549"/>
      <c r="C702" s="544"/>
      <c r="D702" s="544"/>
      <c r="E702" s="550"/>
      <c r="F702" s="544"/>
      <c r="G702" s="544"/>
      <c r="H702" s="544"/>
      <c r="I702" s="544"/>
      <c r="J702" s="544"/>
      <c r="K702" s="544"/>
      <c r="L702" s="544"/>
    </row>
    <row r="703" spans="1:12">
      <c r="A703" s="548"/>
      <c r="B703" s="549"/>
      <c r="C703" s="544"/>
      <c r="D703" s="544"/>
      <c r="E703" s="550"/>
      <c r="F703" s="544"/>
      <c r="G703" s="544"/>
      <c r="H703" s="544"/>
      <c r="I703" s="544"/>
      <c r="J703" s="544"/>
      <c r="K703" s="544"/>
      <c r="L703" s="544"/>
    </row>
    <row r="704" spans="1:12">
      <c r="A704" s="548"/>
      <c r="B704" s="549"/>
      <c r="C704" s="544"/>
      <c r="D704" s="544"/>
      <c r="E704" s="550"/>
      <c r="F704" s="544"/>
      <c r="G704" s="544"/>
      <c r="H704" s="544"/>
      <c r="I704" s="544"/>
      <c r="J704" s="544"/>
      <c r="K704" s="544"/>
      <c r="L704" s="544"/>
    </row>
    <row r="705" spans="1:12">
      <c r="A705" s="548"/>
      <c r="B705" s="549"/>
      <c r="C705" s="544"/>
      <c r="D705" s="544"/>
      <c r="E705" s="550"/>
      <c r="F705" s="544"/>
      <c r="G705" s="544"/>
      <c r="H705" s="544"/>
      <c r="I705" s="544"/>
      <c r="J705" s="544"/>
      <c r="K705" s="544"/>
      <c r="L705" s="544"/>
    </row>
    <row r="706" spans="1:12">
      <c r="A706" s="548"/>
      <c r="B706" s="549"/>
      <c r="C706" s="544"/>
      <c r="D706" s="544"/>
      <c r="E706" s="550"/>
      <c r="F706" s="544"/>
      <c r="G706" s="544"/>
      <c r="H706" s="544"/>
      <c r="I706" s="544"/>
      <c r="J706" s="544"/>
      <c r="K706" s="544"/>
      <c r="L706" s="544"/>
    </row>
    <row r="707" spans="1:12">
      <c r="A707" s="548"/>
      <c r="B707" s="549"/>
      <c r="C707" s="544"/>
      <c r="D707" s="544"/>
      <c r="E707" s="550"/>
      <c r="F707" s="544"/>
      <c r="G707" s="544"/>
      <c r="H707" s="544"/>
      <c r="I707" s="544"/>
      <c r="J707" s="544"/>
      <c r="K707" s="544"/>
      <c r="L707" s="544"/>
    </row>
    <row r="708" spans="1:12">
      <c r="A708" s="548"/>
      <c r="B708" s="549"/>
      <c r="C708" s="544"/>
      <c r="D708" s="544"/>
      <c r="E708" s="550"/>
      <c r="F708" s="544"/>
      <c r="G708" s="544"/>
      <c r="H708" s="544"/>
      <c r="I708" s="544"/>
      <c r="J708" s="544"/>
      <c r="K708" s="544"/>
      <c r="L708" s="544"/>
    </row>
    <row r="709" spans="1:12">
      <c r="A709" s="548"/>
      <c r="B709" s="549"/>
      <c r="C709" s="544"/>
      <c r="D709" s="544"/>
      <c r="E709" s="550"/>
      <c r="F709" s="544"/>
      <c r="G709" s="544"/>
      <c r="H709" s="544"/>
      <c r="I709" s="544"/>
      <c r="J709" s="544"/>
      <c r="K709" s="544"/>
      <c r="L709" s="544"/>
    </row>
    <row r="710" spans="1:12">
      <c r="A710" s="548"/>
      <c r="B710" s="549"/>
      <c r="C710" s="544"/>
      <c r="D710" s="544"/>
      <c r="E710" s="550"/>
      <c r="F710" s="544"/>
      <c r="G710" s="544"/>
      <c r="H710" s="544"/>
      <c r="I710" s="544"/>
      <c r="J710" s="544"/>
      <c r="K710" s="544"/>
      <c r="L710" s="544"/>
    </row>
    <row r="711" spans="1:12">
      <c r="A711" s="548"/>
      <c r="B711" s="549"/>
      <c r="C711" s="544"/>
      <c r="D711" s="544"/>
      <c r="E711" s="550"/>
      <c r="F711" s="544"/>
      <c r="G711" s="544"/>
      <c r="H711" s="544"/>
      <c r="I711" s="544"/>
      <c r="J711" s="544"/>
      <c r="K711" s="544"/>
      <c r="L711" s="544"/>
    </row>
    <row r="712" spans="1:12">
      <c r="A712" s="548"/>
      <c r="B712" s="549"/>
      <c r="C712" s="544"/>
      <c r="D712" s="544"/>
      <c r="E712" s="550"/>
      <c r="F712" s="544"/>
      <c r="G712" s="544"/>
      <c r="H712" s="544"/>
      <c r="I712" s="544"/>
      <c r="J712" s="544"/>
      <c r="K712" s="544"/>
      <c r="L712" s="544"/>
    </row>
    <row r="713" spans="1:12">
      <c r="A713" s="548"/>
      <c r="B713" s="549"/>
      <c r="C713" s="544"/>
      <c r="D713" s="544"/>
      <c r="E713" s="550"/>
      <c r="F713" s="544"/>
      <c r="G713" s="544"/>
      <c r="H713" s="544"/>
      <c r="I713" s="544"/>
      <c r="J713" s="544"/>
      <c r="K713" s="544"/>
      <c r="L713" s="544"/>
    </row>
    <row r="714" spans="1:12">
      <c r="A714" s="548"/>
      <c r="B714" s="549"/>
      <c r="C714" s="544"/>
      <c r="D714" s="544"/>
      <c r="E714" s="550"/>
      <c r="F714" s="544"/>
      <c r="G714" s="544"/>
      <c r="H714" s="544"/>
      <c r="I714" s="544"/>
      <c r="J714" s="544"/>
      <c r="K714" s="544"/>
      <c r="L714" s="544"/>
    </row>
    <row r="715" spans="1:12">
      <c r="A715" s="548"/>
      <c r="B715" s="549"/>
      <c r="C715" s="544"/>
      <c r="D715" s="544"/>
      <c r="E715" s="550"/>
      <c r="F715" s="544"/>
      <c r="G715" s="544"/>
      <c r="H715" s="544"/>
      <c r="I715" s="544"/>
      <c r="J715" s="544"/>
      <c r="K715" s="544"/>
      <c r="L715" s="544"/>
    </row>
    <row r="716" spans="1:12">
      <c r="A716" s="548"/>
      <c r="B716" s="549"/>
      <c r="C716" s="544"/>
      <c r="D716" s="544"/>
      <c r="E716" s="550"/>
      <c r="F716" s="544"/>
      <c r="G716" s="544"/>
      <c r="H716" s="544"/>
      <c r="I716" s="544"/>
      <c r="J716" s="544"/>
      <c r="K716" s="544"/>
      <c r="L716" s="544"/>
    </row>
    <row r="717" spans="1:12">
      <c r="A717" s="548"/>
      <c r="B717" s="549"/>
      <c r="C717" s="544"/>
      <c r="D717" s="544"/>
      <c r="E717" s="550"/>
      <c r="F717" s="544"/>
      <c r="G717" s="544"/>
      <c r="H717" s="544"/>
      <c r="I717" s="544"/>
      <c r="J717" s="544"/>
      <c r="K717" s="544"/>
      <c r="L717" s="544"/>
    </row>
    <row r="718" spans="1:12">
      <c r="A718" s="548"/>
      <c r="B718" s="549"/>
      <c r="C718" s="544"/>
      <c r="D718" s="544"/>
      <c r="E718" s="550"/>
      <c r="F718" s="544"/>
      <c r="G718" s="544"/>
      <c r="H718" s="544"/>
      <c r="I718" s="544"/>
      <c r="J718" s="544"/>
      <c r="K718" s="544"/>
      <c r="L718" s="544"/>
    </row>
    <row r="719" spans="1:12">
      <c r="A719" s="548"/>
      <c r="B719" s="549"/>
      <c r="C719" s="544"/>
      <c r="D719" s="544"/>
      <c r="E719" s="550"/>
      <c r="F719" s="544"/>
      <c r="G719" s="544"/>
      <c r="H719" s="544"/>
      <c r="I719" s="544"/>
      <c r="J719" s="544"/>
      <c r="K719" s="544"/>
      <c r="L719" s="544"/>
    </row>
    <row r="720" spans="1:12">
      <c r="A720" s="548"/>
      <c r="B720" s="549"/>
      <c r="C720" s="544"/>
      <c r="D720" s="544"/>
      <c r="E720" s="550"/>
      <c r="F720" s="544"/>
      <c r="G720" s="544"/>
      <c r="H720" s="544"/>
      <c r="I720" s="544"/>
      <c r="J720" s="544"/>
      <c r="K720" s="544"/>
      <c r="L720" s="544"/>
    </row>
    <row r="721" spans="1:12">
      <c r="A721" s="548"/>
      <c r="B721" s="549"/>
      <c r="C721" s="544"/>
      <c r="D721" s="544"/>
      <c r="E721" s="550"/>
      <c r="F721" s="544"/>
      <c r="G721" s="544"/>
      <c r="H721" s="544"/>
      <c r="I721" s="544"/>
      <c r="J721" s="544"/>
      <c r="K721" s="544"/>
      <c r="L721" s="544"/>
    </row>
    <row r="722" spans="1:12">
      <c r="A722" s="548"/>
      <c r="B722" s="549"/>
      <c r="C722" s="544"/>
      <c r="D722" s="544"/>
      <c r="E722" s="550"/>
      <c r="F722" s="544"/>
      <c r="G722" s="544"/>
      <c r="H722" s="544"/>
      <c r="I722" s="544"/>
      <c r="J722" s="544"/>
      <c r="K722" s="544"/>
      <c r="L722" s="544"/>
    </row>
    <row r="723" spans="1:12">
      <c r="A723" s="548"/>
      <c r="B723" s="549"/>
      <c r="C723" s="544"/>
      <c r="D723" s="544"/>
      <c r="E723" s="550"/>
      <c r="F723" s="544"/>
      <c r="G723" s="544"/>
      <c r="H723" s="544"/>
      <c r="I723" s="544"/>
      <c r="J723" s="544"/>
      <c r="K723" s="544"/>
      <c r="L723" s="544"/>
    </row>
    <row r="724" spans="1:12">
      <c r="A724" s="548"/>
      <c r="B724" s="549"/>
      <c r="C724" s="544"/>
      <c r="D724" s="544"/>
      <c r="E724" s="550"/>
      <c r="F724" s="544"/>
      <c r="G724" s="544"/>
      <c r="H724" s="544"/>
      <c r="I724" s="544"/>
      <c r="J724" s="544"/>
      <c r="K724" s="544"/>
      <c r="L724" s="544"/>
    </row>
    <row r="725" spans="1:12">
      <c r="A725" s="548"/>
      <c r="B725" s="549"/>
      <c r="C725" s="544"/>
      <c r="D725" s="544"/>
      <c r="E725" s="550"/>
      <c r="F725" s="544"/>
      <c r="G725" s="544"/>
      <c r="H725" s="544"/>
      <c r="I725" s="544"/>
      <c r="J725" s="544"/>
      <c r="K725" s="544"/>
      <c r="L725" s="544"/>
    </row>
    <row r="726" spans="1:12">
      <c r="A726" s="548"/>
      <c r="B726" s="549"/>
      <c r="C726" s="544"/>
      <c r="D726" s="544"/>
      <c r="E726" s="550"/>
      <c r="F726" s="544"/>
      <c r="G726" s="544"/>
      <c r="H726" s="544"/>
      <c r="I726" s="544"/>
      <c r="J726" s="544"/>
      <c r="K726" s="544"/>
      <c r="L726" s="544"/>
    </row>
    <row r="727" spans="1:12">
      <c r="A727" s="548"/>
      <c r="B727" s="549"/>
      <c r="C727" s="544"/>
      <c r="D727" s="544"/>
      <c r="E727" s="550"/>
      <c r="F727" s="544"/>
      <c r="G727" s="544"/>
      <c r="H727" s="544"/>
      <c r="I727" s="544"/>
      <c r="J727" s="544"/>
      <c r="K727" s="544"/>
      <c r="L727" s="544"/>
    </row>
    <row r="728" spans="1:12">
      <c r="A728" s="548"/>
      <c r="B728" s="549"/>
      <c r="C728" s="544"/>
      <c r="D728" s="544"/>
      <c r="E728" s="550"/>
      <c r="F728" s="544"/>
      <c r="G728" s="544"/>
      <c r="H728" s="544"/>
      <c r="I728" s="544"/>
      <c r="J728" s="544"/>
      <c r="K728" s="544"/>
      <c r="L728" s="544"/>
    </row>
    <row r="729" spans="1:12">
      <c r="A729" s="548"/>
      <c r="B729" s="549"/>
      <c r="C729" s="544"/>
      <c r="D729" s="544"/>
      <c r="E729" s="550"/>
      <c r="F729" s="544"/>
      <c r="G729" s="544"/>
      <c r="H729" s="544"/>
      <c r="I729" s="544"/>
      <c r="J729" s="544"/>
      <c r="K729" s="544"/>
      <c r="L729" s="544"/>
    </row>
    <row r="730" spans="1:12">
      <c r="A730" s="548"/>
      <c r="B730" s="549"/>
      <c r="C730" s="544"/>
      <c r="D730" s="544"/>
      <c r="E730" s="550"/>
      <c r="F730" s="544"/>
      <c r="G730" s="544"/>
      <c r="H730" s="544"/>
      <c r="I730" s="544"/>
      <c r="J730" s="544"/>
      <c r="K730" s="544"/>
      <c r="L730" s="544"/>
    </row>
    <row r="731" spans="1:12">
      <c r="A731" s="548"/>
      <c r="B731" s="549"/>
      <c r="C731" s="544"/>
      <c r="D731" s="544"/>
      <c r="E731" s="550"/>
      <c r="F731" s="544"/>
      <c r="G731" s="544"/>
      <c r="H731" s="544"/>
      <c r="I731" s="544"/>
      <c r="J731" s="544"/>
      <c r="K731" s="544"/>
      <c r="L731" s="544"/>
    </row>
    <row r="732" spans="1:12">
      <c r="A732" s="548"/>
      <c r="B732" s="549"/>
      <c r="C732" s="544"/>
      <c r="D732" s="544"/>
      <c r="E732" s="550"/>
      <c r="F732" s="544"/>
      <c r="G732" s="544"/>
      <c r="H732" s="544"/>
      <c r="I732" s="544"/>
      <c r="J732" s="544"/>
      <c r="K732" s="544"/>
      <c r="L732" s="544"/>
    </row>
    <row r="733" spans="1:12">
      <c r="A733" s="548"/>
      <c r="B733" s="549"/>
      <c r="C733" s="544"/>
      <c r="D733" s="544"/>
      <c r="E733" s="550"/>
      <c r="F733" s="544"/>
      <c r="G733" s="544"/>
      <c r="H733" s="544"/>
      <c r="I733" s="544"/>
      <c r="J733" s="544"/>
      <c r="K733" s="544"/>
      <c r="L733" s="544"/>
    </row>
    <row r="734" spans="1:12">
      <c r="A734" s="548"/>
      <c r="B734" s="549"/>
      <c r="C734" s="544"/>
      <c r="D734" s="544"/>
      <c r="E734" s="550"/>
      <c r="F734" s="544"/>
      <c r="G734" s="544"/>
      <c r="H734" s="544"/>
      <c r="I734" s="544"/>
      <c r="J734" s="544"/>
      <c r="K734" s="544"/>
      <c r="L734" s="544"/>
    </row>
    <row r="735" spans="1:12">
      <c r="A735" s="548"/>
      <c r="B735" s="549"/>
      <c r="C735" s="544"/>
      <c r="D735" s="544"/>
      <c r="E735" s="550"/>
      <c r="F735" s="544"/>
      <c r="G735" s="544"/>
      <c r="H735" s="544"/>
      <c r="I735" s="544"/>
      <c r="J735" s="544"/>
      <c r="K735" s="544"/>
      <c r="L735" s="544"/>
    </row>
    <row r="736" spans="1:12">
      <c r="A736" s="548"/>
      <c r="B736" s="549"/>
      <c r="C736" s="544"/>
      <c r="D736" s="544"/>
      <c r="E736" s="550"/>
      <c r="F736" s="544"/>
      <c r="G736" s="544"/>
      <c r="H736" s="544"/>
      <c r="I736" s="544"/>
      <c r="J736" s="544"/>
      <c r="K736" s="544"/>
      <c r="L736" s="544"/>
    </row>
    <row r="737" spans="1:12">
      <c r="A737" s="548"/>
      <c r="B737" s="549"/>
      <c r="C737" s="544"/>
      <c r="D737" s="544"/>
      <c r="E737" s="550"/>
      <c r="F737" s="544"/>
      <c r="G737" s="544"/>
      <c r="H737" s="544"/>
      <c r="I737" s="544"/>
      <c r="J737" s="544"/>
      <c r="K737" s="544"/>
      <c r="L737" s="544"/>
    </row>
    <row r="738" spans="1:12">
      <c r="A738" s="548"/>
      <c r="B738" s="549"/>
      <c r="C738" s="544"/>
      <c r="D738" s="544"/>
      <c r="E738" s="550"/>
      <c r="F738" s="544"/>
      <c r="G738" s="544"/>
      <c r="H738" s="544"/>
      <c r="I738" s="544"/>
      <c r="J738" s="544"/>
      <c r="K738" s="544"/>
      <c r="L738" s="544"/>
    </row>
    <row r="739" spans="1:12">
      <c r="A739" s="548"/>
      <c r="B739" s="549"/>
      <c r="C739" s="544"/>
      <c r="D739" s="544"/>
      <c r="E739" s="550"/>
      <c r="F739" s="544"/>
      <c r="G739" s="544"/>
      <c r="H739" s="544"/>
      <c r="I739" s="544"/>
      <c r="J739" s="544"/>
      <c r="K739" s="544"/>
      <c r="L739" s="544"/>
    </row>
    <row r="740" spans="1:12">
      <c r="A740" s="548"/>
      <c r="B740" s="549"/>
      <c r="C740" s="544"/>
      <c r="D740" s="544"/>
      <c r="E740" s="550"/>
      <c r="F740" s="544"/>
      <c r="G740" s="544"/>
      <c r="H740" s="544"/>
      <c r="I740" s="544"/>
      <c r="J740" s="544"/>
      <c r="K740" s="544"/>
      <c r="L740" s="544"/>
    </row>
    <row r="741" spans="1:12">
      <c r="A741" s="548"/>
      <c r="B741" s="549"/>
      <c r="C741" s="544"/>
      <c r="D741" s="544"/>
      <c r="E741" s="550"/>
      <c r="F741" s="544"/>
      <c r="G741" s="544"/>
      <c r="H741" s="544"/>
      <c r="I741" s="544"/>
      <c r="J741" s="544"/>
      <c r="K741" s="544"/>
      <c r="L741" s="544"/>
    </row>
    <row r="742" spans="1:12">
      <c r="A742" s="548"/>
      <c r="B742" s="549"/>
      <c r="C742" s="544"/>
      <c r="D742" s="544"/>
      <c r="E742" s="550"/>
      <c r="F742" s="544"/>
      <c r="G742" s="544"/>
      <c r="H742" s="544"/>
      <c r="I742" s="544"/>
      <c r="J742" s="544"/>
      <c r="K742" s="544"/>
      <c r="L742" s="544"/>
    </row>
    <row r="743" spans="1:12">
      <c r="A743" s="548"/>
      <c r="B743" s="549"/>
      <c r="C743" s="544"/>
      <c r="D743" s="544"/>
      <c r="E743" s="550"/>
      <c r="F743" s="544"/>
      <c r="G743" s="544"/>
      <c r="H743" s="544"/>
      <c r="I743" s="544"/>
      <c r="J743" s="544"/>
      <c r="K743" s="544"/>
      <c r="L743" s="544"/>
    </row>
    <row r="744" spans="1:12">
      <c r="A744" s="548"/>
      <c r="B744" s="549"/>
      <c r="C744" s="544"/>
      <c r="D744" s="544"/>
      <c r="E744" s="550"/>
      <c r="F744" s="544"/>
      <c r="G744" s="544"/>
      <c r="H744" s="544"/>
      <c r="I744" s="544"/>
      <c r="J744" s="544"/>
      <c r="K744" s="544"/>
      <c r="L744" s="544"/>
    </row>
    <row r="745" spans="1:12">
      <c r="A745" s="548"/>
      <c r="B745" s="549"/>
      <c r="C745" s="544"/>
      <c r="D745" s="544"/>
      <c r="E745" s="550"/>
      <c r="F745" s="544"/>
      <c r="G745" s="544"/>
      <c r="H745" s="544"/>
      <c r="I745" s="544"/>
      <c r="J745" s="544"/>
      <c r="K745" s="544"/>
      <c r="L745" s="544"/>
    </row>
    <row r="746" spans="1:12">
      <c r="A746" s="548"/>
      <c r="B746" s="549"/>
      <c r="C746" s="544"/>
      <c r="D746" s="544"/>
      <c r="E746" s="550"/>
      <c r="F746" s="544"/>
      <c r="G746" s="544"/>
      <c r="H746" s="544"/>
      <c r="I746" s="544"/>
      <c r="J746" s="544"/>
      <c r="K746" s="544"/>
      <c r="L746" s="544"/>
    </row>
    <row r="747" spans="1:12">
      <c r="A747" s="548"/>
      <c r="B747" s="549"/>
      <c r="C747" s="544"/>
      <c r="D747" s="544"/>
      <c r="E747" s="550"/>
      <c r="F747" s="544"/>
      <c r="G747" s="544"/>
      <c r="H747" s="544"/>
      <c r="I747" s="544"/>
      <c r="J747" s="544"/>
      <c r="K747" s="544"/>
      <c r="L747" s="544"/>
    </row>
    <row r="748" spans="1:12">
      <c r="A748" s="548"/>
      <c r="B748" s="549"/>
      <c r="C748" s="544"/>
      <c r="D748" s="544"/>
      <c r="E748" s="550"/>
      <c r="F748" s="544"/>
      <c r="G748" s="544"/>
      <c r="H748" s="544"/>
      <c r="I748" s="544"/>
      <c r="J748" s="544"/>
      <c r="K748" s="544"/>
      <c r="L748" s="544"/>
    </row>
    <row r="749" spans="1:12">
      <c r="A749" s="548"/>
      <c r="B749" s="549"/>
      <c r="C749" s="544"/>
      <c r="D749" s="544"/>
      <c r="E749" s="550"/>
      <c r="F749" s="544"/>
      <c r="G749" s="544"/>
      <c r="H749" s="544"/>
      <c r="I749" s="544"/>
      <c r="J749" s="544"/>
      <c r="K749" s="544"/>
      <c r="L749" s="544"/>
    </row>
    <row r="750" spans="1:12">
      <c r="A750" s="548"/>
      <c r="B750" s="549"/>
      <c r="C750" s="544"/>
      <c r="D750" s="544"/>
      <c r="E750" s="550"/>
      <c r="F750" s="544"/>
      <c r="G750" s="544"/>
      <c r="H750" s="544"/>
      <c r="I750" s="544"/>
      <c r="J750" s="544"/>
      <c r="K750" s="544"/>
      <c r="L750" s="544"/>
    </row>
    <row r="751" spans="1:12">
      <c r="A751" s="548"/>
      <c r="B751" s="549"/>
      <c r="C751" s="544"/>
      <c r="D751" s="544"/>
      <c r="E751" s="550"/>
      <c r="F751" s="544"/>
      <c r="G751" s="544"/>
      <c r="H751" s="544"/>
      <c r="I751" s="544"/>
      <c r="J751" s="544"/>
      <c r="K751" s="544"/>
      <c r="L751" s="544"/>
    </row>
    <row r="752" spans="1:12">
      <c r="A752" s="548"/>
      <c r="B752" s="549"/>
      <c r="C752" s="544"/>
      <c r="D752" s="544"/>
      <c r="E752" s="550"/>
      <c r="F752" s="544"/>
      <c r="G752" s="544"/>
      <c r="H752" s="544"/>
      <c r="I752" s="544"/>
      <c r="J752" s="544"/>
      <c r="K752" s="544"/>
      <c r="L752" s="544"/>
    </row>
    <row r="753" spans="1:12">
      <c r="A753" s="548"/>
      <c r="B753" s="549"/>
      <c r="C753" s="544"/>
      <c r="D753" s="544"/>
      <c r="E753" s="550"/>
      <c r="F753" s="544"/>
      <c r="G753" s="544"/>
      <c r="H753" s="544"/>
      <c r="I753" s="544"/>
      <c r="J753" s="544"/>
      <c r="K753" s="544"/>
      <c r="L753" s="544"/>
    </row>
    <row r="754" spans="1:12">
      <c r="A754" s="548"/>
      <c r="B754" s="549"/>
      <c r="C754" s="544"/>
      <c r="D754" s="544"/>
      <c r="E754" s="550"/>
      <c r="F754" s="544"/>
      <c r="G754" s="544"/>
      <c r="H754" s="544"/>
      <c r="I754" s="544"/>
      <c r="J754" s="544"/>
      <c r="K754" s="544"/>
      <c r="L754" s="544"/>
    </row>
    <row r="755" spans="1:12">
      <c r="A755" s="548"/>
      <c r="B755" s="549"/>
      <c r="C755" s="544"/>
      <c r="D755" s="544"/>
      <c r="E755" s="550"/>
      <c r="F755" s="544"/>
      <c r="G755" s="544"/>
      <c r="H755" s="544"/>
      <c r="I755" s="544"/>
      <c r="J755" s="544"/>
      <c r="K755" s="544"/>
      <c r="L755" s="544"/>
    </row>
    <row r="756" spans="1:12">
      <c r="A756" s="548"/>
      <c r="B756" s="549"/>
      <c r="C756" s="544"/>
      <c r="D756" s="544"/>
      <c r="E756" s="550"/>
      <c r="F756" s="544"/>
      <c r="G756" s="544"/>
      <c r="H756" s="544"/>
      <c r="I756" s="544"/>
      <c r="J756" s="544"/>
      <c r="K756" s="544"/>
      <c r="L756" s="544"/>
    </row>
    <row r="757" spans="1:12">
      <c r="A757" s="548"/>
      <c r="B757" s="549"/>
      <c r="C757" s="544"/>
      <c r="D757" s="544"/>
      <c r="E757" s="550"/>
      <c r="F757" s="544"/>
      <c r="G757" s="544"/>
      <c r="H757" s="544"/>
      <c r="I757" s="544"/>
      <c r="J757" s="544"/>
      <c r="K757" s="544"/>
      <c r="L757" s="544"/>
    </row>
    <row r="758" spans="1:12">
      <c r="A758" s="548"/>
      <c r="B758" s="549"/>
      <c r="C758" s="544"/>
      <c r="D758" s="544"/>
      <c r="E758" s="550"/>
      <c r="F758" s="544"/>
      <c r="G758" s="544"/>
      <c r="H758" s="544"/>
      <c r="I758" s="544"/>
      <c r="J758" s="544"/>
      <c r="K758" s="544"/>
      <c r="L758" s="544"/>
    </row>
    <row r="759" spans="1:12">
      <c r="A759" s="548"/>
      <c r="B759" s="549"/>
      <c r="C759" s="544"/>
      <c r="D759" s="544"/>
      <c r="E759" s="550"/>
      <c r="F759" s="544"/>
      <c r="G759" s="544"/>
      <c r="H759" s="544"/>
      <c r="I759" s="544"/>
      <c r="J759" s="544"/>
      <c r="K759" s="544"/>
      <c r="L759" s="544"/>
    </row>
    <row r="760" spans="1:12">
      <c r="A760" s="548"/>
      <c r="B760" s="549"/>
      <c r="C760" s="544"/>
      <c r="D760" s="544"/>
      <c r="E760" s="550"/>
      <c r="F760" s="544"/>
      <c r="G760" s="544"/>
      <c r="H760" s="544"/>
      <c r="I760" s="544"/>
      <c r="J760" s="544"/>
      <c r="K760" s="544"/>
      <c r="L760" s="544"/>
    </row>
    <row r="761" spans="1:12">
      <c r="A761" s="548"/>
      <c r="B761" s="549"/>
      <c r="C761" s="544"/>
      <c r="D761" s="544"/>
      <c r="E761" s="550"/>
      <c r="F761" s="544"/>
      <c r="G761" s="544"/>
      <c r="H761" s="544"/>
      <c r="I761" s="544"/>
      <c r="J761" s="544"/>
      <c r="K761" s="544"/>
      <c r="L761" s="544"/>
    </row>
    <row r="762" spans="1:12">
      <c r="A762" s="548"/>
      <c r="B762" s="549"/>
      <c r="C762" s="544"/>
      <c r="D762" s="544"/>
      <c r="E762" s="550"/>
      <c r="F762" s="544"/>
      <c r="G762" s="544"/>
      <c r="H762" s="544"/>
      <c r="I762" s="544"/>
      <c r="J762" s="544"/>
      <c r="K762" s="544"/>
      <c r="L762" s="544"/>
    </row>
    <row r="763" spans="1:12">
      <c r="A763" s="548"/>
      <c r="B763" s="549"/>
      <c r="C763" s="544"/>
      <c r="D763" s="544"/>
      <c r="E763" s="550"/>
      <c r="F763" s="544"/>
      <c r="G763" s="544"/>
      <c r="H763" s="544"/>
      <c r="I763" s="544"/>
      <c r="J763" s="544"/>
      <c r="K763" s="544"/>
      <c r="L763" s="544"/>
    </row>
    <row r="764" spans="1:12">
      <c r="A764" s="548"/>
      <c r="B764" s="549"/>
      <c r="C764" s="544"/>
      <c r="D764" s="544"/>
      <c r="E764" s="550"/>
      <c r="F764" s="544"/>
      <c r="G764" s="544"/>
      <c r="H764" s="544"/>
      <c r="I764" s="544"/>
      <c r="J764" s="544"/>
      <c r="K764" s="544"/>
      <c r="L764" s="544"/>
    </row>
    <row r="765" spans="1:12">
      <c r="A765" s="548"/>
      <c r="B765" s="549"/>
      <c r="C765" s="544"/>
      <c r="D765" s="544"/>
      <c r="E765" s="550"/>
      <c r="F765" s="544"/>
      <c r="G765" s="544"/>
      <c r="H765" s="544"/>
      <c r="I765" s="544"/>
      <c r="J765" s="544"/>
      <c r="K765" s="544"/>
      <c r="L765" s="544"/>
    </row>
    <row r="766" spans="1:12">
      <c r="A766" s="548"/>
      <c r="B766" s="549"/>
      <c r="C766" s="544"/>
      <c r="D766" s="544"/>
      <c r="E766" s="550"/>
      <c r="F766" s="544"/>
      <c r="G766" s="544"/>
      <c r="H766" s="544"/>
      <c r="I766" s="544"/>
      <c r="J766" s="544"/>
      <c r="K766" s="544"/>
      <c r="L766" s="544"/>
    </row>
    <row r="767" spans="1:12">
      <c r="A767" s="548"/>
      <c r="B767" s="549"/>
      <c r="C767" s="544"/>
      <c r="D767" s="544"/>
      <c r="E767" s="550"/>
      <c r="F767" s="544"/>
      <c r="G767" s="544"/>
      <c r="H767" s="544"/>
      <c r="I767" s="544"/>
      <c r="J767" s="544"/>
      <c r="K767" s="544"/>
      <c r="L767" s="544"/>
    </row>
    <row r="768" spans="1:12">
      <c r="A768" s="548"/>
      <c r="B768" s="549"/>
      <c r="C768" s="544"/>
      <c r="D768" s="544"/>
      <c r="E768" s="550"/>
      <c r="F768" s="544"/>
      <c r="G768" s="544"/>
      <c r="H768" s="544"/>
      <c r="I768" s="544"/>
      <c r="J768" s="544"/>
      <c r="K768" s="544"/>
      <c r="L768" s="544"/>
    </row>
    <row r="769" spans="1:12">
      <c r="A769" s="548"/>
      <c r="B769" s="549"/>
      <c r="C769" s="544"/>
      <c r="D769" s="544"/>
      <c r="E769" s="550"/>
      <c r="F769" s="544"/>
      <c r="G769" s="544"/>
      <c r="H769" s="544"/>
      <c r="I769" s="544"/>
      <c r="J769" s="544"/>
      <c r="K769" s="544"/>
      <c r="L769" s="544"/>
    </row>
    <row r="770" spans="1:12">
      <c r="A770" s="548"/>
      <c r="B770" s="549"/>
      <c r="C770" s="544"/>
      <c r="D770" s="544"/>
      <c r="E770" s="550"/>
      <c r="F770" s="544"/>
      <c r="G770" s="544"/>
      <c r="H770" s="544"/>
      <c r="I770" s="544"/>
      <c r="J770" s="544"/>
      <c r="K770" s="544"/>
      <c r="L770" s="544"/>
    </row>
    <row r="771" spans="1:12">
      <c r="A771" s="548"/>
      <c r="B771" s="549"/>
      <c r="C771" s="544"/>
      <c r="D771" s="544"/>
      <c r="E771" s="550"/>
      <c r="F771" s="544"/>
      <c r="G771" s="544"/>
      <c r="H771" s="544"/>
      <c r="I771" s="544"/>
      <c r="J771" s="544"/>
      <c r="K771" s="544"/>
      <c r="L771" s="544"/>
    </row>
    <row r="772" spans="1:12">
      <c r="A772" s="548"/>
      <c r="B772" s="549"/>
      <c r="C772" s="544"/>
      <c r="D772" s="544"/>
      <c r="E772" s="550"/>
      <c r="F772" s="544"/>
      <c r="G772" s="544"/>
      <c r="H772" s="544"/>
      <c r="I772" s="544"/>
      <c r="J772" s="544"/>
      <c r="K772" s="544"/>
      <c r="L772" s="544"/>
    </row>
    <row r="773" spans="1:12">
      <c r="A773" s="548"/>
      <c r="B773" s="549"/>
      <c r="C773" s="544"/>
      <c r="D773" s="544"/>
      <c r="E773" s="550"/>
      <c r="F773" s="544"/>
      <c r="G773" s="544"/>
      <c r="H773" s="544"/>
      <c r="I773" s="544"/>
      <c r="J773" s="544"/>
      <c r="K773" s="544"/>
      <c r="L773" s="544"/>
    </row>
    <row r="774" spans="1:12">
      <c r="A774" s="548"/>
      <c r="B774" s="549"/>
      <c r="C774" s="544"/>
      <c r="D774" s="544"/>
      <c r="E774" s="550"/>
      <c r="F774" s="544"/>
      <c r="G774" s="544"/>
      <c r="H774" s="544"/>
      <c r="I774" s="544"/>
      <c r="J774" s="544"/>
      <c r="K774" s="544"/>
      <c r="L774" s="544"/>
    </row>
    <row r="775" spans="1:12">
      <c r="A775" s="548"/>
      <c r="B775" s="549"/>
      <c r="C775" s="544"/>
      <c r="D775" s="544"/>
      <c r="E775" s="550"/>
      <c r="F775" s="544"/>
      <c r="G775" s="544"/>
      <c r="H775" s="544"/>
      <c r="I775" s="544"/>
      <c r="J775" s="544"/>
      <c r="K775" s="544"/>
      <c r="L775" s="544"/>
    </row>
    <row r="776" spans="1:12">
      <c r="A776" s="548"/>
      <c r="B776" s="549"/>
      <c r="C776" s="544"/>
      <c r="D776" s="544"/>
      <c r="E776" s="550"/>
      <c r="F776" s="544"/>
      <c r="G776" s="544"/>
      <c r="H776" s="544"/>
      <c r="I776" s="544"/>
      <c r="J776" s="544"/>
      <c r="K776" s="544"/>
      <c r="L776" s="544"/>
    </row>
    <row r="777" spans="1:12">
      <c r="A777" s="548"/>
      <c r="B777" s="549"/>
      <c r="C777" s="544"/>
      <c r="D777" s="544"/>
      <c r="E777" s="550"/>
      <c r="F777" s="544"/>
      <c r="G777" s="544"/>
      <c r="H777" s="544"/>
      <c r="I777" s="544"/>
      <c r="J777" s="544"/>
      <c r="K777" s="544"/>
      <c r="L777" s="544"/>
    </row>
    <row r="778" spans="1:12">
      <c r="A778" s="548"/>
      <c r="B778" s="549"/>
      <c r="C778" s="544"/>
      <c r="D778" s="544"/>
      <c r="E778" s="550"/>
      <c r="F778" s="544"/>
      <c r="G778" s="544"/>
      <c r="H778" s="544"/>
      <c r="I778" s="544"/>
      <c r="J778" s="544"/>
      <c r="K778" s="544"/>
      <c r="L778" s="544"/>
    </row>
    <row r="779" spans="1:12">
      <c r="A779" s="548"/>
      <c r="B779" s="549"/>
      <c r="C779" s="544"/>
      <c r="D779" s="544"/>
      <c r="E779" s="550"/>
      <c r="F779" s="544"/>
      <c r="G779" s="544"/>
      <c r="H779" s="544"/>
      <c r="I779" s="544"/>
      <c r="J779" s="544"/>
      <c r="K779" s="544"/>
      <c r="L779" s="544"/>
    </row>
    <row r="780" spans="1:12">
      <c r="A780" s="548"/>
      <c r="B780" s="549"/>
      <c r="C780" s="544"/>
      <c r="D780" s="544"/>
      <c r="E780" s="550"/>
      <c r="F780" s="544"/>
      <c r="G780" s="544"/>
      <c r="H780" s="544"/>
      <c r="I780" s="544"/>
      <c r="J780" s="544"/>
      <c r="K780" s="544"/>
      <c r="L780" s="544"/>
    </row>
    <row r="781" spans="1:12">
      <c r="A781" s="548"/>
      <c r="B781" s="549"/>
      <c r="C781" s="544"/>
      <c r="D781" s="544"/>
      <c r="E781" s="550"/>
      <c r="F781" s="544"/>
      <c r="G781" s="544"/>
      <c r="H781" s="544"/>
      <c r="I781" s="544"/>
      <c r="J781" s="544"/>
      <c r="K781" s="544"/>
      <c r="L781" s="544"/>
    </row>
    <row r="782" spans="1:12">
      <c r="A782" s="548"/>
      <c r="B782" s="549"/>
      <c r="C782" s="544"/>
      <c r="D782" s="544"/>
      <c r="E782" s="550"/>
      <c r="F782" s="544"/>
      <c r="G782" s="544"/>
      <c r="H782" s="544"/>
      <c r="I782" s="544"/>
      <c r="J782" s="544"/>
      <c r="K782" s="544"/>
      <c r="L782" s="544"/>
    </row>
    <row r="783" spans="1:12">
      <c r="A783" s="548"/>
      <c r="B783" s="549"/>
      <c r="C783" s="544"/>
      <c r="D783" s="544"/>
      <c r="E783" s="550"/>
      <c r="F783" s="544"/>
      <c r="G783" s="544"/>
      <c r="H783" s="544"/>
      <c r="I783" s="544"/>
      <c r="J783" s="544"/>
      <c r="K783" s="544"/>
      <c r="L783" s="544"/>
    </row>
    <row r="784" spans="1:12">
      <c r="A784" s="548"/>
      <c r="B784" s="549"/>
      <c r="C784" s="544"/>
      <c r="D784" s="544"/>
      <c r="E784" s="550"/>
      <c r="F784" s="544"/>
      <c r="G784" s="544"/>
      <c r="H784" s="544"/>
      <c r="I784" s="544"/>
      <c r="J784" s="544"/>
      <c r="K784" s="544"/>
      <c r="L784" s="544"/>
    </row>
    <row r="785" spans="1:12">
      <c r="A785" s="548"/>
      <c r="B785" s="549"/>
      <c r="C785" s="544"/>
      <c r="D785" s="544"/>
      <c r="E785" s="550"/>
      <c r="F785" s="544"/>
      <c r="G785" s="544"/>
      <c r="H785" s="544"/>
      <c r="I785" s="544"/>
      <c r="J785" s="544"/>
      <c r="K785" s="544"/>
      <c r="L785" s="544"/>
    </row>
    <row r="786" spans="1:12">
      <c r="A786" s="548"/>
      <c r="B786" s="549"/>
      <c r="C786" s="544"/>
      <c r="D786" s="544"/>
      <c r="E786" s="550"/>
      <c r="F786" s="544"/>
      <c r="G786" s="544"/>
      <c r="H786" s="544"/>
      <c r="I786" s="544"/>
      <c r="J786" s="544"/>
      <c r="K786" s="544"/>
      <c r="L786" s="544"/>
    </row>
    <row r="787" spans="1:12">
      <c r="A787" s="548"/>
      <c r="B787" s="549"/>
      <c r="C787" s="544"/>
      <c r="D787" s="544"/>
      <c r="E787" s="550"/>
      <c r="F787" s="544"/>
      <c r="G787" s="544"/>
      <c r="H787" s="544"/>
      <c r="I787" s="544"/>
      <c r="J787" s="544"/>
      <c r="K787" s="544"/>
      <c r="L787" s="544"/>
    </row>
    <row r="788" spans="1:12">
      <c r="A788" s="548"/>
      <c r="B788" s="549"/>
      <c r="C788" s="544"/>
      <c r="D788" s="544"/>
      <c r="E788" s="550"/>
      <c r="F788" s="544"/>
      <c r="G788" s="544"/>
      <c r="H788" s="544"/>
      <c r="I788" s="544"/>
      <c r="J788" s="544"/>
      <c r="K788" s="544"/>
      <c r="L788" s="544"/>
    </row>
    <row r="789" spans="1:12">
      <c r="A789" s="548"/>
      <c r="B789" s="549"/>
      <c r="C789" s="544"/>
      <c r="D789" s="544"/>
      <c r="E789" s="550"/>
      <c r="F789" s="544"/>
      <c r="G789" s="544"/>
      <c r="H789" s="544"/>
      <c r="I789" s="544"/>
      <c r="J789" s="544"/>
      <c r="K789" s="544"/>
      <c r="L789" s="544"/>
    </row>
    <row r="790" spans="1:12">
      <c r="A790" s="548"/>
      <c r="B790" s="549"/>
      <c r="C790" s="544"/>
      <c r="D790" s="544"/>
      <c r="E790" s="550"/>
      <c r="F790" s="544"/>
      <c r="G790" s="544"/>
      <c r="H790" s="544"/>
      <c r="I790" s="544"/>
      <c r="J790" s="544"/>
      <c r="K790" s="544"/>
      <c r="L790" s="544"/>
    </row>
    <row r="791" spans="1:12">
      <c r="A791" s="548"/>
      <c r="B791" s="549"/>
      <c r="C791" s="544"/>
      <c r="D791" s="544"/>
      <c r="E791" s="550"/>
      <c r="F791" s="544"/>
      <c r="G791" s="544"/>
      <c r="H791" s="544"/>
      <c r="I791" s="544"/>
      <c r="J791" s="544"/>
      <c r="K791" s="544"/>
      <c r="L791" s="544"/>
    </row>
    <row r="792" spans="1:12">
      <c r="A792" s="548"/>
      <c r="B792" s="549"/>
      <c r="C792" s="544"/>
      <c r="D792" s="544"/>
      <c r="E792" s="550"/>
      <c r="F792" s="544"/>
      <c r="G792" s="544"/>
      <c r="H792" s="544"/>
      <c r="I792" s="544"/>
      <c r="J792" s="544"/>
      <c r="K792" s="544"/>
      <c r="L792" s="544"/>
    </row>
    <row r="793" spans="1:12">
      <c r="A793" s="548"/>
      <c r="B793" s="549"/>
      <c r="C793" s="544"/>
      <c r="D793" s="544"/>
      <c r="E793" s="550"/>
      <c r="F793" s="544"/>
      <c r="G793" s="544"/>
      <c r="H793" s="544"/>
      <c r="I793" s="544"/>
      <c r="J793" s="544"/>
      <c r="K793" s="544"/>
      <c r="L793" s="544"/>
    </row>
    <row r="794" spans="1:12">
      <c r="A794" s="548"/>
      <c r="B794" s="549"/>
      <c r="C794" s="544"/>
      <c r="D794" s="544"/>
      <c r="E794" s="550"/>
      <c r="F794" s="544"/>
      <c r="G794" s="544"/>
      <c r="H794" s="544"/>
      <c r="I794" s="544"/>
      <c r="J794" s="544"/>
      <c r="K794" s="544"/>
      <c r="L794" s="544"/>
    </row>
    <row r="795" spans="1:12">
      <c r="A795" s="548"/>
      <c r="B795" s="549"/>
      <c r="C795" s="544"/>
      <c r="D795" s="544"/>
      <c r="E795" s="550"/>
      <c r="F795" s="544"/>
      <c r="G795" s="544"/>
      <c r="H795" s="544"/>
      <c r="I795" s="544"/>
      <c r="J795" s="544"/>
      <c r="K795" s="544"/>
      <c r="L795" s="544"/>
    </row>
    <row r="796" spans="1:12">
      <c r="A796" s="548"/>
      <c r="B796" s="549"/>
      <c r="C796" s="544"/>
      <c r="D796" s="544"/>
      <c r="E796" s="550"/>
      <c r="F796" s="544"/>
      <c r="G796" s="544"/>
      <c r="H796" s="544"/>
      <c r="I796" s="544"/>
      <c r="J796" s="544"/>
      <c r="K796" s="544"/>
      <c r="L796" s="544"/>
    </row>
    <row r="797" spans="1:12">
      <c r="A797" s="548"/>
      <c r="B797" s="549"/>
      <c r="C797" s="544"/>
      <c r="D797" s="544"/>
      <c r="E797" s="550"/>
      <c r="F797" s="544"/>
      <c r="G797" s="544"/>
      <c r="H797" s="544"/>
      <c r="I797" s="544"/>
      <c r="J797" s="544"/>
      <c r="K797" s="544"/>
      <c r="L797" s="544"/>
    </row>
    <row r="798" spans="1:12">
      <c r="A798" s="548"/>
      <c r="B798" s="549"/>
      <c r="C798" s="544"/>
      <c r="D798" s="544"/>
      <c r="E798" s="550"/>
      <c r="F798" s="544"/>
      <c r="G798" s="544"/>
      <c r="H798" s="544"/>
      <c r="I798" s="544"/>
      <c r="J798" s="544"/>
      <c r="K798" s="544"/>
      <c r="L798" s="544"/>
    </row>
    <row r="799" spans="1:12">
      <c r="A799" s="548"/>
      <c r="B799" s="549"/>
      <c r="C799" s="544"/>
      <c r="D799" s="544"/>
      <c r="E799" s="550"/>
      <c r="F799" s="544"/>
      <c r="G799" s="544"/>
      <c r="H799" s="544"/>
      <c r="I799" s="544"/>
      <c r="J799" s="544"/>
      <c r="K799" s="544"/>
      <c r="L799" s="544"/>
    </row>
    <row r="800" spans="1:12">
      <c r="A800" s="548"/>
      <c r="B800" s="549"/>
      <c r="C800" s="544"/>
      <c r="D800" s="544"/>
      <c r="E800" s="550"/>
      <c r="F800" s="544"/>
      <c r="G800" s="544"/>
      <c r="H800" s="544"/>
      <c r="I800" s="544"/>
      <c r="J800" s="544"/>
      <c r="K800" s="544"/>
      <c r="L800" s="544"/>
    </row>
    <row r="801" spans="1:12">
      <c r="A801" s="548"/>
      <c r="B801" s="549"/>
      <c r="C801" s="544"/>
      <c r="D801" s="544"/>
      <c r="E801" s="550"/>
      <c r="F801" s="544"/>
      <c r="G801" s="544"/>
      <c r="H801" s="544"/>
      <c r="I801" s="544"/>
      <c r="J801" s="544"/>
      <c r="K801" s="544"/>
      <c r="L801" s="544"/>
    </row>
    <row r="802" spans="1:12">
      <c r="A802" s="548"/>
      <c r="B802" s="549"/>
      <c r="C802" s="544"/>
      <c r="D802" s="544"/>
      <c r="E802" s="550"/>
      <c r="F802" s="544"/>
      <c r="G802" s="544"/>
      <c r="H802" s="544"/>
      <c r="I802" s="544"/>
      <c r="J802" s="544"/>
      <c r="K802" s="544"/>
      <c r="L802" s="544"/>
    </row>
    <row r="803" spans="1:12">
      <c r="A803" s="548"/>
      <c r="B803" s="549"/>
      <c r="C803" s="544"/>
      <c r="D803" s="544"/>
      <c r="E803" s="550"/>
      <c r="F803" s="544"/>
      <c r="G803" s="544"/>
      <c r="H803" s="544"/>
      <c r="I803" s="544"/>
      <c r="J803" s="544"/>
      <c r="K803" s="544"/>
      <c r="L803" s="544"/>
    </row>
    <row r="804" spans="1:12">
      <c r="A804" s="548"/>
      <c r="B804" s="549"/>
      <c r="C804" s="544"/>
      <c r="D804" s="544"/>
      <c r="E804" s="550"/>
      <c r="F804" s="544"/>
      <c r="G804" s="544"/>
      <c r="H804" s="544"/>
      <c r="I804" s="544"/>
      <c r="J804" s="544"/>
      <c r="K804" s="544"/>
      <c r="L804" s="544"/>
    </row>
    <row r="805" spans="1:12">
      <c r="A805" s="548"/>
      <c r="B805" s="549"/>
      <c r="C805" s="544"/>
      <c r="D805" s="544"/>
      <c r="E805" s="550"/>
      <c r="F805" s="544"/>
      <c r="G805" s="544"/>
      <c r="H805" s="544"/>
      <c r="I805" s="544"/>
      <c r="J805" s="544"/>
      <c r="K805" s="544"/>
      <c r="L805" s="544"/>
    </row>
    <row r="806" spans="1:12">
      <c r="A806" s="548"/>
      <c r="B806" s="549"/>
      <c r="C806" s="544"/>
      <c r="D806" s="544"/>
      <c r="E806" s="550"/>
      <c r="F806" s="544"/>
      <c r="G806" s="544"/>
      <c r="H806" s="544"/>
      <c r="I806" s="544"/>
      <c r="J806" s="544"/>
      <c r="K806" s="544"/>
      <c r="L806" s="544"/>
    </row>
    <row r="807" spans="1:12">
      <c r="A807" s="548"/>
      <c r="B807" s="549"/>
      <c r="C807" s="544"/>
      <c r="D807" s="544"/>
      <c r="E807" s="550"/>
      <c r="F807" s="544"/>
      <c r="G807" s="544"/>
      <c r="H807" s="544"/>
      <c r="I807" s="544"/>
      <c r="J807" s="544"/>
      <c r="K807" s="544"/>
      <c r="L807" s="544"/>
    </row>
    <row r="808" spans="1:12">
      <c r="A808" s="548"/>
      <c r="B808" s="549"/>
      <c r="C808" s="544"/>
      <c r="D808" s="544"/>
      <c r="E808" s="550"/>
      <c r="F808" s="544"/>
      <c r="G808" s="544"/>
      <c r="H808" s="544"/>
      <c r="I808" s="544"/>
      <c r="J808" s="544"/>
      <c r="K808" s="544"/>
      <c r="L808" s="544"/>
    </row>
    <row r="809" spans="1:12">
      <c r="A809" s="548"/>
      <c r="B809" s="549"/>
      <c r="C809" s="544"/>
      <c r="D809" s="544"/>
      <c r="E809" s="550"/>
      <c r="F809" s="544"/>
      <c r="G809" s="544"/>
      <c r="H809" s="544"/>
      <c r="I809" s="544"/>
      <c r="J809" s="544"/>
      <c r="K809" s="544"/>
      <c r="L809" s="544"/>
    </row>
    <row r="810" spans="1:12">
      <c r="A810" s="548"/>
      <c r="B810" s="549"/>
      <c r="C810" s="544"/>
      <c r="D810" s="544"/>
      <c r="E810" s="550"/>
      <c r="F810" s="544"/>
      <c r="G810" s="544"/>
      <c r="H810" s="544"/>
      <c r="I810" s="544"/>
      <c r="J810" s="544"/>
      <c r="K810" s="544"/>
      <c r="L810" s="544"/>
    </row>
    <row r="811" spans="1:12">
      <c r="A811" s="548"/>
      <c r="B811" s="549"/>
      <c r="C811" s="544"/>
      <c r="D811" s="544"/>
      <c r="E811" s="550"/>
      <c r="F811" s="544"/>
      <c r="G811" s="544"/>
      <c r="H811" s="544"/>
      <c r="I811" s="544"/>
      <c r="J811" s="544"/>
      <c r="K811" s="544"/>
      <c r="L811" s="544"/>
    </row>
    <row r="812" spans="1:12">
      <c r="A812" s="548"/>
      <c r="B812" s="549"/>
      <c r="C812" s="544"/>
      <c r="D812" s="544"/>
      <c r="E812" s="550"/>
      <c r="F812" s="544"/>
      <c r="G812" s="544"/>
      <c r="H812" s="544"/>
      <c r="I812" s="544"/>
      <c r="J812" s="544"/>
      <c r="K812" s="544"/>
      <c r="L812" s="544"/>
    </row>
    <row r="813" spans="1:12">
      <c r="A813" s="548"/>
      <c r="B813" s="549"/>
      <c r="C813" s="544"/>
      <c r="D813" s="544"/>
      <c r="E813" s="550"/>
      <c r="F813" s="544"/>
      <c r="G813" s="544"/>
      <c r="H813" s="544"/>
      <c r="I813" s="544"/>
      <c r="J813" s="544"/>
      <c r="K813" s="544"/>
      <c r="L813" s="544"/>
    </row>
    <row r="814" spans="1:12">
      <c r="A814" s="548"/>
      <c r="B814" s="549"/>
      <c r="C814" s="544"/>
      <c r="D814" s="544"/>
      <c r="E814" s="550"/>
      <c r="F814" s="544"/>
      <c r="G814" s="544"/>
      <c r="H814" s="544"/>
      <c r="I814" s="544"/>
      <c r="J814" s="544"/>
      <c r="K814" s="544"/>
      <c r="L814" s="544"/>
    </row>
    <row r="815" spans="1:12">
      <c r="A815" s="548"/>
      <c r="B815" s="549"/>
      <c r="C815" s="544"/>
      <c r="D815" s="544"/>
      <c r="E815" s="550"/>
      <c r="F815" s="544"/>
      <c r="G815" s="544"/>
      <c r="H815" s="544"/>
      <c r="I815" s="544"/>
      <c r="J815" s="544"/>
      <c r="K815" s="544"/>
      <c r="L815" s="544"/>
    </row>
    <row r="816" spans="1:12">
      <c r="A816" s="548"/>
      <c r="B816" s="549"/>
      <c r="C816" s="544"/>
      <c r="D816" s="544"/>
      <c r="E816" s="550"/>
      <c r="F816" s="544"/>
      <c r="G816" s="544"/>
      <c r="H816" s="544"/>
      <c r="I816" s="544"/>
      <c r="J816" s="544"/>
      <c r="K816" s="544"/>
      <c r="L816" s="544"/>
    </row>
    <row r="817" spans="1:12">
      <c r="A817" s="548"/>
      <c r="B817" s="549"/>
      <c r="C817" s="544"/>
      <c r="D817" s="544"/>
      <c r="E817" s="550"/>
      <c r="F817" s="544"/>
      <c r="G817" s="544"/>
      <c r="H817" s="544"/>
      <c r="I817" s="544"/>
      <c r="J817" s="544"/>
      <c r="K817" s="544"/>
      <c r="L817" s="544"/>
    </row>
    <row r="818" spans="1:12">
      <c r="A818" s="548"/>
      <c r="B818" s="549"/>
      <c r="C818" s="544"/>
      <c r="D818" s="544"/>
      <c r="E818" s="550"/>
      <c r="F818" s="544"/>
      <c r="G818" s="544"/>
      <c r="H818" s="544"/>
      <c r="I818" s="544"/>
      <c r="J818" s="544"/>
      <c r="K818" s="544"/>
      <c r="L818" s="544"/>
    </row>
    <row r="819" spans="1:12">
      <c r="A819" s="548"/>
      <c r="B819" s="549"/>
      <c r="C819" s="544"/>
      <c r="D819" s="544"/>
      <c r="E819" s="550"/>
      <c r="F819" s="544"/>
      <c r="G819" s="544"/>
      <c r="H819" s="544"/>
      <c r="I819" s="544"/>
      <c r="J819" s="544"/>
      <c r="K819" s="544"/>
      <c r="L819" s="544"/>
    </row>
    <row r="820" spans="1:12">
      <c r="A820" s="548"/>
      <c r="B820" s="549"/>
      <c r="C820" s="544"/>
      <c r="D820" s="544"/>
      <c r="E820" s="550"/>
      <c r="F820" s="544"/>
      <c r="G820" s="544"/>
      <c r="H820" s="544"/>
      <c r="I820" s="544"/>
      <c r="J820" s="544"/>
      <c r="K820" s="544"/>
      <c r="L820" s="544"/>
    </row>
    <row r="821" spans="1:12">
      <c r="A821" s="548"/>
      <c r="B821" s="549"/>
      <c r="C821" s="544"/>
      <c r="D821" s="544"/>
      <c r="E821" s="550"/>
      <c r="F821" s="544"/>
      <c r="G821" s="544"/>
      <c r="H821" s="544"/>
      <c r="I821" s="544"/>
      <c r="J821" s="544"/>
      <c r="K821" s="544"/>
      <c r="L821" s="544"/>
    </row>
    <row r="822" spans="1:12">
      <c r="A822" s="548"/>
      <c r="B822" s="549"/>
      <c r="C822" s="544"/>
      <c r="D822" s="544"/>
      <c r="E822" s="550"/>
      <c r="F822" s="544"/>
      <c r="G822" s="544"/>
      <c r="H822" s="544"/>
      <c r="I822" s="544"/>
      <c r="J822" s="544"/>
      <c r="K822" s="544"/>
      <c r="L822" s="544"/>
    </row>
    <row r="823" spans="1:12">
      <c r="A823" s="548"/>
      <c r="B823" s="549"/>
      <c r="C823" s="544"/>
      <c r="D823" s="544"/>
      <c r="E823" s="550"/>
      <c r="F823" s="544"/>
      <c r="G823" s="544"/>
      <c r="H823" s="544"/>
      <c r="I823" s="544"/>
      <c r="J823" s="544"/>
      <c r="K823" s="544"/>
      <c r="L823" s="544"/>
    </row>
    <row r="824" spans="1:12">
      <c r="A824" s="548"/>
      <c r="B824" s="549"/>
      <c r="C824" s="544"/>
      <c r="D824" s="544"/>
      <c r="E824" s="550"/>
      <c r="F824" s="544"/>
      <c r="G824" s="544"/>
      <c r="H824" s="544"/>
      <c r="I824" s="544"/>
      <c r="J824" s="544"/>
      <c r="K824" s="544"/>
      <c r="L824" s="544"/>
    </row>
    <row r="825" spans="1:12">
      <c r="A825" s="548"/>
      <c r="B825" s="549"/>
      <c r="C825" s="544"/>
      <c r="D825" s="544"/>
      <c r="E825" s="550"/>
      <c r="F825" s="544"/>
      <c r="G825" s="544"/>
      <c r="H825" s="544"/>
      <c r="I825" s="544"/>
      <c r="J825" s="544"/>
      <c r="K825" s="544"/>
      <c r="L825" s="544"/>
    </row>
    <row r="826" spans="1:12">
      <c r="A826" s="548"/>
      <c r="B826" s="549"/>
      <c r="C826" s="544"/>
      <c r="D826" s="544"/>
      <c r="E826" s="550"/>
      <c r="F826" s="544"/>
      <c r="G826" s="544"/>
      <c r="H826" s="544"/>
      <c r="I826" s="544"/>
      <c r="J826" s="544"/>
      <c r="K826" s="544"/>
      <c r="L826" s="544"/>
    </row>
    <row r="827" spans="1:12">
      <c r="A827" s="548"/>
      <c r="B827" s="549"/>
      <c r="C827" s="544"/>
      <c r="D827" s="544"/>
      <c r="E827" s="550"/>
      <c r="F827" s="544"/>
      <c r="G827" s="544"/>
      <c r="H827" s="544"/>
      <c r="I827" s="544"/>
      <c r="J827" s="544"/>
      <c r="K827" s="544"/>
      <c r="L827" s="544"/>
    </row>
    <row r="828" spans="1:12">
      <c r="A828" s="548"/>
      <c r="B828" s="549"/>
      <c r="C828" s="544"/>
      <c r="D828" s="544"/>
      <c r="E828" s="550"/>
      <c r="F828" s="544"/>
      <c r="G828" s="544"/>
      <c r="H828" s="544"/>
      <c r="I828" s="544"/>
      <c r="J828" s="544"/>
      <c r="K828" s="544"/>
      <c r="L828" s="544"/>
    </row>
    <row r="829" spans="1:12">
      <c r="A829" s="548"/>
      <c r="B829" s="549"/>
      <c r="C829" s="544"/>
      <c r="D829" s="544"/>
      <c r="E829" s="550"/>
      <c r="F829" s="544"/>
      <c r="G829" s="544"/>
      <c r="H829" s="544"/>
      <c r="I829" s="544"/>
      <c r="J829" s="544"/>
      <c r="K829" s="544"/>
      <c r="L829" s="544"/>
    </row>
    <row r="830" spans="1:12">
      <c r="A830" s="548"/>
      <c r="B830" s="549"/>
      <c r="C830" s="544"/>
      <c r="D830" s="544"/>
      <c r="E830" s="550"/>
      <c r="F830" s="544"/>
      <c r="G830" s="544"/>
      <c r="H830" s="544"/>
      <c r="I830" s="544"/>
      <c r="J830" s="544"/>
      <c r="K830" s="544"/>
      <c r="L830" s="544"/>
    </row>
    <row r="831" spans="1:12">
      <c r="A831" s="548"/>
      <c r="B831" s="549"/>
      <c r="C831" s="544"/>
      <c r="D831" s="544"/>
      <c r="E831" s="550"/>
      <c r="F831" s="544"/>
      <c r="G831" s="544"/>
      <c r="H831" s="544"/>
      <c r="I831" s="544"/>
      <c r="J831" s="544"/>
      <c r="K831" s="544"/>
      <c r="L831" s="544"/>
    </row>
    <row r="832" spans="1:12">
      <c r="A832" s="548"/>
      <c r="B832" s="549"/>
      <c r="C832" s="544"/>
      <c r="D832" s="544"/>
      <c r="E832" s="550"/>
      <c r="F832" s="544"/>
      <c r="G832" s="544"/>
      <c r="H832" s="544"/>
      <c r="I832" s="544"/>
      <c r="J832" s="544"/>
      <c r="K832" s="544"/>
      <c r="L832" s="544"/>
    </row>
    <row r="833" spans="1:12">
      <c r="A833" s="548"/>
      <c r="B833" s="549"/>
      <c r="C833" s="544"/>
      <c r="D833" s="544"/>
      <c r="E833" s="550"/>
      <c r="F833" s="544"/>
      <c r="G833" s="544"/>
      <c r="H833" s="544"/>
      <c r="I833" s="544"/>
      <c r="J833" s="544"/>
      <c r="K833" s="544"/>
      <c r="L833" s="544"/>
    </row>
    <row r="834" spans="1:12">
      <c r="A834" s="548"/>
      <c r="B834" s="549"/>
      <c r="C834" s="544"/>
      <c r="D834" s="544"/>
      <c r="E834" s="550"/>
      <c r="F834" s="544"/>
      <c r="G834" s="544"/>
      <c r="H834" s="544"/>
      <c r="I834" s="544"/>
      <c r="J834" s="544"/>
      <c r="K834" s="544"/>
      <c r="L834" s="544"/>
    </row>
    <row r="835" spans="1:12">
      <c r="A835" s="548"/>
      <c r="B835" s="549"/>
      <c r="C835" s="544"/>
      <c r="D835" s="544"/>
      <c r="E835" s="550"/>
      <c r="F835" s="544"/>
      <c r="G835" s="544"/>
      <c r="H835" s="544"/>
      <c r="I835" s="544"/>
      <c r="J835" s="544"/>
      <c r="K835" s="544"/>
      <c r="L835" s="544"/>
    </row>
    <row r="836" spans="1:12">
      <c r="A836" s="548"/>
      <c r="B836" s="549"/>
      <c r="C836" s="544"/>
      <c r="D836" s="544"/>
      <c r="E836" s="550"/>
      <c r="F836" s="544"/>
      <c r="G836" s="544"/>
      <c r="H836" s="544"/>
      <c r="I836" s="544"/>
      <c r="J836" s="544"/>
      <c r="K836" s="544"/>
      <c r="L836" s="544"/>
    </row>
    <row r="837" spans="1:12">
      <c r="A837" s="548"/>
      <c r="B837" s="549"/>
      <c r="C837" s="544"/>
      <c r="D837" s="544"/>
      <c r="E837" s="550"/>
      <c r="F837" s="544"/>
      <c r="G837" s="544"/>
      <c r="H837" s="544"/>
      <c r="I837" s="544"/>
      <c r="J837" s="544"/>
      <c r="K837" s="544"/>
      <c r="L837" s="544"/>
    </row>
    <row r="838" spans="1:12">
      <c r="A838" s="548"/>
      <c r="B838" s="549"/>
      <c r="C838" s="544"/>
      <c r="D838" s="544"/>
      <c r="E838" s="550"/>
      <c r="F838" s="544"/>
      <c r="G838" s="544"/>
      <c r="H838" s="544"/>
      <c r="I838" s="544"/>
      <c r="J838" s="544"/>
      <c r="K838" s="544"/>
      <c r="L838" s="544"/>
    </row>
    <row r="839" spans="1:12">
      <c r="A839" s="548"/>
      <c r="B839" s="549"/>
      <c r="C839" s="544"/>
      <c r="D839" s="544"/>
      <c r="E839" s="550"/>
      <c r="F839" s="544"/>
      <c r="G839" s="544"/>
      <c r="H839" s="544"/>
      <c r="I839" s="544"/>
      <c r="J839" s="544"/>
      <c r="K839" s="544"/>
      <c r="L839" s="544"/>
    </row>
    <row r="840" spans="1:12">
      <c r="A840" s="548"/>
      <c r="B840" s="549"/>
      <c r="C840" s="544"/>
      <c r="D840" s="544"/>
      <c r="E840" s="550"/>
      <c r="F840" s="544"/>
      <c r="G840" s="544"/>
      <c r="H840" s="544"/>
      <c r="I840" s="544"/>
      <c r="J840" s="544"/>
      <c r="K840" s="544"/>
      <c r="L840" s="544"/>
    </row>
    <row r="841" spans="1:12">
      <c r="A841" s="548"/>
      <c r="B841" s="549"/>
      <c r="C841" s="544"/>
      <c r="D841" s="544"/>
      <c r="E841" s="550"/>
      <c r="F841" s="544"/>
      <c r="G841" s="544"/>
      <c r="H841" s="544"/>
      <c r="I841" s="544"/>
      <c r="J841" s="544"/>
      <c r="K841" s="544"/>
      <c r="L841" s="544"/>
    </row>
    <row r="842" spans="1:12">
      <c r="A842" s="548"/>
      <c r="B842" s="549"/>
      <c r="C842" s="544"/>
      <c r="D842" s="544"/>
      <c r="E842" s="550"/>
      <c r="F842" s="544"/>
      <c r="G842" s="544"/>
      <c r="H842" s="544"/>
      <c r="I842" s="544"/>
      <c r="J842" s="544"/>
      <c r="K842" s="544"/>
      <c r="L842" s="544"/>
    </row>
    <row r="843" spans="1:12">
      <c r="A843" s="548"/>
      <c r="B843" s="549"/>
      <c r="C843" s="544"/>
      <c r="D843" s="544"/>
      <c r="E843" s="550"/>
      <c r="F843" s="544"/>
      <c r="G843" s="544"/>
      <c r="H843" s="544"/>
      <c r="I843" s="544"/>
      <c r="J843" s="544"/>
      <c r="K843" s="544"/>
      <c r="L843" s="544"/>
    </row>
    <row r="844" spans="1:12">
      <c r="A844" s="548"/>
      <c r="B844" s="549"/>
      <c r="C844" s="544"/>
      <c r="D844" s="544"/>
      <c r="E844" s="550"/>
      <c r="F844" s="544"/>
      <c r="G844" s="544"/>
      <c r="H844" s="544"/>
      <c r="I844" s="544"/>
      <c r="J844" s="544"/>
      <c r="K844" s="544"/>
      <c r="L844" s="544"/>
    </row>
    <row r="845" spans="1:12">
      <c r="A845" s="548"/>
      <c r="B845" s="549"/>
      <c r="C845" s="544"/>
      <c r="D845" s="544"/>
      <c r="E845" s="550"/>
      <c r="F845" s="544"/>
      <c r="G845" s="544"/>
      <c r="H845" s="544"/>
      <c r="I845" s="544"/>
      <c r="J845" s="544"/>
      <c r="K845" s="544"/>
      <c r="L845" s="544"/>
    </row>
    <row r="846" spans="1:12">
      <c r="A846" s="548"/>
      <c r="B846" s="549"/>
      <c r="C846" s="544"/>
      <c r="D846" s="544"/>
      <c r="E846" s="550"/>
      <c r="F846" s="544"/>
      <c r="G846" s="544"/>
      <c r="H846" s="544"/>
      <c r="I846" s="544"/>
      <c r="J846" s="544"/>
      <c r="K846" s="544"/>
      <c r="L846" s="544"/>
    </row>
    <row r="847" spans="1:12">
      <c r="A847" s="548"/>
      <c r="B847" s="549"/>
      <c r="C847" s="544"/>
      <c r="D847" s="544"/>
      <c r="E847" s="550"/>
      <c r="F847" s="544"/>
      <c r="G847" s="544"/>
      <c r="H847" s="544"/>
      <c r="I847" s="544"/>
      <c r="J847" s="544"/>
      <c r="K847" s="544"/>
      <c r="L847" s="544"/>
    </row>
    <row r="848" spans="1:12">
      <c r="A848" s="548"/>
      <c r="B848" s="549"/>
      <c r="C848" s="544"/>
      <c r="D848" s="544"/>
      <c r="E848" s="550"/>
      <c r="F848" s="544"/>
      <c r="G848" s="544"/>
      <c r="H848" s="544"/>
      <c r="I848" s="544"/>
      <c r="J848" s="544"/>
      <c r="K848" s="544"/>
      <c r="L848" s="544"/>
    </row>
    <row r="849" spans="1:12">
      <c r="A849" s="548"/>
      <c r="B849" s="549"/>
      <c r="C849" s="544"/>
      <c r="D849" s="544"/>
      <c r="E849" s="550"/>
      <c r="F849" s="544"/>
      <c r="G849" s="544"/>
      <c r="H849" s="544"/>
      <c r="I849" s="544"/>
      <c r="J849" s="544"/>
      <c r="K849" s="544"/>
      <c r="L849" s="544"/>
    </row>
    <row r="850" spans="1:12">
      <c r="A850" s="548"/>
      <c r="B850" s="549"/>
      <c r="C850" s="544"/>
      <c r="D850" s="544"/>
      <c r="E850" s="550"/>
      <c r="F850" s="544"/>
      <c r="G850" s="544"/>
      <c r="H850" s="544"/>
      <c r="I850" s="544"/>
      <c r="J850" s="544"/>
      <c r="K850" s="544"/>
      <c r="L850" s="544"/>
    </row>
    <row r="851" spans="1:12">
      <c r="A851" s="548"/>
      <c r="B851" s="549"/>
      <c r="C851" s="544"/>
      <c r="D851" s="544"/>
      <c r="E851" s="550"/>
      <c r="F851" s="544"/>
      <c r="G851" s="544"/>
      <c r="H851" s="544"/>
      <c r="I851" s="544"/>
      <c r="J851" s="544"/>
      <c r="K851" s="544"/>
      <c r="L851" s="544"/>
    </row>
    <row r="852" spans="1:12">
      <c r="A852" s="548"/>
      <c r="B852" s="549"/>
      <c r="C852" s="544"/>
      <c r="D852" s="544"/>
      <c r="E852" s="550"/>
      <c r="F852" s="544"/>
      <c r="G852" s="544"/>
      <c r="H852" s="544"/>
      <c r="I852" s="544"/>
      <c r="J852" s="544"/>
      <c r="K852" s="544"/>
      <c r="L852" s="544"/>
    </row>
    <row r="853" spans="1:12">
      <c r="A853" s="548"/>
      <c r="B853" s="549"/>
      <c r="C853" s="544"/>
      <c r="D853" s="544"/>
      <c r="E853" s="550"/>
      <c r="F853" s="544"/>
      <c r="G853" s="544"/>
      <c r="H853" s="544"/>
      <c r="I853" s="544"/>
      <c r="J853" s="544"/>
      <c r="K853" s="544"/>
      <c r="L853" s="544"/>
    </row>
    <row r="854" spans="1:12">
      <c r="A854" s="548"/>
      <c r="B854" s="549"/>
      <c r="C854" s="544"/>
      <c r="D854" s="544"/>
      <c r="E854" s="550"/>
      <c r="F854" s="544"/>
      <c r="G854" s="544"/>
      <c r="H854" s="544"/>
      <c r="I854" s="544"/>
      <c r="J854" s="544"/>
      <c r="K854" s="544"/>
      <c r="L854" s="544"/>
    </row>
    <row r="855" spans="1:12">
      <c r="A855" s="548"/>
      <c r="B855" s="549"/>
      <c r="C855" s="544"/>
      <c r="D855" s="544"/>
      <c r="E855" s="550"/>
      <c r="F855" s="544"/>
      <c r="G855" s="544"/>
      <c r="H855" s="544"/>
      <c r="I855" s="544"/>
      <c r="J855" s="544"/>
      <c r="K855" s="544"/>
      <c r="L855" s="544"/>
    </row>
    <row r="856" spans="1:12">
      <c r="A856" s="548"/>
      <c r="B856" s="549"/>
      <c r="C856" s="544"/>
      <c r="D856" s="544"/>
      <c r="E856" s="550"/>
      <c r="F856" s="544"/>
      <c r="G856" s="544"/>
      <c r="H856" s="544"/>
      <c r="I856" s="544"/>
      <c r="J856" s="544"/>
      <c r="K856" s="544"/>
      <c r="L856" s="544"/>
    </row>
    <row r="857" spans="1:12">
      <c r="A857" s="548"/>
      <c r="B857" s="549"/>
      <c r="C857" s="544"/>
      <c r="D857" s="544"/>
      <c r="E857" s="550"/>
      <c r="F857" s="544"/>
      <c r="G857" s="544"/>
      <c r="H857" s="544"/>
      <c r="I857" s="544"/>
      <c r="J857" s="544"/>
      <c r="K857" s="544"/>
      <c r="L857" s="544"/>
    </row>
    <row r="858" spans="1:12">
      <c r="A858" s="548"/>
      <c r="B858" s="549"/>
      <c r="C858" s="544"/>
      <c r="D858" s="544"/>
      <c r="E858" s="550"/>
      <c r="F858" s="544"/>
      <c r="G858" s="544"/>
      <c r="H858" s="544"/>
      <c r="I858" s="544"/>
      <c r="J858" s="544"/>
      <c r="K858" s="544"/>
      <c r="L858" s="544"/>
    </row>
    <row r="859" spans="1:12">
      <c r="A859" s="548"/>
      <c r="B859" s="549"/>
      <c r="C859" s="544"/>
      <c r="D859" s="544"/>
      <c r="E859" s="550"/>
      <c r="F859" s="544"/>
      <c r="G859" s="544"/>
      <c r="H859" s="544"/>
      <c r="I859" s="544"/>
      <c r="J859" s="544"/>
      <c r="K859" s="544"/>
      <c r="L859" s="544"/>
    </row>
    <row r="860" spans="1:12">
      <c r="A860" s="548"/>
      <c r="B860" s="549"/>
      <c r="C860" s="544"/>
      <c r="D860" s="544"/>
      <c r="E860" s="550"/>
      <c r="F860" s="544"/>
      <c r="G860" s="544"/>
      <c r="H860" s="544"/>
      <c r="I860" s="544"/>
      <c r="J860" s="544"/>
      <c r="K860" s="544"/>
      <c r="L860" s="544"/>
    </row>
    <row r="861" spans="1:12">
      <c r="A861" s="548"/>
      <c r="B861" s="549"/>
      <c r="C861" s="544"/>
      <c r="D861" s="544"/>
      <c r="E861" s="550"/>
      <c r="F861" s="544"/>
      <c r="G861" s="544"/>
      <c r="H861" s="544"/>
      <c r="I861" s="544"/>
      <c r="J861" s="544"/>
      <c r="K861" s="544"/>
      <c r="L861" s="544"/>
    </row>
    <row r="862" spans="1:12">
      <c r="A862" s="548"/>
      <c r="B862" s="549"/>
      <c r="C862" s="544"/>
      <c r="D862" s="544"/>
      <c r="E862" s="550"/>
      <c r="F862" s="544"/>
      <c r="G862" s="544"/>
      <c r="H862" s="544"/>
      <c r="I862" s="544"/>
      <c r="J862" s="544"/>
      <c r="K862" s="544"/>
      <c r="L862" s="544"/>
    </row>
    <row r="863" spans="1:12">
      <c r="A863" s="548"/>
      <c r="B863" s="549"/>
      <c r="C863" s="544"/>
      <c r="D863" s="544"/>
      <c r="E863" s="550"/>
      <c r="F863" s="544"/>
      <c r="G863" s="544"/>
      <c r="H863" s="544"/>
      <c r="I863" s="544"/>
      <c r="J863" s="544"/>
      <c r="K863" s="544"/>
      <c r="L863" s="544"/>
    </row>
    <row r="864" spans="1:12">
      <c r="A864" s="548"/>
      <c r="B864" s="549"/>
      <c r="C864" s="544"/>
      <c r="D864" s="544"/>
      <c r="E864" s="550"/>
      <c r="F864" s="544"/>
      <c r="G864" s="544"/>
      <c r="H864" s="544"/>
      <c r="I864" s="544"/>
      <c r="J864" s="544"/>
      <c r="K864" s="544"/>
      <c r="L864" s="544"/>
    </row>
    <row r="865" spans="1:12">
      <c r="A865" s="548"/>
      <c r="B865" s="549"/>
      <c r="C865" s="544"/>
      <c r="D865" s="544"/>
      <c r="E865" s="550"/>
      <c r="F865" s="544"/>
      <c r="G865" s="544"/>
      <c r="H865" s="544"/>
      <c r="I865" s="544"/>
      <c r="J865" s="544"/>
      <c r="K865" s="544"/>
      <c r="L865" s="544"/>
    </row>
    <row r="866" spans="1:12">
      <c r="A866" s="548"/>
      <c r="B866" s="549"/>
      <c r="C866" s="544"/>
      <c r="D866" s="544"/>
      <c r="E866" s="550"/>
      <c r="F866" s="544"/>
      <c r="G866" s="544"/>
      <c r="H866" s="544"/>
      <c r="I866" s="544"/>
      <c r="J866" s="544"/>
      <c r="K866" s="544"/>
      <c r="L866" s="544"/>
    </row>
    <row r="867" spans="1:12">
      <c r="A867" s="548"/>
      <c r="B867" s="549"/>
      <c r="C867" s="544"/>
      <c r="D867" s="544"/>
      <c r="E867" s="550"/>
      <c r="F867" s="544"/>
      <c r="G867" s="544"/>
      <c r="H867" s="544"/>
      <c r="I867" s="544"/>
      <c r="J867" s="544"/>
      <c r="K867" s="544"/>
      <c r="L867" s="544"/>
    </row>
    <row r="868" spans="1:12">
      <c r="A868" s="548"/>
      <c r="B868" s="549"/>
      <c r="C868" s="544"/>
      <c r="D868" s="544"/>
      <c r="E868" s="550"/>
      <c r="F868" s="544"/>
      <c r="G868" s="544"/>
      <c r="H868" s="544"/>
      <c r="I868" s="544"/>
      <c r="J868" s="544"/>
      <c r="K868" s="544"/>
      <c r="L868" s="544"/>
    </row>
    <row r="869" spans="1:12">
      <c r="A869" s="548"/>
      <c r="B869" s="549"/>
      <c r="C869" s="544"/>
      <c r="D869" s="544"/>
      <c r="E869" s="550"/>
      <c r="F869" s="544"/>
      <c r="G869" s="544"/>
      <c r="H869" s="544"/>
      <c r="I869" s="544"/>
      <c r="J869" s="544"/>
      <c r="K869" s="544"/>
      <c r="L869" s="544"/>
    </row>
    <row r="870" spans="1:12">
      <c r="A870" s="548"/>
      <c r="B870" s="549"/>
      <c r="C870" s="544"/>
      <c r="D870" s="544"/>
      <c r="E870" s="550"/>
      <c r="F870" s="544"/>
      <c r="G870" s="544"/>
      <c r="H870" s="544"/>
      <c r="I870" s="544"/>
      <c r="J870" s="544"/>
      <c r="K870" s="544"/>
      <c r="L870" s="544"/>
    </row>
    <row r="871" spans="1:12">
      <c r="A871" s="548"/>
      <c r="B871" s="549"/>
      <c r="C871" s="544"/>
      <c r="D871" s="544"/>
      <c r="E871" s="550"/>
      <c r="F871" s="544"/>
      <c r="G871" s="544"/>
      <c r="H871" s="544"/>
      <c r="I871" s="544"/>
      <c r="J871" s="544"/>
      <c r="K871" s="544"/>
      <c r="L871" s="544"/>
    </row>
    <row r="872" spans="1:12">
      <c r="A872" s="548"/>
      <c r="B872" s="549"/>
      <c r="C872" s="544"/>
      <c r="D872" s="544"/>
      <c r="E872" s="550"/>
      <c r="F872" s="544"/>
      <c r="G872" s="544"/>
      <c r="H872" s="544"/>
      <c r="I872" s="544"/>
      <c r="J872" s="544"/>
      <c r="K872" s="544"/>
      <c r="L872" s="544"/>
    </row>
    <row r="873" spans="1:12">
      <c r="A873" s="548"/>
      <c r="B873" s="549"/>
      <c r="C873" s="544"/>
      <c r="D873" s="544"/>
      <c r="E873" s="550"/>
      <c r="F873" s="544"/>
      <c r="G873" s="544"/>
      <c r="H873" s="544"/>
      <c r="I873" s="544"/>
      <c r="J873" s="544"/>
      <c r="K873" s="544"/>
      <c r="L873" s="544"/>
    </row>
    <row r="874" spans="1:12">
      <c r="A874" s="548"/>
      <c r="B874" s="549"/>
      <c r="C874" s="544"/>
      <c r="D874" s="544"/>
      <c r="E874" s="550"/>
      <c r="F874" s="544"/>
      <c r="G874" s="544"/>
      <c r="H874" s="544"/>
      <c r="I874" s="544"/>
      <c r="J874" s="544"/>
      <c r="K874" s="544"/>
      <c r="L874" s="544"/>
    </row>
    <row r="875" spans="1:12">
      <c r="A875" s="548"/>
      <c r="B875" s="549"/>
      <c r="C875" s="544"/>
      <c r="D875" s="544"/>
      <c r="E875" s="550"/>
      <c r="F875" s="544"/>
      <c r="G875" s="544"/>
      <c r="H875" s="544"/>
      <c r="I875" s="544"/>
      <c r="J875" s="544"/>
      <c r="K875" s="544"/>
      <c r="L875" s="544"/>
    </row>
    <row r="876" spans="1:12">
      <c r="A876" s="548"/>
      <c r="B876" s="549"/>
      <c r="C876" s="544"/>
      <c r="D876" s="544"/>
      <c r="E876" s="550"/>
      <c r="F876" s="544"/>
      <c r="G876" s="544"/>
      <c r="H876" s="544"/>
      <c r="I876" s="544"/>
      <c r="J876" s="544"/>
      <c r="K876" s="544"/>
      <c r="L876" s="544"/>
    </row>
    <row r="877" spans="1:12">
      <c r="A877" s="548"/>
      <c r="B877" s="549"/>
      <c r="C877" s="544"/>
      <c r="D877" s="544"/>
      <c r="E877" s="550"/>
      <c r="F877" s="544"/>
      <c r="G877" s="544"/>
      <c r="H877" s="544"/>
      <c r="I877" s="544"/>
      <c r="J877" s="544"/>
      <c r="K877" s="544"/>
      <c r="L877" s="544"/>
    </row>
    <row r="878" spans="1:12">
      <c r="A878" s="548"/>
      <c r="B878" s="549"/>
      <c r="C878" s="544"/>
      <c r="D878" s="544"/>
      <c r="E878" s="550"/>
      <c r="F878" s="544"/>
      <c r="G878" s="544"/>
      <c r="H878" s="544"/>
      <c r="I878" s="544"/>
      <c r="J878" s="544"/>
      <c r="K878" s="544"/>
      <c r="L878" s="544"/>
    </row>
    <row r="879" spans="1:12">
      <c r="A879" s="548"/>
      <c r="B879" s="549"/>
      <c r="C879" s="544"/>
      <c r="D879" s="544"/>
      <c r="E879" s="550"/>
      <c r="F879" s="544"/>
      <c r="G879" s="544"/>
      <c r="H879" s="544"/>
      <c r="I879" s="544"/>
      <c r="J879" s="544"/>
      <c r="K879" s="544"/>
      <c r="L879" s="544"/>
    </row>
    <row r="880" spans="1:12">
      <c r="A880" s="548"/>
      <c r="B880" s="549"/>
      <c r="C880" s="544"/>
      <c r="D880" s="544"/>
      <c r="E880" s="550"/>
      <c r="F880" s="544"/>
      <c r="G880" s="544"/>
      <c r="H880" s="544"/>
      <c r="I880" s="544"/>
      <c r="J880" s="544"/>
      <c r="K880" s="544"/>
      <c r="L880" s="544"/>
    </row>
    <row r="881" spans="1:12">
      <c r="A881" s="548"/>
      <c r="B881" s="549"/>
      <c r="C881" s="544"/>
      <c r="D881" s="544"/>
      <c r="E881" s="550"/>
      <c r="F881" s="544"/>
      <c r="G881" s="544"/>
      <c r="H881" s="544"/>
      <c r="I881" s="544"/>
      <c r="J881" s="544"/>
      <c r="K881" s="544"/>
      <c r="L881" s="544"/>
    </row>
    <row r="882" spans="1:12">
      <c r="A882" s="548"/>
      <c r="B882" s="549"/>
      <c r="C882" s="544"/>
      <c r="D882" s="544"/>
      <c r="E882" s="550"/>
      <c r="F882" s="544"/>
      <c r="G882" s="544"/>
      <c r="H882" s="544"/>
      <c r="I882" s="544"/>
      <c r="J882" s="544"/>
      <c r="K882" s="544"/>
      <c r="L882" s="544"/>
    </row>
    <row r="883" spans="1:12">
      <c r="A883" s="548"/>
      <c r="B883" s="549"/>
      <c r="C883" s="544"/>
      <c r="D883" s="544"/>
      <c r="E883" s="550"/>
      <c r="F883" s="544"/>
      <c r="G883" s="544"/>
      <c r="H883" s="544"/>
      <c r="I883" s="544"/>
      <c r="J883" s="544"/>
      <c r="K883" s="544"/>
      <c r="L883" s="544"/>
    </row>
    <row r="884" spans="1:12">
      <c r="A884" s="548"/>
      <c r="B884" s="549"/>
      <c r="C884" s="544"/>
      <c r="D884" s="544"/>
      <c r="E884" s="550"/>
      <c r="F884" s="544"/>
      <c r="G884" s="544"/>
      <c r="H884" s="544"/>
      <c r="I884" s="544"/>
      <c r="J884" s="544"/>
      <c r="K884" s="544"/>
      <c r="L884" s="544"/>
    </row>
    <row r="885" spans="1:12">
      <c r="A885" s="548"/>
      <c r="B885" s="549"/>
      <c r="C885" s="544"/>
      <c r="D885" s="544"/>
      <c r="E885" s="550"/>
      <c r="F885" s="544"/>
      <c r="G885" s="544"/>
      <c r="H885" s="544"/>
      <c r="I885" s="544"/>
      <c r="J885" s="544"/>
      <c r="K885" s="544"/>
      <c r="L885" s="544"/>
    </row>
    <row r="886" spans="1:12">
      <c r="A886" s="548"/>
      <c r="B886" s="549"/>
      <c r="C886" s="544"/>
      <c r="D886" s="544"/>
      <c r="E886" s="550"/>
      <c r="F886" s="544"/>
      <c r="G886" s="544"/>
      <c r="H886" s="544"/>
      <c r="I886" s="544"/>
      <c r="J886" s="544"/>
      <c r="K886" s="544"/>
      <c r="L886" s="544"/>
    </row>
    <row r="887" spans="1:12">
      <c r="A887" s="548"/>
      <c r="B887" s="549"/>
      <c r="C887" s="544"/>
      <c r="D887" s="544"/>
      <c r="E887" s="550"/>
      <c r="F887" s="544"/>
      <c r="G887" s="544"/>
      <c r="H887" s="544"/>
      <c r="I887" s="544"/>
      <c r="J887" s="544"/>
      <c r="K887" s="544"/>
      <c r="L887" s="544"/>
    </row>
    <row r="888" spans="1:12">
      <c r="A888" s="548"/>
      <c r="B888" s="549"/>
      <c r="C888" s="544"/>
      <c r="D888" s="544"/>
      <c r="E888" s="550"/>
      <c r="F888" s="544"/>
      <c r="G888" s="544"/>
      <c r="H888" s="544"/>
      <c r="I888" s="544"/>
      <c r="J888" s="544"/>
      <c r="K888" s="544"/>
      <c r="L888" s="544"/>
    </row>
    <row r="889" spans="1:12">
      <c r="A889" s="548"/>
      <c r="B889" s="549"/>
      <c r="C889" s="544"/>
      <c r="D889" s="544"/>
      <c r="E889" s="550"/>
      <c r="F889" s="544"/>
      <c r="G889" s="544"/>
      <c r="H889" s="544"/>
      <c r="I889" s="544"/>
      <c r="J889" s="544"/>
      <c r="K889" s="544"/>
      <c r="L889" s="544"/>
    </row>
    <row r="890" spans="1:12">
      <c r="A890" s="548"/>
      <c r="B890" s="549"/>
      <c r="C890" s="544"/>
      <c r="D890" s="544"/>
      <c r="E890" s="550"/>
      <c r="F890" s="544"/>
      <c r="G890" s="544"/>
      <c r="H890" s="544"/>
      <c r="I890" s="544"/>
      <c r="J890" s="544"/>
      <c r="K890" s="544"/>
      <c r="L890" s="544"/>
    </row>
    <row r="891" spans="1:12">
      <c r="A891" s="548"/>
      <c r="B891" s="549"/>
      <c r="C891" s="544"/>
      <c r="D891" s="544"/>
      <c r="E891" s="550"/>
      <c r="F891" s="544"/>
      <c r="G891" s="544"/>
      <c r="H891" s="544"/>
      <c r="I891" s="544"/>
      <c r="J891" s="544"/>
      <c r="K891" s="544"/>
      <c r="L891" s="544"/>
    </row>
    <row r="892" spans="1:12">
      <c r="A892" s="548"/>
      <c r="B892" s="549"/>
      <c r="C892" s="544"/>
      <c r="D892" s="544"/>
      <c r="E892" s="550"/>
      <c r="F892" s="544"/>
      <c r="G892" s="544"/>
      <c r="H892" s="544"/>
      <c r="I892" s="544"/>
      <c r="J892" s="544"/>
      <c r="K892" s="544"/>
      <c r="L892" s="544"/>
    </row>
    <row r="893" spans="1:12">
      <c r="A893" s="548"/>
      <c r="B893" s="549"/>
      <c r="C893" s="544"/>
      <c r="D893" s="544"/>
      <c r="E893" s="550"/>
      <c r="F893" s="544"/>
      <c r="G893" s="544"/>
      <c r="H893" s="544"/>
      <c r="I893" s="544"/>
      <c r="J893" s="544"/>
      <c r="K893" s="544"/>
      <c r="L893" s="544"/>
    </row>
    <row r="894" spans="1:12">
      <c r="A894" s="548"/>
      <c r="B894" s="549"/>
      <c r="C894" s="544"/>
      <c r="D894" s="544"/>
      <c r="E894" s="550"/>
      <c r="F894" s="544"/>
      <c r="G894" s="544"/>
      <c r="H894" s="544"/>
      <c r="I894" s="544"/>
      <c r="J894" s="544"/>
      <c r="K894" s="544"/>
      <c r="L894" s="544"/>
    </row>
    <row r="895" spans="1:12">
      <c r="A895" s="548"/>
      <c r="B895" s="549"/>
      <c r="C895" s="544"/>
      <c r="D895" s="544"/>
      <c r="E895" s="550"/>
      <c r="F895" s="544"/>
      <c r="G895" s="544"/>
      <c r="H895" s="544"/>
      <c r="I895" s="544"/>
      <c r="J895" s="544"/>
      <c r="K895" s="544"/>
      <c r="L895" s="544"/>
    </row>
    <row r="896" spans="1:12">
      <c r="A896" s="548"/>
      <c r="B896" s="549"/>
      <c r="C896" s="544"/>
      <c r="D896" s="544"/>
      <c r="E896" s="550"/>
      <c r="F896" s="544"/>
      <c r="G896" s="544"/>
      <c r="H896" s="544"/>
      <c r="I896" s="544"/>
      <c r="J896" s="544"/>
      <c r="K896" s="544"/>
      <c r="L896" s="544"/>
    </row>
    <row r="897" spans="1:12">
      <c r="A897" s="548"/>
      <c r="B897" s="549"/>
      <c r="C897" s="544"/>
      <c r="D897" s="544"/>
      <c r="E897" s="550"/>
      <c r="F897" s="544"/>
      <c r="G897" s="544"/>
      <c r="H897" s="544"/>
      <c r="I897" s="544"/>
      <c r="J897" s="544"/>
      <c r="K897" s="544"/>
      <c r="L897" s="544"/>
    </row>
    <row r="898" spans="1:12">
      <c r="A898" s="548"/>
      <c r="B898" s="549"/>
      <c r="C898" s="544"/>
      <c r="D898" s="544"/>
      <c r="E898" s="550"/>
      <c r="F898" s="544"/>
      <c r="G898" s="544"/>
      <c r="H898" s="544"/>
      <c r="I898" s="544"/>
      <c r="J898" s="544"/>
      <c r="K898" s="544"/>
      <c r="L898" s="544"/>
    </row>
    <row r="899" spans="1:12">
      <c r="A899" s="548"/>
      <c r="B899" s="549"/>
      <c r="C899" s="544"/>
      <c r="D899" s="544"/>
      <c r="E899" s="550"/>
      <c r="F899" s="544"/>
      <c r="G899" s="544"/>
      <c r="H899" s="544"/>
      <c r="I899" s="544"/>
      <c r="J899" s="544"/>
      <c r="K899" s="544"/>
      <c r="L899" s="544"/>
    </row>
    <row r="900" spans="1:12">
      <c r="A900" s="548"/>
      <c r="B900" s="549"/>
      <c r="C900" s="544"/>
      <c r="D900" s="544"/>
      <c r="E900" s="550"/>
      <c r="F900" s="544"/>
      <c r="G900" s="544"/>
      <c r="H900" s="544"/>
      <c r="I900" s="544"/>
      <c r="J900" s="544"/>
      <c r="K900" s="544"/>
      <c r="L900" s="544"/>
    </row>
    <row r="901" spans="1:12">
      <c r="A901" s="548"/>
      <c r="B901" s="549"/>
      <c r="C901" s="544"/>
      <c r="D901" s="544"/>
      <c r="E901" s="550"/>
      <c r="F901" s="544"/>
      <c r="G901" s="544"/>
      <c r="H901" s="544"/>
      <c r="I901" s="544"/>
      <c r="J901" s="544"/>
      <c r="K901" s="544"/>
      <c r="L901" s="544"/>
    </row>
    <row r="902" spans="1:12">
      <c r="A902" s="548"/>
      <c r="B902" s="549"/>
      <c r="C902" s="544"/>
      <c r="D902" s="544"/>
      <c r="E902" s="550"/>
      <c r="F902" s="544"/>
      <c r="G902" s="544"/>
      <c r="H902" s="544"/>
      <c r="I902" s="544"/>
      <c r="J902" s="544"/>
      <c r="K902" s="544"/>
      <c r="L902" s="544"/>
    </row>
    <row r="903" spans="1:12">
      <c r="A903" s="548"/>
      <c r="B903" s="549"/>
      <c r="C903" s="544"/>
      <c r="D903" s="544"/>
      <c r="E903" s="550"/>
      <c r="F903" s="544"/>
      <c r="G903" s="544"/>
      <c r="H903" s="544"/>
      <c r="I903" s="544"/>
      <c r="J903" s="544"/>
      <c r="K903" s="544"/>
      <c r="L903" s="544"/>
    </row>
    <row r="904" spans="1:12">
      <c r="A904" s="548"/>
      <c r="B904" s="549"/>
      <c r="C904" s="544"/>
      <c r="D904" s="544"/>
      <c r="E904" s="550"/>
      <c r="F904" s="544"/>
      <c r="G904" s="544"/>
      <c r="H904" s="544"/>
      <c r="I904" s="544"/>
      <c r="J904" s="544"/>
      <c r="K904" s="544"/>
      <c r="L904" s="544"/>
    </row>
    <row r="905" spans="1:12">
      <c r="A905" s="548"/>
      <c r="B905" s="549"/>
      <c r="C905" s="544"/>
      <c r="D905" s="544"/>
      <c r="E905" s="550"/>
      <c r="F905" s="544"/>
      <c r="G905" s="544"/>
      <c r="H905" s="544"/>
      <c r="I905" s="544"/>
      <c r="J905" s="544"/>
      <c r="K905" s="544"/>
      <c r="L905" s="544"/>
    </row>
    <row r="906" spans="1:12">
      <c r="A906" s="548"/>
      <c r="B906" s="549"/>
      <c r="C906" s="544"/>
      <c r="D906" s="544"/>
      <c r="E906" s="550"/>
      <c r="F906" s="544"/>
      <c r="G906" s="544"/>
      <c r="H906" s="544"/>
      <c r="I906" s="544"/>
      <c r="J906" s="544"/>
      <c r="K906" s="544"/>
      <c r="L906" s="544"/>
    </row>
    <row r="907" spans="1:12">
      <c r="A907" s="548"/>
      <c r="B907" s="549"/>
      <c r="C907" s="544"/>
      <c r="D907" s="544"/>
      <c r="E907" s="550"/>
      <c r="F907" s="544"/>
      <c r="G907" s="544"/>
      <c r="H907" s="544"/>
      <c r="I907" s="544"/>
      <c r="J907" s="544"/>
      <c r="K907" s="544"/>
      <c r="L907" s="544"/>
    </row>
    <row r="908" spans="1:12">
      <c r="A908" s="548"/>
      <c r="B908" s="549"/>
      <c r="C908" s="544"/>
      <c r="D908" s="544"/>
      <c r="E908" s="550"/>
      <c r="F908" s="544"/>
      <c r="G908" s="544"/>
      <c r="H908" s="544"/>
      <c r="I908" s="544"/>
      <c r="J908" s="544"/>
      <c r="K908" s="544"/>
      <c r="L908" s="544"/>
    </row>
    <row r="909" spans="1:12">
      <c r="A909" s="548"/>
      <c r="B909" s="549"/>
      <c r="C909" s="544"/>
      <c r="D909" s="544"/>
      <c r="E909" s="550"/>
      <c r="F909" s="544"/>
      <c r="G909" s="544"/>
      <c r="H909" s="544"/>
      <c r="I909" s="544"/>
      <c r="J909" s="544"/>
      <c r="K909" s="544"/>
      <c r="L909" s="544"/>
    </row>
    <row r="910" spans="1:12">
      <c r="A910" s="548"/>
      <c r="B910" s="549"/>
      <c r="C910" s="544"/>
      <c r="D910" s="544"/>
      <c r="E910" s="550"/>
      <c r="F910" s="544"/>
      <c r="G910" s="544"/>
      <c r="H910" s="544"/>
      <c r="I910" s="544"/>
      <c r="J910" s="544"/>
      <c r="K910" s="544"/>
      <c r="L910" s="544"/>
    </row>
    <row r="911" spans="1:12">
      <c r="A911" s="548"/>
      <c r="B911" s="549"/>
      <c r="C911" s="544"/>
      <c r="D911" s="544"/>
      <c r="E911" s="550"/>
      <c r="F911" s="544"/>
      <c r="G911" s="544"/>
      <c r="H911" s="544"/>
      <c r="I911" s="544"/>
      <c r="J911" s="544"/>
      <c r="K911" s="544"/>
      <c r="L911" s="544"/>
    </row>
    <row r="912" spans="1:12">
      <c r="A912" s="548"/>
      <c r="B912" s="549"/>
      <c r="C912" s="544"/>
      <c r="D912" s="544"/>
      <c r="E912" s="550"/>
      <c r="F912" s="544"/>
      <c r="G912" s="544"/>
      <c r="H912" s="544"/>
      <c r="I912" s="544"/>
      <c r="J912" s="544"/>
      <c r="K912" s="544"/>
      <c r="L912" s="544"/>
    </row>
    <row r="913" spans="1:12">
      <c r="A913" s="548"/>
      <c r="B913" s="549"/>
      <c r="C913" s="544"/>
      <c r="D913" s="544"/>
      <c r="E913" s="550"/>
      <c r="F913" s="544"/>
      <c r="G913" s="544"/>
      <c r="H913" s="544"/>
      <c r="I913" s="544"/>
      <c r="J913" s="544"/>
      <c r="K913" s="544"/>
      <c r="L913" s="544"/>
    </row>
    <row r="914" spans="1:12">
      <c r="A914" s="548"/>
      <c r="B914" s="549"/>
      <c r="C914" s="544"/>
      <c r="D914" s="544"/>
      <c r="E914" s="550"/>
      <c r="F914" s="544"/>
      <c r="G914" s="544"/>
      <c r="H914" s="544"/>
      <c r="I914" s="544"/>
      <c r="J914" s="544"/>
      <c r="K914" s="544"/>
      <c r="L914" s="544"/>
    </row>
    <row r="915" spans="1:12">
      <c r="A915" s="548"/>
      <c r="B915" s="549"/>
      <c r="C915" s="544"/>
      <c r="D915" s="544"/>
      <c r="E915" s="550"/>
      <c r="F915" s="544"/>
      <c r="G915" s="544"/>
      <c r="H915" s="544"/>
      <c r="I915" s="544"/>
      <c r="J915" s="544"/>
      <c r="K915" s="544"/>
      <c r="L915" s="544"/>
    </row>
    <row r="916" spans="1:12">
      <c r="A916" s="548"/>
      <c r="B916" s="549"/>
      <c r="C916" s="544"/>
      <c r="D916" s="544"/>
      <c r="E916" s="550"/>
      <c r="F916" s="544"/>
      <c r="G916" s="544"/>
      <c r="H916" s="544"/>
      <c r="I916" s="544"/>
      <c r="J916" s="544"/>
      <c r="K916" s="544"/>
      <c r="L916" s="544"/>
    </row>
    <row r="917" spans="1:12">
      <c r="A917" s="548"/>
      <c r="B917" s="549"/>
      <c r="C917" s="544"/>
      <c r="D917" s="544"/>
      <c r="E917" s="550"/>
      <c r="F917" s="544"/>
      <c r="G917" s="544"/>
      <c r="H917" s="544"/>
      <c r="I917" s="544"/>
      <c r="J917" s="544"/>
      <c r="K917" s="544"/>
      <c r="L917" s="544"/>
    </row>
    <row r="918" spans="1:12">
      <c r="A918" s="548"/>
      <c r="B918" s="549"/>
      <c r="C918" s="544"/>
      <c r="D918" s="544"/>
      <c r="E918" s="550"/>
      <c r="F918" s="544"/>
      <c r="G918" s="544"/>
      <c r="H918" s="544"/>
      <c r="I918" s="544"/>
      <c r="J918" s="544"/>
      <c r="K918" s="544"/>
      <c r="L918" s="544"/>
    </row>
    <row r="919" spans="1:12">
      <c r="A919" s="548"/>
      <c r="B919" s="549"/>
      <c r="C919" s="544"/>
      <c r="D919" s="544"/>
      <c r="E919" s="550"/>
      <c r="F919" s="544"/>
      <c r="G919" s="544"/>
      <c r="H919" s="544"/>
      <c r="I919" s="544"/>
      <c r="J919" s="544"/>
      <c r="K919" s="544"/>
      <c r="L919" s="544"/>
    </row>
    <row r="920" spans="1:12">
      <c r="A920" s="548"/>
      <c r="B920" s="549"/>
      <c r="C920" s="544"/>
      <c r="D920" s="544"/>
      <c r="E920" s="550"/>
      <c r="F920" s="544"/>
      <c r="G920" s="544"/>
      <c r="H920" s="544"/>
      <c r="I920" s="544"/>
      <c r="J920" s="544"/>
      <c r="K920" s="544"/>
      <c r="L920" s="544"/>
    </row>
    <row r="921" spans="1:12">
      <c r="A921" s="548"/>
      <c r="B921" s="549"/>
      <c r="C921" s="544"/>
      <c r="D921" s="544"/>
      <c r="E921" s="550"/>
      <c r="F921" s="544"/>
      <c r="G921" s="544"/>
      <c r="H921" s="544"/>
      <c r="I921" s="544"/>
      <c r="J921" s="544"/>
      <c r="K921" s="544"/>
      <c r="L921" s="544"/>
    </row>
    <row r="922" spans="1:12">
      <c r="A922" s="548"/>
      <c r="B922" s="549"/>
      <c r="C922" s="544"/>
      <c r="D922" s="544"/>
      <c r="E922" s="550"/>
      <c r="F922" s="544"/>
      <c r="G922" s="544"/>
      <c r="H922" s="544"/>
      <c r="I922" s="544"/>
      <c r="J922" s="544"/>
      <c r="K922" s="544"/>
      <c r="L922" s="544"/>
    </row>
    <row r="923" spans="1:12">
      <c r="A923" s="548"/>
      <c r="B923" s="549"/>
      <c r="C923" s="544"/>
      <c r="D923" s="544"/>
      <c r="E923" s="550"/>
      <c r="F923" s="544"/>
      <c r="G923" s="544"/>
      <c r="H923" s="544"/>
      <c r="I923" s="544"/>
      <c r="J923" s="544"/>
      <c r="K923" s="544"/>
      <c r="L923" s="544"/>
    </row>
    <row r="924" spans="1:12">
      <c r="A924" s="548"/>
      <c r="B924" s="549"/>
      <c r="C924" s="544"/>
      <c r="D924" s="544"/>
      <c r="E924" s="550"/>
      <c r="F924" s="544"/>
      <c r="G924" s="544"/>
      <c r="H924" s="544"/>
      <c r="I924" s="544"/>
      <c r="J924" s="544"/>
      <c r="K924" s="544"/>
      <c r="L924" s="544"/>
    </row>
    <row r="925" spans="1:12">
      <c r="A925" s="548"/>
      <c r="B925" s="549"/>
      <c r="C925" s="544"/>
      <c r="D925" s="544"/>
      <c r="E925" s="550"/>
      <c r="F925" s="544"/>
      <c r="G925" s="544"/>
      <c r="H925" s="544"/>
      <c r="I925" s="544"/>
      <c r="J925" s="544"/>
      <c r="K925" s="544"/>
      <c r="L925" s="544"/>
    </row>
    <row r="926" spans="1:12">
      <c r="A926" s="548"/>
      <c r="B926" s="549"/>
      <c r="C926" s="544"/>
      <c r="D926" s="544"/>
      <c r="E926" s="550"/>
      <c r="F926" s="544"/>
      <c r="G926" s="544"/>
      <c r="H926" s="544"/>
      <c r="I926" s="544"/>
      <c r="J926" s="544"/>
      <c r="K926" s="544"/>
      <c r="L926" s="544"/>
    </row>
    <row r="927" spans="1:12">
      <c r="A927" s="548"/>
      <c r="B927" s="549"/>
      <c r="C927" s="544"/>
      <c r="D927" s="544"/>
      <c r="E927" s="550"/>
      <c r="F927" s="544"/>
      <c r="G927" s="544"/>
      <c r="H927" s="544"/>
      <c r="I927" s="544"/>
      <c r="J927" s="544"/>
      <c r="K927" s="544"/>
      <c r="L927" s="544"/>
    </row>
    <row r="928" spans="1:12">
      <c r="A928" s="548"/>
      <c r="B928" s="549"/>
      <c r="C928" s="544"/>
      <c r="D928" s="544"/>
      <c r="E928" s="550"/>
      <c r="F928" s="544"/>
      <c r="G928" s="544"/>
      <c r="H928" s="544"/>
      <c r="I928" s="544"/>
      <c r="J928" s="544"/>
      <c r="K928" s="544"/>
      <c r="L928" s="544"/>
    </row>
    <row r="929" spans="1:12">
      <c r="A929" s="548"/>
      <c r="B929" s="549"/>
      <c r="C929" s="544"/>
      <c r="D929" s="544"/>
      <c r="E929" s="550"/>
      <c r="F929" s="544"/>
      <c r="G929" s="544"/>
      <c r="H929" s="544"/>
      <c r="I929" s="544"/>
      <c r="J929" s="544"/>
      <c r="K929" s="544"/>
      <c r="L929" s="544"/>
    </row>
    <row r="930" spans="1:12">
      <c r="A930" s="548"/>
      <c r="B930" s="549"/>
      <c r="C930" s="544"/>
      <c r="D930" s="544"/>
      <c r="E930" s="550"/>
      <c r="F930" s="544"/>
      <c r="G930" s="544"/>
      <c r="H930" s="544"/>
      <c r="I930" s="544"/>
      <c r="J930" s="544"/>
      <c r="K930" s="544"/>
      <c r="L930" s="544"/>
    </row>
    <row r="931" spans="1:12">
      <c r="A931" s="548"/>
      <c r="B931" s="549"/>
      <c r="C931" s="544"/>
      <c r="D931" s="544"/>
      <c r="E931" s="550"/>
      <c r="F931" s="544"/>
      <c r="G931" s="544"/>
      <c r="H931" s="544"/>
      <c r="I931" s="544"/>
      <c r="J931" s="544"/>
      <c r="K931" s="544"/>
      <c r="L931" s="544"/>
    </row>
    <row r="932" spans="1:12">
      <c r="A932" s="548"/>
      <c r="B932" s="549"/>
      <c r="C932" s="544"/>
      <c r="D932" s="544"/>
      <c r="E932" s="550"/>
      <c r="F932" s="544"/>
      <c r="G932" s="544"/>
      <c r="H932" s="544"/>
      <c r="I932" s="544"/>
      <c r="J932" s="544"/>
      <c r="K932" s="544"/>
      <c r="L932" s="544"/>
    </row>
    <row r="933" spans="1:12">
      <c r="A933" s="548"/>
      <c r="B933" s="549"/>
      <c r="C933" s="544"/>
      <c r="D933" s="544"/>
      <c r="E933" s="550"/>
      <c r="F933" s="544"/>
      <c r="G933" s="544"/>
      <c r="H933" s="544"/>
      <c r="I933" s="544"/>
      <c r="J933" s="544"/>
      <c r="K933" s="544"/>
      <c r="L933" s="544"/>
    </row>
    <row r="934" spans="1:12">
      <c r="A934" s="548"/>
      <c r="B934" s="549"/>
      <c r="C934" s="544"/>
      <c r="D934" s="544"/>
      <c r="E934" s="550"/>
      <c r="F934" s="544"/>
      <c r="G934" s="544"/>
      <c r="H934" s="544"/>
      <c r="I934" s="544"/>
      <c r="J934" s="544"/>
      <c r="K934" s="544"/>
      <c r="L934" s="544"/>
    </row>
    <row r="935" spans="1:12">
      <c r="A935" s="548"/>
      <c r="B935" s="549"/>
      <c r="C935" s="544"/>
      <c r="D935" s="544"/>
      <c r="E935" s="550"/>
      <c r="F935" s="544"/>
      <c r="G935" s="544"/>
      <c r="H935" s="544"/>
      <c r="I935" s="544"/>
      <c r="J935" s="544"/>
      <c r="K935" s="544"/>
      <c r="L935" s="544"/>
    </row>
    <row r="936" spans="1:12">
      <c r="A936" s="548"/>
      <c r="B936" s="549"/>
      <c r="C936" s="544"/>
      <c r="D936" s="544"/>
      <c r="E936" s="550"/>
      <c r="F936" s="544"/>
      <c r="G936" s="544"/>
      <c r="H936" s="544"/>
      <c r="I936" s="544"/>
      <c r="J936" s="544"/>
      <c r="K936" s="544"/>
      <c r="L936" s="544"/>
    </row>
    <row r="937" spans="1:12">
      <c r="A937" s="548"/>
      <c r="B937" s="549"/>
      <c r="C937" s="544"/>
      <c r="D937" s="544"/>
      <c r="E937" s="550"/>
      <c r="F937" s="544"/>
      <c r="G937" s="544"/>
      <c r="H937" s="544"/>
      <c r="I937" s="544"/>
      <c r="J937" s="544"/>
      <c r="K937" s="544"/>
      <c r="L937" s="544"/>
    </row>
    <row r="938" spans="1:12">
      <c r="A938" s="548"/>
      <c r="B938" s="549"/>
      <c r="C938" s="544"/>
      <c r="D938" s="544"/>
      <c r="E938" s="550"/>
      <c r="F938" s="544"/>
      <c r="G938" s="544"/>
      <c r="H938" s="544"/>
      <c r="I938" s="544"/>
      <c r="J938" s="544"/>
      <c r="K938" s="544"/>
      <c r="L938" s="544"/>
    </row>
    <row r="939" spans="1:12">
      <c r="A939" s="548"/>
      <c r="B939" s="549"/>
      <c r="C939" s="544"/>
      <c r="D939" s="544"/>
      <c r="E939" s="550"/>
      <c r="F939" s="544"/>
      <c r="G939" s="544"/>
      <c r="H939" s="544"/>
      <c r="I939" s="544"/>
      <c r="J939" s="544"/>
      <c r="K939" s="544"/>
      <c r="L939" s="544"/>
    </row>
    <row r="940" spans="1:12">
      <c r="A940" s="548"/>
      <c r="B940" s="549"/>
      <c r="C940" s="544"/>
      <c r="D940" s="544"/>
      <c r="E940" s="550"/>
      <c r="F940" s="544"/>
      <c r="G940" s="544"/>
      <c r="H940" s="544"/>
      <c r="I940" s="544"/>
      <c r="J940" s="544"/>
      <c r="K940" s="544"/>
      <c r="L940" s="544"/>
    </row>
    <row r="941" spans="1:12">
      <c r="A941" s="548"/>
      <c r="B941" s="549"/>
      <c r="C941" s="544"/>
      <c r="D941" s="544"/>
      <c r="E941" s="550"/>
      <c r="F941" s="544"/>
      <c r="G941" s="544"/>
      <c r="H941" s="544"/>
      <c r="I941" s="544"/>
      <c r="J941" s="544"/>
      <c r="K941" s="544"/>
      <c r="L941" s="544"/>
    </row>
    <row r="942" spans="1:12">
      <c r="A942" s="548"/>
      <c r="B942" s="549"/>
      <c r="C942" s="544"/>
      <c r="D942" s="544"/>
      <c r="E942" s="550"/>
      <c r="F942" s="544"/>
      <c r="G942" s="544"/>
      <c r="H942" s="544"/>
      <c r="I942" s="544"/>
      <c r="J942" s="544"/>
      <c r="K942" s="544"/>
      <c r="L942" s="544"/>
    </row>
    <row r="943" spans="1:12">
      <c r="A943" s="548"/>
      <c r="B943" s="549"/>
      <c r="C943" s="544"/>
      <c r="D943" s="544"/>
      <c r="E943" s="550"/>
      <c r="F943" s="544"/>
      <c r="G943" s="544"/>
      <c r="H943" s="544"/>
      <c r="I943" s="544"/>
      <c r="J943" s="544"/>
      <c r="K943" s="544"/>
      <c r="L943" s="544"/>
    </row>
    <row r="944" spans="1:12">
      <c r="A944" s="548"/>
      <c r="B944" s="549"/>
      <c r="C944" s="544"/>
      <c r="D944" s="544"/>
      <c r="E944" s="550"/>
      <c r="F944" s="544"/>
      <c r="G944" s="544"/>
      <c r="H944" s="544"/>
      <c r="I944" s="544"/>
      <c r="J944" s="544"/>
      <c r="K944" s="544"/>
      <c r="L944" s="544"/>
    </row>
    <row r="945" spans="1:12">
      <c r="A945" s="548"/>
      <c r="B945" s="549"/>
      <c r="C945" s="544"/>
      <c r="D945" s="544"/>
      <c r="E945" s="550"/>
      <c r="F945" s="544"/>
      <c r="G945" s="544"/>
      <c r="H945" s="544"/>
      <c r="I945" s="544"/>
      <c r="J945" s="544"/>
      <c r="K945" s="544"/>
      <c r="L945" s="544"/>
    </row>
    <row r="946" spans="1:12">
      <c r="A946" s="548"/>
      <c r="B946" s="549"/>
      <c r="C946" s="544"/>
      <c r="D946" s="544"/>
      <c r="E946" s="550"/>
      <c r="F946" s="544"/>
      <c r="G946" s="544"/>
      <c r="H946" s="544"/>
      <c r="I946" s="544"/>
      <c r="J946" s="544"/>
      <c r="K946" s="544"/>
      <c r="L946" s="544"/>
    </row>
    <row r="947" spans="1:12">
      <c r="A947" s="548"/>
      <c r="B947" s="549"/>
      <c r="C947" s="544"/>
      <c r="D947" s="544"/>
      <c r="E947" s="550"/>
      <c r="F947" s="544"/>
      <c r="G947" s="544"/>
      <c r="H947" s="544"/>
      <c r="I947" s="544"/>
      <c r="J947" s="544"/>
      <c r="K947" s="544"/>
      <c r="L947" s="544"/>
    </row>
    <row r="948" spans="1:12">
      <c r="A948" s="548"/>
      <c r="B948" s="549"/>
      <c r="C948" s="544"/>
      <c r="D948" s="544"/>
      <c r="E948" s="550"/>
      <c r="F948" s="544"/>
      <c r="G948" s="544"/>
      <c r="H948" s="544"/>
      <c r="I948" s="544"/>
      <c r="J948" s="544"/>
      <c r="K948" s="544"/>
      <c r="L948" s="544"/>
    </row>
    <row r="949" spans="1:12">
      <c r="A949" s="548"/>
      <c r="B949" s="549"/>
      <c r="C949" s="544"/>
      <c r="D949" s="544"/>
      <c r="E949" s="550"/>
      <c r="F949" s="544"/>
      <c r="G949" s="544"/>
      <c r="H949" s="544"/>
      <c r="I949" s="544"/>
      <c r="J949" s="544"/>
      <c r="K949" s="544"/>
      <c r="L949" s="544"/>
    </row>
    <row r="950" spans="1:12">
      <c r="A950" s="548"/>
      <c r="B950" s="549"/>
      <c r="C950" s="544"/>
      <c r="D950" s="544"/>
      <c r="E950" s="550"/>
      <c r="F950" s="544"/>
      <c r="G950" s="544"/>
      <c r="H950" s="544"/>
      <c r="I950" s="544"/>
      <c r="J950" s="544"/>
      <c r="K950" s="544"/>
      <c r="L950" s="544"/>
    </row>
    <row r="951" spans="1:12">
      <c r="A951" s="548"/>
      <c r="B951" s="549"/>
      <c r="C951" s="544"/>
      <c r="D951" s="544"/>
      <c r="E951" s="550"/>
      <c r="F951" s="544"/>
      <c r="G951" s="544"/>
      <c r="H951" s="544"/>
      <c r="I951" s="544"/>
      <c r="J951" s="544"/>
      <c r="K951" s="544"/>
      <c r="L951" s="544"/>
    </row>
    <row r="952" spans="1:12">
      <c r="A952" s="548"/>
      <c r="B952" s="549"/>
      <c r="C952" s="544"/>
      <c r="D952" s="544"/>
      <c r="E952" s="550"/>
      <c r="F952" s="544"/>
      <c r="G952" s="544"/>
      <c r="H952" s="544"/>
      <c r="I952" s="544"/>
      <c r="J952" s="544"/>
      <c r="K952" s="544"/>
      <c r="L952" s="544"/>
    </row>
    <row r="953" spans="1:12">
      <c r="A953" s="548"/>
      <c r="B953" s="549"/>
      <c r="C953" s="544"/>
      <c r="D953" s="544"/>
      <c r="E953" s="550"/>
      <c r="F953" s="544"/>
      <c r="G953" s="544"/>
      <c r="H953" s="544"/>
      <c r="I953" s="544"/>
      <c r="J953" s="544"/>
      <c r="K953" s="544"/>
      <c r="L953" s="544"/>
    </row>
    <row r="954" spans="1:12">
      <c r="A954" s="548"/>
      <c r="B954" s="549"/>
      <c r="C954" s="544"/>
      <c r="D954" s="544"/>
      <c r="E954" s="550"/>
      <c r="F954" s="544"/>
      <c r="G954" s="544"/>
      <c r="H954" s="544"/>
      <c r="I954" s="544"/>
      <c r="J954" s="544"/>
      <c r="K954" s="544"/>
      <c r="L954" s="544"/>
    </row>
    <row r="955" spans="1:12">
      <c r="A955" s="548"/>
      <c r="B955" s="549"/>
      <c r="C955" s="544"/>
      <c r="D955" s="544"/>
      <c r="E955" s="550"/>
      <c r="F955" s="544"/>
      <c r="G955" s="544"/>
      <c r="H955" s="544"/>
      <c r="I955" s="544"/>
      <c r="J955" s="544"/>
      <c r="K955" s="544"/>
      <c r="L955" s="544"/>
    </row>
    <row r="956" spans="1:12">
      <c r="A956" s="548"/>
      <c r="B956" s="549"/>
      <c r="C956" s="544"/>
      <c r="D956" s="544"/>
      <c r="E956" s="550"/>
      <c r="F956" s="544"/>
      <c r="G956" s="544"/>
      <c r="H956" s="544"/>
      <c r="I956" s="544"/>
      <c r="J956" s="544"/>
      <c r="K956" s="544"/>
      <c r="L956" s="544"/>
    </row>
    <row r="957" spans="1:12">
      <c r="A957" s="548"/>
      <c r="B957" s="549"/>
      <c r="C957" s="544"/>
      <c r="D957" s="544"/>
      <c r="E957" s="550"/>
      <c r="F957" s="544"/>
      <c r="G957" s="544"/>
      <c r="H957" s="544"/>
      <c r="I957" s="544"/>
      <c r="J957" s="544"/>
      <c r="K957" s="544"/>
      <c r="L957" s="544"/>
    </row>
    <row r="958" spans="1:12">
      <c r="A958" s="548"/>
      <c r="B958" s="549"/>
      <c r="C958" s="544"/>
      <c r="D958" s="544"/>
      <c r="E958" s="550"/>
      <c r="F958" s="544"/>
      <c r="G958" s="544"/>
      <c r="H958" s="544"/>
      <c r="I958" s="544"/>
      <c r="J958" s="544"/>
      <c r="K958" s="544"/>
      <c r="L958" s="544"/>
    </row>
    <row r="959" spans="1:12">
      <c r="A959" s="548"/>
      <c r="B959" s="549"/>
      <c r="C959" s="544"/>
      <c r="D959" s="544"/>
      <c r="E959" s="550"/>
      <c r="F959" s="544"/>
      <c r="G959" s="544"/>
      <c r="H959" s="544"/>
      <c r="I959" s="544"/>
      <c r="J959" s="544"/>
      <c r="K959" s="544"/>
      <c r="L959" s="544"/>
    </row>
    <row r="960" spans="1:12">
      <c r="A960" s="548"/>
      <c r="B960" s="549"/>
      <c r="C960" s="544"/>
      <c r="D960" s="544"/>
      <c r="E960" s="550"/>
      <c r="F960" s="544"/>
      <c r="G960" s="544"/>
      <c r="H960" s="544"/>
      <c r="I960" s="544"/>
      <c r="J960" s="544"/>
      <c r="K960" s="544"/>
      <c r="L960" s="544"/>
    </row>
    <row r="961" spans="1:12">
      <c r="A961" s="548"/>
      <c r="B961" s="549"/>
      <c r="C961" s="544"/>
      <c r="D961" s="544"/>
      <c r="E961" s="550"/>
      <c r="F961" s="544"/>
      <c r="G961" s="544"/>
      <c r="H961" s="544"/>
      <c r="I961" s="544"/>
      <c r="J961" s="544"/>
      <c r="K961" s="544"/>
      <c r="L961" s="544"/>
    </row>
    <row r="962" spans="1:12">
      <c r="A962" s="548"/>
      <c r="B962" s="549"/>
      <c r="C962" s="544"/>
      <c r="D962" s="544"/>
      <c r="E962" s="550"/>
      <c r="F962" s="544"/>
      <c r="G962" s="544"/>
      <c r="H962" s="544"/>
      <c r="I962" s="544"/>
      <c r="J962" s="544"/>
      <c r="K962" s="544"/>
      <c r="L962" s="544"/>
    </row>
    <row r="963" spans="1:12">
      <c r="A963" s="548"/>
      <c r="B963" s="549"/>
      <c r="C963" s="544"/>
      <c r="D963" s="544"/>
      <c r="E963" s="550"/>
      <c r="F963" s="544"/>
      <c r="G963" s="544"/>
      <c r="H963" s="544"/>
      <c r="I963" s="544"/>
      <c r="J963" s="544"/>
      <c r="K963" s="544"/>
      <c r="L963" s="544"/>
    </row>
    <row r="964" spans="1:12">
      <c r="A964" s="548"/>
      <c r="B964" s="549"/>
      <c r="C964" s="544"/>
      <c r="D964" s="544"/>
      <c r="E964" s="550"/>
      <c r="F964" s="544"/>
      <c r="G964" s="544"/>
      <c r="H964" s="544"/>
      <c r="I964" s="544"/>
      <c r="J964" s="544"/>
      <c r="K964" s="544"/>
      <c r="L964" s="544"/>
    </row>
    <row r="965" spans="1:12">
      <c r="A965" s="548"/>
      <c r="B965" s="549"/>
      <c r="C965" s="544"/>
      <c r="D965" s="544"/>
      <c r="E965" s="550"/>
      <c r="F965" s="544"/>
      <c r="G965" s="544"/>
      <c r="H965" s="544"/>
      <c r="I965" s="544"/>
      <c r="J965" s="544"/>
      <c r="K965" s="544"/>
      <c r="L965" s="544"/>
    </row>
    <row r="966" spans="1:12">
      <c r="A966" s="548"/>
      <c r="B966" s="549"/>
      <c r="C966" s="544"/>
      <c r="D966" s="544"/>
      <c r="E966" s="550"/>
      <c r="F966" s="544"/>
      <c r="G966" s="544"/>
      <c r="H966" s="544"/>
      <c r="I966" s="544"/>
      <c r="J966" s="544"/>
      <c r="K966" s="544"/>
      <c r="L966" s="544"/>
    </row>
    <row r="967" spans="1:12">
      <c r="A967" s="548"/>
      <c r="B967" s="549"/>
      <c r="C967" s="544"/>
      <c r="D967" s="544"/>
      <c r="E967" s="550"/>
      <c r="F967" s="544"/>
      <c r="G967" s="544"/>
      <c r="H967" s="544"/>
      <c r="I967" s="544"/>
      <c r="J967" s="544"/>
      <c r="K967" s="544"/>
      <c r="L967" s="544"/>
    </row>
    <row r="968" spans="1:12">
      <c r="A968" s="548"/>
      <c r="B968" s="549"/>
      <c r="C968" s="544"/>
      <c r="D968" s="544"/>
      <c r="E968" s="550"/>
      <c r="F968" s="544"/>
      <c r="G968" s="544"/>
      <c r="H968" s="544"/>
      <c r="I968" s="544"/>
      <c r="J968" s="544"/>
      <c r="K968" s="544"/>
      <c r="L968" s="544"/>
    </row>
    <row r="969" spans="1:12">
      <c r="A969" s="548"/>
      <c r="B969" s="549"/>
      <c r="C969" s="544"/>
      <c r="D969" s="544"/>
      <c r="E969" s="550"/>
      <c r="F969" s="544"/>
      <c r="G969" s="544"/>
      <c r="H969" s="544"/>
      <c r="I969" s="544"/>
      <c r="J969" s="544"/>
      <c r="K969" s="544"/>
      <c r="L969" s="544"/>
    </row>
    <row r="970" spans="1:12">
      <c r="A970" s="548"/>
      <c r="B970" s="549"/>
      <c r="C970" s="544"/>
      <c r="D970" s="544"/>
      <c r="E970" s="550"/>
      <c r="F970" s="544"/>
      <c r="G970" s="544"/>
      <c r="H970" s="544"/>
      <c r="I970" s="544"/>
      <c r="J970" s="544"/>
      <c r="K970" s="544"/>
      <c r="L970" s="544"/>
    </row>
    <row r="971" spans="1:12">
      <c r="A971" s="548"/>
      <c r="B971" s="549"/>
      <c r="C971" s="544"/>
      <c r="D971" s="544"/>
      <c r="E971" s="550"/>
      <c r="F971" s="544"/>
      <c r="G971" s="544"/>
      <c r="H971" s="544"/>
      <c r="I971" s="544"/>
      <c r="J971" s="544"/>
      <c r="K971" s="544"/>
      <c r="L971" s="544"/>
    </row>
    <row r="972" spans="1:12">
      <c r="A972" s="548"/>
      <c r="B972" s="549"/>
      <c r="C972" s="544"/>
      <c r="D972" s="544"/>
      <c r="E972" s="550"/>
      <c r="F972" s="544"/>
      <c r="G972" s="544"/>
      <c r="H972" s="544"/>
      <c r="I972" s="544"/>
      <c r="J972" s="544"/>
      <c r="K972" s="544"/>
      <c r="L972" s="544"/>
    </row>
    <row r="973" spans="1:12">
      <c r="A973" s="548"/>
      <c r="B973" s="549"/>
      <c r="C973" s="544"/>
      <c r="D973" s="544"/>
      <c r="E973" s="550"/>
      <c r="F973" s="544"/>
      <c r="G973" s="544"/>
      <c r="H973" s="544"/>
      <c r="I973" s="544"/>
      <c r="J973" s="544"/>
      <c r="K973" s="544"/>
      <c r="L973" s="544"/>
    </row>
    <row r="974" spans="1:12">
      <c r="A974" s="548"/>
      <c r="B974" s="549"/>
      <c r="C974" s="544"/>
      <c r="D974" s="544"/>
      <c r="E974" s="550"/>
      <c r="F974" s="544"/>
      <c r="G974" s="544"/>
      <c r="H974" s="544"/>
      <c r="I974" s="544"/>
      <c r="J974" s="544"/>
      <c r="K974" s="544"/>
      <c r="L974" s="544"/>
    </row>
    <row r="975" spans="1:12">
      <c r="A975" s="548"/>
      <c r="B975" s="549"/>
      <c r="C975" s="544"/>
      <c r="D975" s="544"/>
      <c r="E975" s="550"/>
      <c r="F975" s="544"/>
      <c r="G975" s="544"/>
      <c r="H975" s="544"/>
      <c r="I975" s="544"/>
      <c r="J975" s="544"/>
      <c r="K975" s="544"/>
      <c r="L975" s="544"/>
    </row>
    <row r="976" spans="1:12">
      <c r="A976" s="548"/>
      <c r="B976" s="549"/>
      <c r="C976" s="544"/>
      <c r="D976" s="544"/>
      <c r="E976" s="550"/>
      <c r="F976" s="544"/>
      <c r="G976" s="544"/>
      <c r="H976" s="544"/>
      <c r="I976" s="544"/>
      <c r="J976" s="544"/>
      <c r="K976" s="544"/>
      <c r="L976" s="544"/>
    </row>
    <row r="977" spans="1:12">
      <c r="A977" s="548"/>
      <c r="B977" s="549"/>
      <c r="C977" s="544"/>
      <c r="D977" s="544"/>
      <c r="E977" s="550"/>
      <c r="F977" s="544"/>
      <c r="G977" s="544"/>
      <c r="H977" s="544"/>
      <c r="I977" s="544"/>
      <c r="J977" s="544"/>
      <c r="K977" s="544"/>
      <c r="L977" s="544"/>
    </row>
    <row r="978" spans="1:12">
      <c r="A978" s="548"/>
      <c r="B978" s="549"/>
      <c r="C978" s="544"/>
      <c r="D978" s="544"/>
      <c r="E978" s="550"/>
      <c r="F978" s="544"/>
      <c r="G978" s="544"/>
      <c r="H978" s="544"/>
      <c r="I978" s="544"/>
      <c r="J978" s="544"/>
      <c r="K978" s="544"/>
      <c r="L978" s="544"/>
    </row>
    <row r="979" spans="1:12">
      <c r="A979" s="548"/>
      <c r="B979" s="549"/>
      <c r="C979" s="544"/>
      <c r="D979" s="544"/>
      <c r="E979" s="550"/>
      <c r="F979" s="544"/>
      <c r="G979" s="544"/>
      <c r="H979" s="544"/>
      <c r="I979" s="544"/>
      <c r="J979" s="544"/>
      <c r="K979" s="544"/>
      <c r="L979" s="544"/>
    </row>
    <row r="980" spans="1:12">
      <c r="A980" s="548"/>
      <c r="B980" s="549"/>
      <c r="C980" s="544"/>
      <c r="D980" s="544"/>
      <c r="E980" s="550"/>
      <c r="F980" s="544"/>
      <c r="G980" s="544"/>
      <c r="H980" s="544"/>
      <c r="I980" s="544"/>
      <c r="J980" s="544"/>
      <c r="K980" s="544"/>
      <c r="L980" s="544"/>
    </row>
    <row r="981" spans="1:12">
      <c r="A981" s="548"/>
      <c r="B981" s="549"/>
      <c r="C981" s="544"/>
      <c r="D981" s="544"/>
      <c r="E981" s="550"/>
      <c r="F981" s="544"/>
      <c r="G981" s="544"/>
      <c r="H981" s="544"/>
      <c r="I981" s="544"/>
      <c r="J981" s="544"/>
      <c r="K981" s="544"/>
      <c r="L981" s="544"/>
    </row>
    <row r="982" spans="1:12">
      <c r="A982" s="548"/>
      <c r="B982" s="549"/>
      <c r="C982" s="544"/>
      <c r="D982" s="544"/>
      <c r="E982" s="550"/>
      <c r="F982" s="544"/>
      <c r="G982" s="544"/>
      <c r="H982" s="544"/>
      <c r="I982" s="544"/>
      <c r="J982" s="544"/>
      <c r="K982" s="544"/>
      <c r="L982" s="544"/>
    </row>
    <row r="983" spans="1:12">
      <c r="A983" s="548"/>
      <c r="B983" s="549"/>
      <c r="C983" s="544"/>
      <c r="D983" s="544"/>
      <c r="E983" s="550"/>
      <c r="F983" s="544"/>
      <c r="G983" s="544"/>
      <c r="H983" s="544"/>
      <c r="I983" s="544"/>
      <c r="J983" s="544"/>
      <c r="K983" s="544"/>
      <c r="L983" s="544"/>
    </row>
    <row r="984" spans="1:12">
      <c r="A984" s="548"/>
      <c r="B984" s="549"/>
      <c r="C984" s="544"/>
      <c r="D984" s="544"/>
      <c r="E984" s="550"/>
      <c r="F984" s="544"/>
      <c r="G984" s="544"/>
      <c r="H984" s="544"/>
      <c r="I984" s="544"/>
      <c r="J984" s="544"/>
      <c r="K984" s="544"/>
      <c r="L984" s="544"/>
    </row>
    <row r="985" spans="1:12">
      <c r="A985" s="548"/>
      <c r="B985" s="549"/>
      <c r="C985" s="544"/>
      <c r="D985" s="544"/>
      <c r="E985" s="550"/>
      <c r="F985" s="544"/>
      <c r="G985" s="544"/>
      <c r="H985" s="544"/>
      <c r="I985" s="544"/>
      <c r="J985" s="544"/>
      <c r="K985" s="544"/>
      <c r="L985" s="544"/>
    </row>
    <row r="986" spans="1:12">
      <c r="A986" s="548"/>
      <c r="B986" s="549"/>
      <c r="C986" s="544"/>
      <c r="D986" s="544"/>
      <c r="E986" s="550"/>
      <c r="F986" s="544"/>
      <c r="G986" s="544"/>
      <c r="H986" s="544"/>
      <c r="I986" s="544"/>
      <c r="J986" s="544"/>
      <c r="K986" s="544"/>
      <c r="L986" s="544"/>
    </row>
    <row r="987" spans="1:12">
      <c r="A987" s="548"/>
      <c r="B987" s="549"/>
      <c r="C987" s="544"/>
      <c r="D987" s="544"/>
      <c r="E987" s="550"/>
      <c r="F987" s="544"/>
      <c r="G987" s="544"/>
      <c r="H987" s="544"/>
      <c r="I987" s="544"/>
      <c r="J987" s="544"/>
      <c r="K987" s="544"/>
      <c r="L987" s="544"/>
    </row>
    <row r="988" spans="1:12">
      <c r="A988" s="548"/>
      <c r="B988" s="549"/>
      <c r="C988" s="544"/>
      <c r="D988" s="544"/>
      <c r="E988" s="550"/>
      <c r="F988" s="544"/>
      <c r="G988" s="544"/>
      <c r="H988" s="544"/>
      <c r="I988" s="544"/>
      <c r="J988" s="544"/>
      <c r="K988" s="544"/>
      <c r="L988" s="544"/>
    </row>
    <row r="989" spans="1:12">
      <c r="A989" s="548"/>
      <c r="B989" s="549"/>
      <c r="C989" s="544"/>
      <c r="D989" s="544"/>
      <c r="E989" s="550"/>
      <c r="F989" s="544"/>
      <c r="G989" s="544"/>
      <c r="H989" s="544"/>
      <c r="I989" s="544"/>
      <c r="J989" s="544"/>
      <c r="K989" s="544"/>
      <c r="L989" s="544"/>
    </row>
    <row r="990" spans="1:12">
      <c r="A990" s="548"/>
      <c r="B990" s="549"/>
      <c r="C990" s="544"/>
      <c r="D990" s="544"/>
      <c r="E990" s="550"/>
      <c r="F990" s="544"/>
      <c r="G990" s="544"/>
      <c r="H990" s="544"/>
      <c r="I990" s="544"/>
      <c r="J990" s="544"/>
      <c r="K990" s="544"/>
      <c r="L990" s="544"/>
    </row>
    <row r="991" spans="1:12">
      <c r="A991" s="548"/>
      <c r="B991" s="549"/>
      <c r="C991" s="544"/>
      <c r="D991" s="544"/>
      <c r="E991" s="550"/>
      <c r="F991" s="544"/>
      <c r="G991" s="544"/>
      <c r="H991" s="544"/>
      <c r="I991" s="544"/>
      <c r="J991" s="544"/>
      <c r="K991" s="544"/>
      <c r="L991" s="544"/>
    </row>
    <row r="992" spans="1:12">
      <c r="A992" s="548"/>
      <c r="B992" s="549"/>
      <c r="C992" s="544"/>
      <c r="D992" s="544"/>
      <c r="E992" s="550"/>
      <c r="F992" s="544"/>
      <c r="G992" s="544"/>
      <c r="H992" s="544"/>
      <c r="I992" s="544"/>
      <c r="J992" s="544"/>
      <c r="K992" s="544"/>
      <c r="L992" s="544"/>
    </row>
    <row r="993" spans="1:12">
      <c r="A993" s="548"/>
      <c r="B993" s="549"/>
      <c r="C993" s="544"/>
      <c r="D993" s="544"/>
      <c r="E993" s="550"/>
      <c r="F993" s="544"/>
      <c r="G993" s="544"/>
      <c r="H993" s="544"/>
      <c r="I993" s="544"/>
      <c r="J993" s="544"/>
      <c r="K993" s="544"/>
      <c r="L993" s="544"/>
    </row>
    <row r="994" spans="1:12">
      <c r="A994" s="548"/>
      <c r="B994" s="549"/>
      <c r="C994" s="544"/>
      <c r="D994" s="544"/>
      <c r="E994" s="550"/>
      <c r="F994" s="544"/>
      <c r="G994" s="544"/>
      <c r="H994" s="544"/>
      <c r="I994" s="544"/>
      <c r="J994" s="544"/>
      <c r="K994" s="544"/>
      <c r="L994" s="544"/>
    </row>
    <row r="995" spans="1:12">
      <c r="A995" s="548"/>
      <c r="B995" s="549"/>
      <c r="C995" s="544"/>
      <c r="D995" s="544"/>
      <c r="E995" s="550"/>
      <c r="F995" s="544"/>
      <c r="G995" s="544"/>
      <c r="H995" s="544"/>
      <c r="I995" s="544"/>
      <c r="J995" s="544"/>
      <c r="K995" s="544"/>
      <c r="L995" s="544"/>
    </row>
    <row r="996" spans="1:12">
      <c r="A996" s="548"/>
      <c r="B996" s="549"/>
      <c r="C996" s="544"/>
      <c r="D996" s="544"/>
      <c r="E996" s="550"/>
      <c r="F996" s="544"/>
      <c r="G996" s="544"/>
      <c r="H996" s="544"/>
      <c r="I996" s="544"/>
      <c r="J996" s="544"/>
      <c r="K996" s="544"/>
      <c r="L996" s="544"/>
    </row>
    <row r="997" spans="1:12">
      <c r="A997" s="548"/>
      <c r="B997" s="549"/>
      <c r="C997" s="544"/>
      <c r="D997" s="544"/>
      <c r="E997" s="550"/>
      <c r="F997" s="544"/>
      <c r="G997" s="544"/>
      <c r="H997" s="544"/>
      <c r="I997" s="544"/>
      <c r="J997" s="544"/>
      <c r="K997" s="544"/>
      <c r="L997" s="544"/>
    </row>
    <row r="998" spans="1:12">
      <c r="A998" s="548"/>
      <c r="B998" s="549"/>
      <c r="C998" s="544"/>
      <c r="D998" s="544"/>
      <c r="E998" s="550"/>
      <c r="F998" s="544"/>
      <c r="G998" s="544"/>
      <c r="H998" s="544"/>
      <c r="I998" s="544"/>
      <c r="J998" s="544"/>
      <c r="K998" s="544"/>
      <c r="L998" s="544"/>
    </row>
    <row r="999" spans="1:12">
      <c r="A999" s="548"/>
      <c r="B999" s="549"/>
      <c r="C999" s="544"/>
      <c r="D999" s="544"/>
      <c r="E999" s="550"/>
      <c r="F999" s="544"/>
      <c r="G999" s="544"/>
      <c r="H999" s="544"/>
      <c r="I999" s="544"/>
      <c r="J999" s="544"/>
      <c r="K999" s="544"/>
      <c r="L999" s="544"/>
    </row>
    <row r="1000" spans="1:12">
      <c r="A1000" s="548"/>
      <c r="B1000" s="549"/>
      <c r="C1000" s="544"/>
      <c r="D1000" s="544"/>
      <c r="E1000" s="550"/>
      <c r="F1000" s="544"/>
      <c r="G1000" s="544"/>
      <c r="H1000" s="544"/>
      <c r="I1000" s="544"/>
      <c r="J1000" s="544"/>
      <c r="K1000" s="544"/>
      <c r="L1000" s="544"/>
    </row>
    <row r="1001" spans="1:12">
      <c r="A1001" s="548"/>
      <c r="B1001" s="549"/>
      <c r="C1001" s="544"/>
      <c r="D1001" s="544"/>
      <c r="E1001" s="550"/>
      <c r="F1001" s="544"/>
      <c r="G1001" s="544"/>
      <c r="H1001" s="544"/>
      <c r="I1001" s="544"/>
      <c r="J1001" s="544"/>
      <c r="K1001" s="544"/>
      <c r="L1001" s="544"/>
    </row>
    <row r="1002" spans="1:12">
      <c r="A1002" s="548"/>
      <c r="B1002" s="549"/>
      <c r="C1002" s="544"/>
      <c r="D1002" s="544"/>
      <c r="E1002" s="550"/>
      <c r="F1002" s="544"/>
      <c r="G1002" s="544"/>
      <c r="H1002" s="544"/>
      <c r="I1002" s="544"/>
      <c r="J1002" s="544"/>
      <c r="K1002" s="544"/>
      <c r="L1002" s="544"/>
    </row>
    <row r="1003" spans="1:12">
      <c r="A1003" s="548"/>
      <c r="B1003" s="549"/>
      <c r="C1003" s="544"/>
      <c r="D1003" s="544"/>
      <c r="E1003" s="550"/>
      <c r="F1003" s="544"/>
      <c r="G1003" s="544"/>
      <c r="H1003" s="544"/>
      <c r="I1003" s="544"/>
      <c r="J1003" s="544"/>
      <c r="K1003" s="544"/>
      <c r="L1003" s="544"/>
    </row>
    <row r="1004" spans="1:12">
      <c r="A1004" s="548"/>
      <c r="B1004" s="549"/>
      <c r="C1004" s="544"/>
      <c r="D1004" s="544"/>
      <c r="E1004" s="550"/>
      <c r="F1004" s="544"/>
      <c r="G1004" s="544"/>
      <c r="H1004" s="544"/>
      <c r="I1004" s="544"/>
      <c r="J1004" s="544"/>
      <c r="K1004" s="544"/>
      <c r="L1004" s="544"/>
    </row>
    <row r="1005" spans="1:12">
      <c r="A1005" s="548"/>
      <c r="B1005" s="549"/>
      <c r="C1005" s="544"/>
      <c r="D1005" s="544"/>
      <c r="E1005" s="550"/>
      <c r="F1005" s="544"/>
      <c r="G1005" s="544"/>
      <c r="H1005" s="544"/>
      <c r="I1005" s="544"/>
      <c r="J1005" s="544"/>
      <c r="K1005" s="544"/>
      <c r="L1005" s="544"/>
    </row>
    <row r="1006" spans="1:12">
      <c r="A1006" s="548"/>
      <c r="B1006" s="549"/>
      <c r="C1006" s="544"/>
      <c r="D1006" s="544"/>
      <c r="E1006" s="550"/>
      <c r="F1006" s="544"/>
      <c r="G1006" s="544"/>
      <c r="H1006" s="544"/>
      <c r="I1006" s="544"/>
      <c r="J1006" s="544"/>
      <c r="K1006" s="544"/>
      <c r="L1006" s="544"/>
    </row>
    <row r="1007" spans="1:12">
      <c r="A1007" s="548"/>
      <c r="B1007" s="549"/>
      <c r="C1007" s="544"/>
      <c r="D1007" s="544"/>
      <c r="E1007" s="550"/>
      <c r="F1007" s="544"/>
      <c r="G1007" s="544"/>
      <c r="H1007" s="544"/>
      <c r="I1007" s="544"/>
      <c r="J1007" s="544"/>
      <c r="K1007" s="544"/>
      <c r="L1007" s="544"/>
    </row>
    <row r="1008" spans="1:12">
      <c r="A1008" s="548"/>
      <c r="B1008" s="549"/>
      <c r="C1008" s="544"/>
      <c r="D1008" s="544"/>
      <c r="E1008" s="550"/>
      <c r="F1008" s="544"/>
      <c r="G1008" s="544"/>
      <c r="H1008" s="544"/>
      <c r="I1008" s="544"/>
      <c r="J1008" s="544"/>
      <c r="K1008" s="544"/>
      <c r="L1008" s="544"/>
    </row>
    <row r="1009" spans="1:12">
      <c r="A1009" s="548"/>
      <c r="B1009" s="549"/>
      <c r="C1009" s="544"/>
      <c r="D1009" s="544"/>
      <c r="E1009" s="550"/>
      <c r="F1009" s="544"/>
      <c r="G1009" s="544"/>
      <c r="H1009" s="544"/>
      <c r="I1009" s="544"/>
      <c r="J1009" s="544"/>
      <c r="K1009" s="544"/>
      <c r="L1009" s="544"/>
    </row>
    <row r="1010" spans="1:12">
      <c r="A1010" s="548"/>
      <c r="B1010" s="549"/>
      <c r="C1010" s="544"/>
      <c r="D1010" s="544"/>
      <c r="E1010" s="550"/>
      <c r="F1010" s="544"/>
      <c r="G1010" s="544"/>
      <c r="H1010" s="544"/>
      <c r="I1010" s="544"/>
      <c r="J1010" s="544"/>
      <c r="K1010" s="544"/>
      <c r="L1010" s="544"/>
    </row>
    <row r="1011" spans="1:12">
      <c r="A1011" s="548"/>
      <c r="B1011" s="549"/>
      <c r="C1011" s="544"/>
      <c r="D1011" s="544"/>
      <c r="E1011" s="550"/>
      <c r="F1011" s="544"/>
      <c r="G1011" s="544"/>
      <c r="H1011" s="544"/>
      <c r="I1011" s="544"/>
      <c r="J1011" s="544"/>
      <c r="K1011" s="544"/>
      <c r="L1011" s="544"/>
    </row>
    <row r="1012" spans="1:12">
      <c r="A1012" s="548"/>
      <c r="B1012" s="549"/>
      <c r="C1012" s="544"/>
      <c r="D1012" s="544"/>
      <c r="E1012" s="550"/>
      <c r="F1012" s="544"/>
      <c r="G1012" s="544"/>
      <c r="H1012" s="544"/>
      <c r="I1012" s="544"/>
      <c r="J1012" s="544"/>
      <c r="K1012" s="544"/>
      <c r="L1012" s="544"/>
    </row>
    <row r="1013" spans="1:12">
      <c r="A1013" s="548"/>
      <c r="B1013" s="549"/>
      <c r="C1013" s="544"/>
      <c r="D1013" s="544"/>
      <c r="E1013" s="550"/>
      <c r="F1013" s="544"/>
      <c r="G1013" s="544"/>
      <c r="H1013" s="544"/>
      <c r="I1013" s="544"/>
      <c r="J1013" s="544"/>
      <c r="K1013" s="544"/>
      <c r="L1013" s="544"/>
    </row>
    <row r="1014" spans="1:12">
      <c r="A1014" s="548"/>
      <c r="B1014" s="549"/>
      <c r="C1014" s="544"/>
      <c r="D1014" s="544"/>
      <c r="E1014" s="550"/>
      <c r="F1014" s="544"/>
      <c r="G1014" s="544"/>
      <c r="H1014" s="544"/>
      <c r="I1014" s="544"/>
      <c r="J1014" s="544"/>
      <c r="K1014" s="544"/>
      <c r="L1014" s="544"/>
    </row>
    <row r="1015" spans="1:12">
      <c r="A1015" s="548"/>
      <c r="B1015" s="549"/>
      <c r="C1015" s="544"/>
      <c r="D1015" s="544"/>
      <c r="E1015" s="550"/>
      <c r="F1015" s="544"/>
      <c r="G1015" s="544"/>
      <c r="H1015" s="544"/>
      <c r="I1015" s="544"/>
      <c r="J1015" s="544"/>
      <c r="K1015" s="544"/>
      <c r="L1015" s="544"/>
    </row>
    <row r="1016" spans="1:12">
      <c r="A1016" s="548"/>
      <c r="B1016" s="549"/>
      <c r="C1016" s="544"/>
      <c r="D1016" s="544"/>
      <c r="E1016" s="550"/>
      <c r="F1016" s="544"/>
      <c r="G1016" s="544"/>
      <c r="H1016" s="544"/>
      <c r="I1016" s="544"/>
      <c r="J1016" s="544"/>
      <c r="K1016" s="544"/>
      <c r="L1016" s="544"/>
    </row>
    <row r="1017" spans="1:12">
      <c r="A1017" s="548"/>
      <c r="B1017" s="544"/>
      <c r="C1017" s="544"/>
      <c r="D1017" s="544"/>
      <c r="E1017" s="550"/>
      <c r="F1017" s="544"/>
      <c r="G1017" s="544"/>
      <c r="H1017" s="544"/>
      <c r="I1017" s="544"/>
      <c r="J1017" s="544"/>
      <c r="K1017" s="544"/>
      <c r="L1017" s="544"/>
    </row>
    <row r="1018" spans="1:12">
      <c r="A1018" s="548"/>
      <c r="B1018" s="544"/>
      <c r="C1018" s="544"/>
      <c r="D1018" s="544"/>
      <c r="E1018" s="550"/>
      <c r="F1018" s="544"/>
      <c r="G1018" s="544"/>
      <c r="H1018" s="544"/>
      <c r="I1018" s="544"/>
      <c r="J1018" s="544"/>
      <c r="K1018" s="544"/>
      <c r="L1018" s="544"/>
    </row>
    <row r="1019" spans="1:12">
      <c r="A1019" s="548"/>
      <c r="B1019" s="544"/>
      <c r="C1019" s="544"/>
      <c r="D1019" s="544"/>
      <c r="E1019" s="550"/>
      <c r="F1019" s="544"/>
      <c r="G1019" s="544"/>
      <c r="H1019" s="544"/>
      <c r="I1019" s="544"/>
      <c r="J1019" s="544"/>
      <c r="K1019" s="544"/>
      <c r="L1019" s="544"/>
    </row>
    <row r="1020" spans="1:12">
      <c r="A1020" s="548"/>
      <c r="B1020" s="544"/>
      <c r="C1020" s="544"/>
      <c r="D1020" s="544"/>
      <c r="E1020" s="550"/>
      <c r="F1020" s="544"/>
      <c r="G1020" s="544"/>
      <c r="H1020" s="544"/>
      <c r="I1020" s="544"/>
      <c r="J1020" s="544"/>
      <c r="K1020" s="544"/>
      <c r="L1020" s="544"/>
    </row>
    <row r="1021" spans="1:12">
      <c r="A1021" s="548"/>
      <c r="B1021" s="544"/>
      <c r="C1021" s="544"/>
      <c r="D1021" s="544"/>
      <c r="E1021" s="550"/>
      <c r="F1021" s="544"/>
      <c r="G1021" s="544"/>
      <c r="H1021" s="544"/>
      <c r="I1021" s="544"/>
      <c r="J1021" s="544"/>
      <c r="K1021" s="544"/>
      <c r="L1021" s="544"/>
    </row>
    <row r="1022" spans="1:12">
      <c r="A1022" s="548"/>
      <c r="B1022" s="544"/>
      <c r="C1022" s="544"/>
      <c r="D1022" s="544"/>
      <c r="E1022" s="550"/>
      <c r="F1022" s="544"/>
      <c r="G1022" s="544"/>
      <c r="H1022" s="544"/>
      <c r="I1022" s="544"/>
      <c r="J1022" s="544"/>
      <c r="K1022" s="544"/>
      <c r="L1022" s="544"/>
    </row>
    <row r="1023" spans="1:12">
      <c r="A1023" s="548"/>
      <c r="B1023" s="544"/>
      <c r="C1023" s="544"/>
      <c r="D1023" s="544"/>
      <c r="E1023" s="550"/>
      <c r="F1023" s="544"/>
      <c r="G1023" s="544"/>
      <c r="H1023" s="544"/>
      <c r="I1023" s="544"/>
      <c r="J1023" s="544"/>
      <c r="K1023" s="544"/>
      <c r="L1023" s="544"/>
    </row>
    <row r="1024" spans="1:12">
      <c r="A1024" s="548"/>
      <c r="B1024" s="544"/>
      <c r="C1024" s="544"/>
      <c r="D1024" s="544"/>
      <c r="E1024" s="550"/>
      <c r="F1024" s="544"/>
      <c r="G1024" s="544"/>
      <c r="H1024" s="544"/>
      <c r="I1024" s="544"/>
      <c r="J1024" s="544"/>
      <c r="K1024" s="544"/>
      <c r="L1024" s="544"/>
    </row>
    <row r="1025" spans="1:12">
      <c r="A1025" s="548"/>
      <c r="B1025" s="544"/>
      <c r="C1025" s="544"/>
      <c r="D1025" s="544"/>
      <c r="E1025" s="550"/>
      <c r="F1025" s="544"/>
      <c r="G1025" s="544"/>
      <c r="H1025" s="544"/>
      <c r="I1025" s="544"/>
      <c r="J1025" s="544"/>
      <c r="K1025" s="544"/>
      <c r="L1025" s="544"/>
    </row>
    <row r="1026" spans="1:12">
      <c r="A1026" s="548"/>
      <c r="B1026" s="544"/>
      <c r="C1026" s="544"/>
      <c r="D1026" s="544"/>
      <c r="E1026" s="550"/>
      <c r="F1026" s="544"/>
      <c r="G1026" s="544"/>
      <c r="H1026" s="544"/>
      <c r="I1026" s="544"/>
      <c r="J1026" s="544"/>
      <c r="K1026" s="544"/>
      <c r="L1026" s="544"/>
    </row>
    <row r="1027" spans="1:12">
      <c r="A1027" s="548"/>
      <c r="B1027" s="544"/>
      <c r="C1027" s="544"/>
      <c r="D1027" s="544"/>
      <c r="E1027" s="550"/>
      <c r="F1027" s="544"/>
      <c r="G1027" s="544"/>
      <c r="H1027" s="544"/>
      <c r="I1027" s="544"/>
      <c r="J1027" s="544"/>
      <c r="K1027" s="544"/>
      <c r="L1027" s="544"/>
    </row>
    <row r="1028" spans="1:12">
      <c r="A1028" s="548"/>
      <c r="B1028" s="544"/>
      <c r="C1028" s="544"/>
      <c r="D1028" s="544"/>
      <c r="E1028" s="550"/>
      <c r="F1028" s="544"/>
      <c r="G1028" s="544"/>
      <c r="H1028" s="544"/>
      <c r="I1028" s="544"/>
      <c r="J1028" s="544"/>
      <c r="K1028" s="544"/>
      <c r="L1028" s="544"/>
    </row>
    <row r="1029" spans="1:12">
      <c r="A1029" s="548"/>
      <c r="B1029" s="544"/>
      <c r="C1029" s="544"/>
      <c r="D1029" s="544"/>
      <c r="E1029" s="550"/>
      <c r="F1029" s="544"/>
      <c r="G1029" s="544"/>
      <c r="H1029" s="544"/>
      <c r="I1029" s="544"/>
      <c r="J1029" s="544"/>
      <c r="K1029" s="544"/>
      <c r="L1029" s="544"/>
    </row>
    <row r="1030" spans="1:12">
      <c r="A1030" s="548"/>
      <c r="B1030" s="544"/>
      <c r="C1030" s="544"/>
      <c r="D1030" s="544"/>
      <c r="E1030" s="550"/>
      <c r="F1030" s="544"/>
      <c r="G1030" s="544"/>
      <c r="H1030" s="544"/>
      <c r="I1030" s="544"/>
      <c r="J1030" s="544"/>
      <c r="K1030" s="544"/>
      <c r="L1030" s="544"/>
    </row>
    <row r="1031" spans="1:12">
      <c r="A1031" s="548"/>
      <c r="B1031" s="544"/>
      <c r="C1031" s="544"/>
      <c r="D1031" s="544"/>
      <c r="E1031" s="550"/>
      <c r="F1031" s="544"/>
      <c r="G1031" s="544"/>
      <c r="H1031" s="544"/>
      <c r="I1031" s="544"/>
      <c r="J1031" s="544"/>
      <c r="K1031" s="544"/>
      <c r="L1031" s="544"/>
    </row>
    <row r="1032" spans="1:12">
      <c r="A1032" s="548"/>
      <c r="B1032" s="544"/>
      <c r="C1032" s="544"/>
      <c r="D1032" s="544"/>
      <c r="E1032" s="550"/>
      <c r="F1032" s="544"/>
      <c r="G1032" s="544"/>
      <c r="H1032" s="544"/>
      <c r="I1032" s="544"/>
      <c r="J1032" s="544"/>
      <c r="K1032" s="544"/>
      <c r="L1032" s="544"/>
    </row>
    <row r="1033" spans="1:12">
      <c r="A1033" s="548"/>
      <c r="B1033" s="544"/>
      <c r="C1033" s="544"/>
      <c r="D1033" s="544"/>
      <c r="E1033" s="550"/>
      <c r="F1033" s="544"/>
      <c r="G1033" s="544"/>
      <c r="H1033" s="544"/>
      <c r="I1033" s="544"/>
      <c r="J1033" s="544"/>
      <c r="K1033" s="544"/>
      <c r="L1033" s="544"/>
    </row>
    <row r="1034" spans="1:12">
      <c r="A1034" s="548"/>
      <c r="B1034" s="544"/>
      <c r="C1034" s="544"/>
      <c r="D1034" s="544"/>
      <c r="E1034" s="550"/>
      <c r="F1034" s="544"/>
      <c r="G1034" s="544"/>
      <c r="H1034" s="544"/>
      <c r="I1034" s="544"/>
      <c r="J1034" s="544"/>
      <c r="K1034" s="544"/>
      <c r="L1034" s="544"/>
    </row>
    <row r="1035" spans="1:12">
      <c r="A1035" s="548"/>
      <c r="B1035" s="544"/>
      <c r="C1035" s="544"/>
      <c r="D1035" s="544"/>
      <c r="E1035" s="550"/>
      <c r="F1035" s="544"/>
      <c r="G1035" s="544"/>
      <c r="H1035" s="544"/>
      <c r="I1035" s="544"/>
      <c r="J1035" s="544"/>
      <c r="K1035" s="544"/>
      <c r="L1035" s="544"/>
    </row>
    <row r="1036" spans="1:12">
      <c r="A1036" s="548"/>
      <c r="B1036" s="544"/>
      <c r="C1036" s="544"/>
      <c r="D1036" s="544"/>
      <c r="E1036" s="550"/>
      <c r="F1036" s="544"/>
      <c r="G1036" s="544"/>
      <c r="H1036" s="544"/>
      <c r="I1036" s="544"/>
      <c r="J1036" s="544"/>
      <c r="K1036" s="544"/>
      <c r="L1036" s="544"/>
    </row>
    <row r="1037" spans="1:12">
      <c r="A1037" s="548"/>
      <c r="B1037" s="544"/>
      <c r="C1037" s="544"/>
      <c r="D1037" s="544"/>
      <c r="E1037" s="550"/>
      <c r="F1037" s="544"/>
      <c r="G1037" s="544"/>
      <c r="H1037" s="544"/>
      <c r="I1037" s="544"/>
      <c r="J1037" s="544"/>
      <c r="K1037" s="544"/>
      <c r="L1037" s="544"/>
    </row>
    <row r="1038" spans="1:12">
      <c r="A1038" s="548"/>
      <c r="B1038" s="544"/>
      <c r="C1038" s="544"/>
      <c r="D1038" s="544"/>
      <c r="E1038" s="550"/>
      <c r="F1038" s="544"/>
      <c r="G1038" s="544"/>
      <c r="H1038" s="544"/>
      <c r="I1038" s="544"/>
      <c r="J1038" s="544"/>
      <c r="K1038" s="544"/>
      <c r="L1038" s="544"/>
    </row>
    <row r="1039" spans="1:12">
      <c r="A1039" s="548"/>
      <c r="B1039" s="544"/>
      <c r="C1039" s="544"/>
      <c r="D1039" s="544"/>
      <c r="E1039" s="550"/>
      <c r="F1039" s="544"/>
      <c r="G1039" s="544"/>
      <c r="H1039" s="544"/>
      <c r="I1039" s="544"/>
      <c r="J1039" s="544"/>
      <c r="K1039" s="544"/>
      <c r="L1039" s="544"/>
    </row>
    <row r="1040" spans="1:12">
      <c r="A1040" s="548"/>
      <c r="B1040" s="544"/>
      <c r="C1040" s="544"/>
      <c r="D1040" s="544"/>
      <c r="E1040" s="550"/>
      <c r="F1040" s="544"/>
      <c r="G1040" s="544"/>
      <c r="H1040" s="544"/>
      <c r="I1040" s="544"/>
      <c r="J1040" s="544"/>
      <c r="K1040" s="544"/>
      <c r="L1040" s="544"/>
    </row>
    <row r="1041" spans="1:12">
      <c r="A1041" s="548"/>
      <c r="B1041" s="544"/>
      <c r="C1041" s="544"/>
      <c r="D1041" s="544"/>
      <c r="E1041" s="550"/>
      <c r="F1041" s="544"/>
      <c r="G1041" s="544"/>
      <c r="H1041" s="544"/>
      <c r="I1041" s="544"/>
      <c r="J1041" s="544"/>
      <c r="K1041" s="544"/>
      <c r="L1041" s="544"/>
    </row>
    <row r="1042" spans="1:12">
      <c r="A1042" s="548"/>
      <c r="B1042" s="544"/>
      <c r="C1042" s="544"/>
      <c r="D1042" s="544"/>
      <c r="E1042" s="550"/>
      <c r="F1042" s="544"/>
      <c r="G1042" s="544"/>
      <c r="H1042" s="544"/>
      <c r="I1042" s="544"/>
      <c r="J1042" s="544"/>
      <c r="K1042" s="544"/>
      <c r="L1042" s="544"/>
    </row>
    <row r="1043" spans="1:12">
      <c r="A1043" s="548"/>
      <c r="B1043" s="544"/>
      <c r="C1043" s="544"/>
      <c r="D1043" s="544"/>
      <c r="E1043" s="550"/>
      <c r="F1043" s="544"/>
      <c r="G1043" s="544"/>
      <c r="H1043" s="544"/>
      <c r="I1043" s="544"/>
      <c r="J1043" s="544"/>
      <c r="K1043" s="544"/>
      <c r="L1043" s="544"/>
    </row>
    <row r="1044" spans="1:12">
      <c r="A1044" s="548"/>
      <c r="B1044" s="544"/>
      <c r="C1044" s="544"/>
      <c r="D1044" s="544"/>
      <c r="E1044" s="550"/>
      <c r="F1044" s="544"/>
      <c r="G1044" s="544"/>
      <c r="H1044" s="544"/>
      <c r="I1044" s="544"/>
      <c r="J1044" s="544"/>
      <c r="K1044" s="544"/>
      <c r="L1044" s="544"/>
    </row>
    <row r="1045" spans="1:12">
      <c r="A1045" s="548"/>
      <c r="B1045" s="544"/>
      <c r="C1045" s="544"/>
      <c r="D1045" s="544"/>
      <c r="E1045" s="550"/>
      <c r="F1045" s="544"/>
      <c r="G1045" s="544"/>
      <c r="H1045" s="544"/>
      <c r="I1045" s="544"/>
      <c r="J1045" s="544"/>
      <c r="K1045" s="544"/>
      <c r="L1045" s="544"/>
    </row>
    <row r="1046" spans="1:12">
      <c r="A1046" s="548"/>
      <c r="B1046" s="544"/>
      <c r="C1046" s="544"/>
      <c r="D1046" s="544"/>
      <c r="E1046" s="550"/>
      <c r="F1046" s="544"/>
      <c r="G1046" s="544"/>
      <c r="H1046" s="544"/>
      <c r="I1046" s="544"/>
      <c r="J1046" s="544"/>
      <c r="K1046" s="544"/>
      <c r="L1046" s="544"/>
    </row>
    <row r="1047" spans="1:12">
      <c r="A1047" s="548"/>
      <c r="B1047" s="544"/>
      <c r="C1047" s="544"/>
      <c r="D1047" s="544"/>
      <c r="E1047" s="550"/>
      <c r="F1047" s="544"/>
      <c r="G1047" s="544"/>
      <c r="H1047" s="544"/>
      <c r="I1047" s="544"/>
      <c r="J1047" s="544"/>
      <c r="K1047" s="544"/>
      <c r="L1047" s="544"/>
    </row>
    <row r="1048" spans="1:12">
      <c r="A1048" s="548"/>
      <c r="B1048" s="544"/>
      <c r="C1048" s="544"/>
      <c r="D1048" s="544"/>
      <c r="E1048" s="550"/>
      <c r="F1048" s="544"/>
      <c r="G1048" s="544"/>
      <c r="H1048" s="544"/>
      <c r="I1048" s="544"/>
      <c r="J1048" s="544"/>
      <c r="K1048" s="544"/>
      <c r="L1048" s="544"/>
    </row>
    <row r="1049" spans="1:12">
      <c r="A1049" s="548"/>
      <c r="B1049" s="544"/>
      <c r="C1049" s="544"/>
      <c r="D1049" s="544"/>
      <c r="E1049" s="550"/>
      <c r="F1049" s="544"/>
      <c r="G1049" s="544"/>
      <c r="H1049" s="544"/>
      <c r="I1049" s="544"/>
      <c r="J1049" s="544"/>
      <c r="K1049" s="544"/>
      <c r="L1049" s="544"/>
    </row>
    <row r="1050" spans="1:12">
      <c r="A1050" s="548"/>
      <c r="B1050" s="544"/>
      <c r="C1050" s="544"/>
      <c r="D1050" s="544"/>
      <c r="E1050" s="550"/>
      <c r="F1050" s="544"/>
      <c r="G1050" s="544"/>
      <c r="H1050" s="544"/>
      <c r="I1050" s="544"/>
      <c r="J1050" s="544"/>
      <c r="K1050" s="544"/>
      <c r="L1050" s="544"/>
    </row>
    <row r="1051" spans="1:12">
      <c r="A1051" s="548"/>
      <c r="B1051" s="544"/>
      <c r="C1051" s="544"/>
      <c r="D1051" s="544"/>
      <c r="E1051" s="550"/>
      <c r="F1051" s="544"/>
      <c r="G1051" s="544"/>
      <c r="H1051" s="544"/>
      <c r="I1051" s="544"/>
      <c r="J1051" s="544"/>
      <c r="K1051" s="544"/>
      <c r="L1051" s="544"/>
    </row>
    <row r="1052" spans="1:12">
      <c r="A1052" s="548"/>
      <c r="B1052" s="544"/>
      <c r="C1052" s="544"/>
      <c r="D1052" s="544"/>
      <c r="E1052" s="550"/>
      <c r="F1052" s="544"/>
      <c r="G1052" s="544"/>
      <c r="H1052" s="544"/>
      <c r="I1052" s="544"/>
      <c r="J1052" s="544"/>
      <c r="K1052" s="544"/>
      <c r="L1052" s="544"/>
    </row>
    <row r="1053" spans="1:12">
      <c r="A1053" s="548"/>
      <c r="B1053" s="544"/>
      <c r="C1053" s="544"/>
      <c r="D1053" s="544"/>
      <c r="E1053" s="550"/>
      <c r="F1053" s="544"/>
      <c r="G1053" s="544"/>
      <c r="H1053" s="544"/>
      <c r="I1053" s="544"/>
      <c r="J1053" s="544"/>
      <c r="K1053" s="544"/>
      <c r="L1053" s="544"/>
    </row>
    <row r="1054" spans="1:12">
      <c r="A1054" s="548"/>
      <c r="B1054" s="544"/>
      <c r="C1054" s="544"/>
      <c r="D1054" s="544"/>
      <c r="E1054" s="550"/>
      <c r="F1054" s="544"/>
      <c r="G1054" s="544"/>
      <c r="H1054" s="544"/>
      <c r="I1054" s="544"/>
      <c r="J1054" s="544"/>
      <c r="K1054" s="544"/>
      <c r="L1054" s="544"/>
    </row>
    <row r="1055" spans="1:12">
      <c r="A1055" s="548"/>
      <c r="B1055" s="544"/>
      <c r="C1055" s="544"/>
      <c r="D1055" s="544"/>
      <c r="E1055" s="550"/>
      <c r="F1055" s="544"/>
      <c r="G1055" s="544"/>
      <c r="H1055" s="544"/>
      <c r="I1055" s="544"/>
      <c r="J1055" s="544"/>
      <c r="K1055" s="544"/>
      <c r="L1055" s="544"/>
    </row>
    <row r="1056" spans="1:12">
      <c r="A1056" s="548"/>
      <c r="B1056" s="544"/>
      <c r="C1056" s="544"/>
      <c r="D1056" s="544"/>
      <c r="E1056" s="550"/>
      <c r="F1056" s="544"/>
      <c r="G1056" s="544"/>
      <c r="H1056" s="544"/>
      <c r="I1056" s="544"/>
      <c r="J1056" s="544"/>
      <c r="K1056" s="544"/>
      <c r="L1056" s="544"/>
    </row>
    <row r="1057" spans="1:12">
      <c r="A1057" s="548"/>
      <c r="B1057" s="544"/>
      <c r="C1057" s="544"/>
      <c r="D1057" s="544"/>
      <c r="E1057" s="550"/>
      <c r="F1057" s="544"/>
      <c r="G1057" s="544"/>
      <c r="H1057" s="544"/>
      <c r="I1057" s="544"/>
      <c r="J1057" s="544"/>
      <c r="K1057" s="544"/>
      <c r="L1057" s="544"/>
    </row>
    <row r="1058" spans="1:12">
      <c r="A1058" s="548"/>
      <c r="B1058" s="544"/>
      <c r="C1058" s="544"/>
      <c r="D1058" s="544"/>
      <c r="E1058" s="550"/>
      <c r="F1058" s="544"/>
      <c r="G1058" s="544"/>
      <c r="H1058" s="544"/>
      <c r="I1058" s="544"/>
      <c r="J1058" s="544"/>
      <c r="K1058" s="544"/>
      <c r="L1058" s="544"/>
    </row>
    <row r="1059" spans="1:12">
      <c r="A1059" s="548"/>
      <c r="B1059" s="544"/>
      <c r="C1059" s="544"/>
      <c r="D1059" s="544"/>
      <c r="E1059" s="550"/>
      <c r="F1059" s="544"/>
      <c r="G1059" s="544"/>
      <c r="H1059" s="544"/>
      <c r="I1059" s="544"/>
      <c r="J1059" s="544"/>
      <c r="K1059" s="544"/>
      <c r="L1059" s="544"/>
    </row>
    <row r="1060" spans="1:12">
      <c r="A1060" s="548"/>
      <c r="B1060" s="544"/>
      <c r="C1060" s="544"/>
      <c r="D1060" s="544"/>
      <c r="E1060" s="550"/>
      <c r="F1060" s="544"/>
      <c r="G1060" s="544"/>
      <c r="H1060" s="544"/>
      <c r="I1060" s="544"/>
      <c r="J1060" s="544"/>
      <c r="K1060" s="544"/>
      <c r="L1060" s="544"/>
    </row>
    <row r="1061" spans="1:12">
      <c r="A1061" s="548"/>
      <c r="B1061" s="544"/>
      <c r="C1061" s="544"/>
      <c r="D1061" s="544"/>
      <c r="E1061" s="550"/>
      <c r="F1061" s="544"/>
      <c r="G1061" s="544"/>
      <c r="H1061" s="544"/>
      <c r="I1061" s="544"/>
      <c r="J1061" s="544"/>
      <c r="K1061" s="544"/>
      <c r="L1061" s="544"/>
    </row>
    <row r="1062" spans="1:12">
      <c r="A1062" s="548"/>
      <c r="B1062" s="544"/>
      <c r="C1062" s="544"/>
      <c r="D1062" s="544"/>
      <c r="E1062" s="550"/>
      <c r="F1062" s="544"/>
    </row>
    <row r="1063" spans="1:12">
      <c r="A1063" s="548"/>
      <c r="B1063" s="544"/>
      <c r="C1063" s="544"/>
      <c r="D1063" s="544"/>
      <c r="E1063" s="550"/>
      <c r="F1063" s="544"/>
    </row>
    <row r="1064" spans="1:12">
      <c r="A1064" s="548"/>
      <c r="B1064" s="544"/>
      <c r="C1064" s="544"/>
      <c r="D1064" s="544"/>
      <c r="E1064" s="550"/>
      <c r="F1064" s="544"/>
    </row>
    <row r="1065" spans="1:12">
      <c r="A1065" s="548"/>
      <c r="B1065" s="544"/>
      <c r="C1065" s="544"/>
      <c r="D1065" s="544"/>
      <c r="E1065" s="550"/>
      <c r="F1065" s="544"/>
    </row>
    <row r="1066" spans="1:12">
      <c r="A1066" s="548"/>
      <c r="B1066" s="544"/>
      <c r="C1066" s="544"/>
      <c r="D1066" s="544"/>
      <c r="E1066" s="550"/>
      <c r="F1066" s="544"/>
    </row>
    <row r="1067" spans="1:12">
      <c r="A1067" s="548"/>
      <c r="B1067" s="544"/>
      <c r="C1067" s="544"/>
      <c r="D1067" s="544"/>
      <c r="E1067" s="550"/>
      <c r="F1067" s="544"/>
    </row>
    <row r="1068" spans="1:12">
      <c r="A1068" s="548"/>
      <c r="B1068" s="544"/>
      <c r="C1068" s="544"/>
      <c r="D1068" s="544"/>
      <c r="E1068" s="550"/>
      <c r="F1068" s="544"/>
    </row>
    <row r="1069" spans="1:12">
      <c r="A1069" s="548"/>
      <c r="B1069" s="544"/>
      <c r="C1069" s="544"/>
      <c r="D1069" s="544"/>
      <c r="E1069" s="550"/>
      <c r="F1069" s="544"/>
    </row>
    <row r="1070" spans="1:12">
      <c r="A1070" s="548"/>
      <c r="B1070" s="544"/>
      <c r="C1070" s="544"/>
      <c r="D1070" s="544"/>
      <c r="E1070" s="550"/>
      <c r="F1070" s="544"/>
    </row>
    <row r="1071" spans="1:12">
      <c r="A1071" s="548"/>
      <c r="B1071" s="544"/>
      <c r="C1071" s="544"/>
      <c r="D1071" s="544"/>
      <c r="E1071" s="550"/>
      <c r="F1071" s="544"/>
    </row>
    <row r="1072" spans="1:12">
      <c r="A1072" s="548"/>
      <c r="B1072" s="544"/>
      <c r="C1072" s="544"/>
      <c r="D1072" s="544"/>
      <c r="E1072" s="550"/>
      <c r="F1072" s="544"/>
    </row>
    <row r="1073" spans="1:6">
      <c r="A1073" s="548"/>
      <c r="B1073" s="544"/>
      <c r="C1073" s="544"/>
      <c r="D1073" s="544"/>
      <c r="E1073" s="550"/>
      <c r="F1073" s="544"/>
    </row>
    <row r="1074" spans="1:6">
      <c r="A1074" s="548"/>
      <c r="B1074" s="544"/>
      <c r="C1074" s="544"/>
      <c r="D1074" s="544"/>
      <c r="E1074" s="550"/>
      <c r="F1074" s="544"/>
    </row>
    <row r="1075" spans="1:6">
      <c r="A1075" s="548"/>
      <c r="B1075" s="544"/>
      <c r="C1075" s="544"/>
      <c r="D1075" s="544"/>
      <c r="E1075" s="550"/>
      <c r="F1075" s="544"/>
    </row>
    <row r="1076" spans="1:6">
      <c r="A1076" s="548"/>
      <c r="B1076" s="544"/>
      <c r="C1076" s="544"/>
      <c r="D1076" s="544"/>
      <c r="E1076" s="550"/>
      <c r="F1076" s="544"/>
    </row>
    <row r="1077" spans="1:6">
      <c r="A1077" s="548"/>
      <c r="B1077" s="544"/>
      <c r="C1077" s="544"/>
      <c r="D1077" s="544"/>
      <c r="E1077" s="550"/>
      <c r="F1077" s="544"/>
    </row>
    <row r="1078" spans="1:6">
      <c r="A1078" s="548"/>
      <c r="B1078" s="544"/>
      <c r="C1078" s="544"/>
      <c r="D1078" s="544"/>
      <c r="E1078" s="550"/>
      <c r="F1078" s="544"/>
    </row>
    <row r="1079" spans="1:6">
      <c r="A1079" s="548"/>
      <c r="B1079" s="544"/>
      <c r="C1079" s="544"/>
      <c r="D1079" s="544"/>
      <c r="E1079" s="550"/>
      <c r="F1079" s="544"/>
    </row>
    <row r="1080" spans="1:6">
      <c r="A1080" s="548"/>
      <c r="B1080" s="544"/>
      <c r="C1080" s="544"/>
      <c r="D1080" s="544"/>
      <c r="E1080" s="550"/>
      <c r="F1080" s="544"/>
    </row>
    <row r="1081" spans="1:6">
      <c r="A1081" s="548"/>
      <c r="B1081" s="544"/>
      <c r="C1081" s="544"/>
      <c r="D1081" s="544"/>
      <c r="E1081" s="550"/>
      <c r="F1081" s="544"/>
    </row>
    <row r="1082" spans="1:6">
      <c r="A1082" s="548"/>
      <c r="B1082" s="544"/>
      <c r="C1082" s="544"/>
      <c r="D1082" s="544"/>
      <c r="E1082" s="550"/>
      <c r="F1082" s="544"/>
    </row>
    <row r="1083" spans="1:6">
      <c r="A1083" s="548"/>
      <c r="B1083" s="544"/>
      <c r="C1083" s="544"/>
      <c r="D1083" s="544"/>
      <c r="E1083" s="550"/>
      <c r="F1083" s="544"/>
    </row>
    <row r="1084" spans="1:6">
      <c r="A1084" s="548"/>
      <c r="B1084" s="544"/>
      <c r="C1084" s="544"/>
      <c r="D1084" s="544"/>
      <c r="E1084" s="550"/>
      <c r="F1084" s="544"/>
    </row>
    <row r="1085" spans="1:6">
      <c r="A1085" s="548"/>
      <c r="B1085" s="544"/>
      <c r="C1085" s="544"/>
      <c r="D1085" s="544"/>
      <c r="E1085" s="550"/>
      <c r="F1085" s="544"/>
    </row>
    <row r="1086" spans="1:6">
      <c r="A1086" s="548"/>
      <c r="B1086" s="544"/>
      <c r="C1086" s="544"/>
      <c r="D1086" s="544"/>
      <c r="E1086" s="550"/>
      <c r="F1086" s="544"/>
    </row>
    <row r="1087" spans="1:6">
      <c r="A1087" s="548"/>
      <c r="B1087" s="544"/>
      <c r="C1087" s="544"/>
      <c r="D1087" s="544"/>
      <c r="E1087" s="550"/>
      <c r="F1087" s="544"/>
    </row>
    <row r="1088" spans="1:6">
      <c r="A1088" s="548"/>
      <c r="B1088" s="544"/>
      <c r="C1088" s="544"/>
      <c r="D1088" s="544"/>
      <c r="E1088" s="550"/>
      <c r="F1088" s="544"/>
    </row>
    <row r="1089" spans="1:6">
      <c r="A1089" s="548"/>
      <c r="B1089" s="544"/>
      <c r="C1089" s="544"/>
      <c r="D1089" s="544"/>
      <c r="E1089" s="550"/>
      <c r="F1089" s="544"/>
    </row>
    <row r="1090" spans="1:6">
      <c r="A1090" s="548"/>
      <c r="B1090" s="544"/>
      <c r="C1090" s="544"/>
      <c r="D1090" s="544"/>
      <c r="E1090" s="550"/>
      <c r="F1090" s="544"/>
    </row>
    <row r="1091" spans="1:6">
      <c r="A1091" s="548"/>
      <c r="B1091" s="544"/>
      <c r="C1091" s="544"/>
      <c r="D1091" s="544"/>
      <c r="E1091" s="550"/>
      <c r="F1091" s="544"/>
    </row>
    <row r="1092" spans="1:6">
      <c r="A1092" s="548"/>
      <c r="B1092" s="544"/>
      <c r="C1092" s="544"/>
      <c r="D1092" s="544"/>
      <c r="E1092" s="550"/>
      <c r="F1092" s="544"/>
    </row>
    <row r="1093" spans="1:6">
      <c r="A1093" s="548"/>
      <c r="B1093" s="544"/>
      <c r="C1093" s="544"/>
      <c r="D1093" s="544"/>
      <c r="E1093" s="550"/>
      <c r="F1093" s="544"/>
    </row>
    <row r="1094" spans="1:6">
      <c r="A1094" s="548"/>
      <c r="B1094" s="544"/>
      <c r="C1094" s="544"/>
      <c r="D1094" s="544"/>
      <c r="E1094" s="550"/>
      <c r="F1094" s="544"/>
    </row>
    <row r="1095" spans="1:6">
      <c r="A1095" s="548"/>
      <c r="B1095" s="544"/>
      <c r="C1095" s="544"/>
      <c r="D1095" s="544"/>
      <c r="E1095" s="550"/>
      <c r="F1095" s="544"/>
    </row>
    <row r="1096" spans="1:6">
      <c r="A1096" s="548"/>
      <c r="B1096" s="544"/>
      <c r="C1096" s="544"/>
      <c r="D1096" s="544"/>
      <c r="E1096" s="550"/>
      <c r="F1096" s="544"/>
    </row>
    <row r="1097" spans="1:6">
      <c r="A1097" s="548"/>
      <c r="B1097" s="544"/>
      <c r="C1097" s="544"/>
      <c r="D1097" s="544"/>
      <c r="E1097" s="550"/>
      <c r="F1097" s="544"/>
    </row>
    <row r="1098" spans="1:6">
      <c r="A1098" s="548"/>
      <c r="B1098" s="544"/>
      <c r="C1098" s="544"/>
      <c r="D1098" s="544"/>
      <c r="E1098" s="550"/>
      <c r="F1098" s="544"/>
    </row>
    <row r="1099" spans="1:6">
      <c r="A1099" s="548"/>
      <c r="B1099" s="544"/>
      <c r="C1099" s="544"/>
      <c r="D1099" s="544"/>
      <c r="E1099" s="550"/>
      <c r="F1099" s="544"/>
    </row>
    <row r="1100" spans="1:6">
      <c r="A1100" s="548"/>
      <c r="B1100" s="544"/>
      <c r="C1100" s="544"/>
      <c r="D1100" s="544"/>
      <c r="E1100" s="550"/>
      <c r="F1100" s="544"/>
    </row>
    <row r="1101" spans="1:6">
      <c r="A1101" s="548"/>
      <c r="B1101" s="544"/>
      <c r="C1101" s="544"/>
      <c r="D1101" s="544"/>
      <c r="E1101" s="550"/>
      <c r="F1101" s="544"/>
    </row>
    <row r="1102" spans="1:6">
      <c r="A1102" s="548"/>
      <c r="B1102" s="544"/>
      <c r="C1102" s="544"/>
      <c r="D1102" s="544"/>
      <c r="E1102" s="550"/>
      <c r="F1102" s="544"/>
    </row>
    <row r="1103" spans="1:6">
      <c r="A1103" s="548"/>
      <c r="B1103" s="544"/>
      <c r="C1103" s="544"/>
      <c r="D1103" s="544"/>
      <c r="E1103" s="550"/>
      <c r="F1103" s="544"/>
    </row>
    <row r="1104" spans="1:6">
      <c r="A1104" s="548"/>
      <c r="B1104" s="544"/>
      <c r="C1104" s="544"/>
      <c r="D1104" s="544"/>
      <c r="E1104" s="550"/>
      <c r="F1104" s="544"/>
    </row>
    <row r="1105" spans="1:6">
      <c r="A1105" s="548"/>
      <c r="B1105" s="544"/>
      <c r="C1105" s="544"/>
      <c r="D1105" s="544"/>
      <c r="E1105" s="550"/>
      <c r="F1105" s="544"/>
    </row>
    <row r="1106" spans="1:6">
      <c r="A1106" s="548"/>
      <c r="B1106" s="544"/>
      <c r="C1106" s="544"/>
      <c r="D1106" s="544"/>
      <c r="E1106" s="550"/>
      <c r="F1106" s="544"/>
    </row>
    <row r="1107" spans="1:6">
      <c r="A1107" s="548"/>
      <c r="B1107" s="544"/>
      <c r="C1107" s="544"/>
      <c r="D1107" s="544"/>
      <c r="E1107" s="550"/>
      <c r="F1107" s="544"/>
    </row>
    <row r="1108" spans="1:6">
      <c r="A1108" s="548"/>
      <c r="B1108" s="544"/>
      <c r="C1108" s="544"/>
      <c r="D1108" s="544"/>
      <c r="E1108" s="550"/>
      <c r="F1108" s="544"/>
    </row>
    <row r="1109" spans="1:6">
      <c r="A1109" s="548"/>
      <c r="B1109" s="544"/>
      <c r="C1109" s="544"/>
      <c r="D1109" s="544"/>
      <c r="E1109" s="550"/>
      <c r="F1109" s="544"/>
    </row>
    <row r="1110" spans="1:6">
      <c r="A1110" s="548"/>
      <c r="B1110" s="544"/>
      <c r="C1110" s="544"/>
      <c r="D1110" s="544"/>
      <c r="E1110" s="550"/>
      <c r="F1110" s="544"/>
    </row>
    <row r="1111" spans="1:6">
      <c r="A1111" s="548"/>
      <c r="B1111" s="544"/>
      <c r="C1111" s="544"/>
      <c r="D1111" s="544"/>
      <c r="E1111" s="550"/>
      <c r="F1111" s="544"/>
    </row>
    <row r="1112" spans="1:6">
      <c r="A1112" s="548"/>
      <c r="B1112" s="544"/>
      <c r="C1112" s="544"/>
      <c r="D1112" s="544"/>
      <c r="E1112" s="550"/>
      <c r="F1112" s="544"/>
    </row>
    <row r="1113" spans="1:6">
      <c r="A1113" s="548"/>
      <c r="B1113" s="544"/>
      <c r="C1113" s="544"/>
      <c r="D1113" s="544"/>
      <c r="E1113" s="550"/>
      <c r="F1113" s="544"/>
    </row>
    <row r="1114" spans="1:6">
      <c r="A1114" s="548"/>
      <c r="B1114" s="544"/>
      <c r="C1114" s="544"/>
      <c r="D1114" s="544"/>
      <c r="E1114" s="550"/>
      <c r="F1114" s="544"/>
    </row>
    <row r="1115" spans="1:6">
      <c r="A1115" s="548"/>
      <c r="B1115" s="544"/>
      <c r="C1115" s="544"/>
      <c r="D1115" s="544"/>
      <c r="E1115" s="550"/>
      <c r="F1115" s="544"/>
    </row>
    <row r="1116" spans="1:6">
      <c r="A1116" s="548"/>
      <c r="B1116" s="544"/>
      <c r="C1116" s="544"/>
      <c r="D1116" s="544"/>
      <c r="E1116" s="550"/>
      <c r="F1116" s="544"/>
    </row>
    <row r="1117" spans="1:6">
      <c r="A1117" s="548"/>
      <c r="B1117" s="544"/>
      <c r="C1117" s="544"/>
      <c r="D1117" s="544"/>
      <c r="E1117" s="550"/>
      <c r="F1117" s="544"/>
    </row>
    <row r="1118" spans="1:6">
      <c r="A1118" s="548"/>
      <c r="B1118" s="544"/>
      <c r="C1118" s="544"/>
      <c r="D1118" s="544"/>
      <c r="E1118" s="550"/>
      <c r="F1118" s="544"/>
    </row>
    <row r="1119" spans="1:6">
      <c r="A1119" s="548"/>
      <c r="B1119" s="544"/>
      <c r="C1119" s="544"/>
      <c r="D1119" s="544"/>
      <c r="E1119" s="550"/>
      <c r="F1119" s="544"/>
    </row>
    <row r="1120" spans="1:6">
      <c r="A1120" s="548"/>
      <c r="B1120" s="544"/>
      <c r="C1120" s="544"/>
      <c r="D1120" s="544"/>
      <c r="E1120" s="550"/>
      <c r="F1120" s="544"/>
    </row>
    <row r="1121" spans="1:6">
      <c r="A1121" s="548"/>
      <c r="B1121" s="544"/>
      <c r="C1121" s="544"/>
      <c r="D1121" s="544"/>
      <c r="E1121" s="550"/>
      <c r="F1121" s="544"/>
    </row>
    <row r="1122" spans="1:6">
      <c r="A1122" s="548"/>
      <c r="B1122" s="544"/>
      <c r="C1122" s="544"/>
      <c r="D1122" s="544"/>
      <c r="E1122" s="550"/>
      <c r="F1122" s="544"/>
    </row>
    <row r="1123" spans="1:6">
      <c r="A1123" s="548"/>
      <c r="B1123" s="544"/>
      <c r="C1123" s="544"/>
      <c r="D1123" s="544"/>
      <c r="E1123" s="550"/>
      <c r="F1123" s="544"/>
    </row>
    <row r="1124" spans="1:6">
      <c r="A1124" s="548"/>
      <c r="B1124" s="544"/>
      <c r="C1124" s="544"/>
      <c r="D1124" s="544"/>
      <c r="E1124" s="550"/>
      <c r="F1124" s="544"/>
    </row>
    <row r="1125" spans="1:6">
      <c r="A1125" s="548"/>
      <c r="B1125" s="544"/>
      <c r="C1125" s="544"/>
      <c r="D1125" s="544"/>
      <c r="E1125" s="550"/>
      <c r="F1125" s="544"/>
    </row>
    <row r="1126" spans="1:6">
      <c r="A1126" s="548"/>
      <c r="B1126" s="544"/>
      <c r="C1126" s="544"/>
      <c r="D1126" s="544"/>
      <c r="E1126" s="550"/>
      <c r="F1126" s="544"/>
    </row>
    <row r="1127" spans="1:6">
      <c r="A1127" s="548"/>
      <c r="B1127" s="544"/>
      <c r="C1127" s="544"/>
      <c r="D1127" s="544"/>
      <c r="E1127" s="550"/>
      <c r="F1127" s="544"/>
    </row>
    <row r="1128" spans="1:6">
      <c r="A1128" s="548"/>
      <c r="B1128" s="544"/>
      <c r="C1128" s="544"/>
      <c r="D1128" s="544"/>
      <c r="E1128" s="550"/>
      <c r="F1128" s="544"/>
    </row>
    <row r="1129" spans="1:6">
      <c r="A1129" s="548"/>
      <c r="B1129" s="544"/>
      <c r="C1129" s="544"/>
      <c r="D1129" s="544"/>
      <c r="E1129" s="550"/>
      <c r="F1129" s="544"/>
    </row>
    <row r="1130" spans="1:6">
      <c r="A1130" s="548"/>
      <c r="B1130" s="544"/>
      <c r="C1130" s="544"/>
      <c r="D1130" s="544"/>
      <c r="E1130" s="550"/>
      <c r="F1130" s="544"/>
    </row>
  </sheetData>
  <sheetProtection algorithmName="SHA-512" hashValue="2EmRj+3cW9g2Y+qV2dgLXOnq4JygahlxHdWZf7PqVfuFaad0nRb/lvbaKfBb+RRryoAdbgvWeCW+7zjBSZYfQQ==" saltValue="5h0LtXYEI3yAq8pKtHVAaw==" spinCount="100000" sheet="1" objects="1" scenarios="1"/>
  <mergeCells count="13">
    <mergeCell ref="B25:E25"/>
    <mergeCell ref="B27:E27"/>
    <mergeCell ref="B29:E29"/>
    <mergeCell ref="B31:E31"/>
    <mergeCell ref="B33:E33"/>
    <mergeCell ref="B19:E19"/>
    <mergeCell ref="B21:E21"/>
    <mergeCell ref="B23:E23"/>
    <mergeCell ref="B9:E9"/>
    <mergeCell ref="B11:E11"/>
    <mergeCell ref="B13:E13"/>
    <mergeCell ref="B15:E15"/>
    <mergeCell ref="B17:E17"/>
  </mergeCells>
  <pageMargins left="0.98425196850393704" right="0.59055118110236227" top="0.19685039370078741" bottom="0.39370078740157483" header="0.31496062992125984" footer="0.31496062992125984"/>
  <pageSetup paperSize="9" scale="7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sheetPr>
  <dimension ref="A1:X1154"/>
  <sheetViews>
    <sheetView tabSelected="1" view="pageBreakPreview" zoomScale="85" zoomScaleNormal="100" zoomScaleSheetLayoutView="85" workbookViewId="0">
      <selection activeCell="F21" sqref="F21"/>
    </sheetView>
  </sheetViews>
  <sheetFormatPr defaultColWidth="9.140625" defaultRowHeight="14.25"/>
  <cols>
    <col min="1" max="1" width="8.28515625" style="640" customWidth="1"/>
    <col min="2" max="2" width="42.7109375" style="641" customWidth="1"/>
    <col min="3" max="3" width="8.7109375" style="642" customWidth="1"/>
    <col min="4" max="4" width="10.7109375" style="642" customWidth="1"/>
    <col min="5" max="5" width="15.7109375" style="618" customWidth="1"/>
    <col min="6" max="6" width="18.140625" style="618" customWidth="1"/>
    <col min="7" max="7" width="9.140625" style="582"/>
    <col min="8" max="8" width="12.85546875" style="582" bestFit="1" customWidth="1"/>
    <col min="9" max="9" width="9.140625" style="582"/>
    <col min="10" max="10" width="11.7109375" style="582" bestFit="1" customWidth="1"/>
    <col min="11" max="16384" width="9.140625" style="582"/>
  </cols>
  <sheetData>
    <row r="1" spans="1:12" ht="54.75" customHeight="1">
      <c r="A1" s="577"/>
      <c r="B1" s="578"/>
      <c r="C1" s="579"/>
      <c r="D1" s="579"/>
      <c r="E1" s="580"/>
      <c r="F1" s="580"/>
      <c r="G1" s="581"/>
      <c r="H1" s="581"/>
      <c r="I1" s="581"/>
      <c r="J1" s="581"/>
      <c r="K1" s="581"/>
    </row>
    <row r="2" spans="1:12">
      <c r="A2" s="577"/>
      <c r="B2" s="578"/>
      <c r="C2" s="579"/>
      <c r="D2" s="579"/>
      <c r="E2" s="580"/>
      <c r="F2" s="580"/>
      <c r="G2" s="581"/>
      <c r="H2" s="581"/>
      <c r="I2" s="581"/>
      <c r="J2" s="581"/>
      <c r="K2" s="581"/>
    </row>
    <row r="3" spans="1:12" ht="20.25">
      <c r="A3" s="583" t="s">
        <v>33</v>
      </c>
      <c r="B3" s="584" t="s">
        <v>249</v>
      </c>
      <c r="C3" s="585"/>
      <c r="D3" s="585"/>
      <c r="E3" s="585"/>
      <c r="F3" s="585"/>
      <c r="G3" s="586"/>
      <c r="H3" s="586"/>
      <c r="I3" s="586"/>
      <c r="J3" s="586"/>
      <c r="K3" s="586"/>
    </row>
    <row r="4" spans="1:12" ht="15">
      <c r="A4" s="587"/>
      <c r="B4" s="588"/>
      <c r="C4" s="589"/>
      <c r="D4" s="589"/>
      <c r="E4" s="590"/>
      <c r="F4" s="591"/>
      <c r="G4" s="581"/>
      <c r="H4" s="581"/>
      <c r="I4" s="581"/>
      <c r="J4" s="581"/>
      <c r="K4" s="581"/>
      <c r="L4" s="581"/>
    </row>
    <row r="5" spans="1:12" ht="15">
      <c r="A5" s="587"/>
      <c r="B5" s="588"/>
      <c r="C5" s="589"/>
      <c r="D5" s="589"/>
      <c r="E5" s="590"/>
      <c r="F5" s="591"/>
      <c r="G5" s="581"/>
      <c r="H5" s="581"/>
      <c r="I5" s="581"/>
      <c r="J5" s="581"/>
      <c r="K5" s="581"/>
      <c r="L5" s="581"/>
    </row>
    <row r="6" spans="1:12" ht="20.25">
      <c r="A6" s="592" t="s">
        <v>0</v>
      </c>
      <c r="B6" s="593" t="s">
        <v>35</v>
      </c>
      <c r="C6" s="585"/>
      <c r="D6" s="585"/>
      <c r="E6" s="585"/>
      <c r="F6" s="585"/>
      <c r="G6" s="586"/>
      <c r="H6" s="586"/>
      <c r="I6" s="586"/>
      <c r="J6" s="586"/>
      <c r="K6" s="586"/>
    </row>
    <row r="7" spans="1:12" ht="15">
      <c r="A7" s="587"/>
      <c r="B7" s="588"/>
      <c r="C7" s="589"/>
      <c r="D7" s="589"/>
      <c r="E7" s="590"/>
      <c r="F7" s="591"/>
      <c r="G7" s="581"/>
      <c r="H7" s="581"/>
      <c r="I7" s="581"/>
      <c r="J7" s="581"/>
      <c r="K7" s="581"/>
    </row>
    <row r="8" spans="1:12" ht="15">
      <c r="A8" s="587"/>
      <c r="B8" s="588"/>
      <c r="C8" s="589"/>
      <c r="D8" s="589"/>
      <c r="E8" s="590"/>
      <c r="F8" s="591"/>
      <c r="G8" s="581"/>
      <c r="H8" s="581"/>
      <c r="I8" s="581"/>
      <c r="J8" s="581"/>
      <c r="K8" s="581"/>
    </row>
    <row r="9" spans="1:12" s="599" customFormat="1" ht="334.5" customHeight="1">
      <c r="A9" s="594" t="s">
        <v>36</v>
      </c>
      <c r="B9" s="595" t="s">
        <v>599</v>
      </c>
      <c r="C9" s="596"/>
      <c r="D9" s="596"/>
      <c r="E9" s="597"/>
      <c r="F9" s="598"/>
      <c r="G9" s="598"/>
      <c r="H9" s="598"/>
      <c r="I9" s="598"/>
    </row>
    <row r="10" spans="1:12" s="606" customFormat="1" ht="342.75">
      <c r="A10" s="600"/>
      <c r="B10" s="601" t="s">
        <v>600</v>
      </c>
      <c r="C10" s="602" t="s">
        <v>181</v>
      </c>
      <c r="D10" s="603">
        <v>1</v>
      </c>
      <c r="E10" s="575"/>
      <c r="F10" s="604">
        <f>E10*D10</f>
        <v>0</v>
      </c>
      <c r="G10" s="605"/>
    </row>
    <row r="11" spans="1:12" s="599" customFormat="1" ht="15">
      <c r="A11" s="594"/>
      <c r="B11" s="595"/>
      <c r="C11" s="607"/>
      <c r="D11" s="608"/>
      <c r="E11" s="609"/>
      <c r="F11" s="609"/>
      <c r="G11" s="598"/>
    </row>
    <row r="12" spans="1:12" s="599" customFormat="1" ht="15">
      <c r="A12" s="594"/>
      <c r="B12" s="595"/>
      <c r="C12" s="607"/>
      <c r="D12" s="608"/>
      <c r="E12" s="609"/>
      <c r="F12" s="609"/>
      <c r="G12" s="598"/>
    </row>
    <row r="13" spans="1:12" ht="9" customHeight="1">
      <c r="A13" s="610"/>
      <c r="B13" s="611"/>
      <c r="C13" s="612"/>
      <c r="D13" s="612"/>
      <c r="E13" s="609"/>
      <c r="F13" s="609"/>
      <c r="G13" s="613"/>
      <c r="H13" s="613"/>
      <c r="I13" s="613"/>
      <c r="J13" s="613"/>
      <c r="K13" s="613"/>
      <c r="L13" s="613"/>
    </row>
    <row r="14" spans="1:12" ht="15">
      <c r="A14" s="610" t="s">
        <v>38</v>
      </c>
      <c r="B14" s="614" t="s">
        <v>364</v>
      </c>
      <c r="C14" s="612"/>
      <c r="D14" s="612"/>
      <c r="E14" s="609"/>
      <c r="F14" s="609"/>
      <c r="G14" s="613"/>
      <c r="H14" s="613"/>
      <c r="I14" s="613"/>
      <c r="J14" s="613"/>
      <c r="K14" s="613"/>
      <c r="L14" s="613"/>
    </row>
    <row r="15" spans="1:12" ht="294" customHeight="1">
      <c r="A15" s="610"/>
      <c r="B15" s="615" t="s">
        <v>365</v>
      </c>
      <c r="C15" s="612"/>
      <c r="D15" s="612"/>
      <c r="E15" s="609"/>
      <c r="F15" s="609"/>
      <c r="G15" s="613"/>
      <c r="H15" s="613"/>
      <c r="I15" s="613"/>
      <c r="J15" s="613"/>
      <c r="K15" s="613"/>
      <c r="L15" s="613"/>
    </row>
    <row r="16" spans="1:12" ht="156.75">
      <c r="A16" s="610"/>
      <c r="B16" s="615" t="s">
        <v>405</v>
      </c>
      <c r="C16" s="612"/>
      <c r="D16" s="612"/>
      <c r="E16" s="609"/>
      <c r="F16" s="609"/>
      <c r="G16" s="613"/>
      <c r="H16" s="613"/>
      <c r="I16" s="613"/>
      <c r="J16" s="613"/>
      <c r="K16" s="613"/>
      <c r="L16" s="613"/>
    </row>
    <row r="17" spans="1:24" ht="21" customHeight="1">
      <c r="A17" s="610"/>
      <c r="B17" s="616" t="s">
        <v>281</v>
      </c>
      <c r="C17" s="612" t="s">
        <v>274</v>
      </c>
      <c r="D17" s="612">
        <v>1</v>
      </c>
      <c r="E17" s="576"/>
      <c r="F17" s="609">
        <f>E17*D17</f>
        <v>0</v>
      </c>
      <c r="G17" s="613"/>
      <c r="H17" s="613"/>
      <c r="I17" s="613"/>
      <c r="J17" s="613"/>
      <c r="K17" s="613"/>
      <c r="L17" s="613"/>
    </row>
    <row r="18" spans="1:24" ht="15.75" customHeight="1">
      <c r="A18" s="610"/>
      <c r="B18" s="617"/>
      <c r="C18" s="612"/>
      <c r="D18" s="612"/>
      <c r="G18" s="613"/>
      <c r="H18" s="613"/>
      <c r="I18" s="613"/>
      <c r="J18" s="613"/>
      <c r="K18" s="613"/>
      <c r="L18" s="613"/>
    </row>
    <row r="19" spans="1:24" ht="15">
      <c r="A19" s="587"/>
      <c r="B19" s="588"/>
      <c r="C19" s="589"/>
      <c r="D19" s="589"/>
      <c r="E19" s="590"/>
      <c r="F19" s="591"/>
      <c r="G19" s="581"/>
      <c r="H19" s="581"/>
      <c r="I19" s="581"/>
      <c r="J19" s="581"/>
      <c r="K19" s="581"/>
    </row>
    <row r="20" spans="1:24" ht="73.5">
      <c r="A20" s="610" t="s">
        <v>280</v>
      </c>
      <c r="B20" s="619" t="s">
        <v>499</v>
      </c>
      <c r="C20" s="612"/>
      <c r="D20" s="612"/>
      <c r="E20" s="620"/>
      <c r="F20" s="621"/>
      <c r="G20" s="613"/>
      <c r="H20" s="613"/>
      <c r="I20" s="613"/>
      <c r="J20" s="613"/>
      <c r="K20" s="613"/>
      <c r="L20" s="613"/>
    </row>
    <row r="21" spans="1:24" ht="357.75" customHeight="1">
      <c r="A21" s="610"/>
      <c r="B21" s="611" t="s">
        <v>508</v>
      </c>
      <c r="C21" s="612"/>
      <c r="D21" s="612"/>
      <c r="E21" s="620"/>
      <c r="F21" s="621"/>
      <c r="G21" s="613"/>
      <c r="H21" s="613"/>
      <c r="I21" s="613"/>
      <c r="J21" s="613"/>
      <c r="K21" s="613"/>
      <c r="L21" s="613"/>
    </row>
    <row r="22" spans="1:24" ht="28.5">
      <c r="A22" s="610"/>
      <c r="B22" s="611" t="s">
        <v>30</v>
      </c>
      <c r="C22" s="612"/>
      <c r="D22" s="612"/>
      <c r="E22" s="609"/>
      <c r="F22" s="609"/>
      <c r="G22" s="613"/>
      <c r="H22" s="613"/>
      <c r="I22" s="613"/>
      <c r="J22" s="613"/>
      <c r="K22" s="613"/>
      <c r="L22" s="613"/>
    </row>
    <row r="23" spans="1:24" s="624" customFormat="1" ht="24.75" customHeight="1">
      <c r="A23" s="622"/>
      <c r="B23" s="616" t="s">
        <v>281</v>
      </c>
      <c r="C23" s="612" t="s">
        <v>274</v>
      </c>
      <c r="D23" s="612">
        <v>1</v>
      </c>
      <c r="E23" s="576"/>
      <c r="F23" s="609">
        <f>E23*D23</f>
        <v>0</v>
      </c>
      <c r="G23" s="623"/>
      <c r="H23" s="623"/>
      <c r="I23" s="623"/>
      <c r="J23" s="623"/>
      <c r="K23" s="623"/>
      <c r="L23" s="623"/>
    </row>
    <row r="24" spans="1:24">
      <c r="A24" s="610"/>
      <c r="B24" s="625"/>
      <c r="C24" s="612"/>
      <c r="D24" s="612"/>
      <c r="E24" s="609"/>
      <c r="F24" s="609"/>
      <c r="G24" s="613"/>
      <c r="H24" s="613"/>
      <c r="I24" s="613"/>
      <c r="J24" s="613"/>
      <c r="K24" s="613"/>
      <c r="L24" s="613"/>
    </row>
    <row r="25" spans="1:24" ht="19.5" customHeight="1">
      <c r="A25" s="626" t="s">
        <v>0</v>
      </c>
      <c r="B25" s="627" t="s">
        <v>37</v>
      </c>
      <c r="C25" s="628" t="s">
        <v>334</v>
      </c>
      <c r="D25" s="629"/>
      <c r="E25" s="630"/>
      <c r="F25" s="631">
        <f>SUM(F9:F24)</f>
        <v>0</v>
      </c>
      <c r="G25" s="632"/>
      <c r="H25" s="633"/>
      <c r="I25" s="632"/>
      <c r="J25" s="632"/>
      <c r="K25" s="632"/>
      <c r="L25" s="632"/>
      <c r="M25" s="632"/>
      <c r="N25" s="632"/>
      <c r="O25" s="632"/>
      <c r="P25" s="632"/>
      <c r="Q25" s="632"/>
      <c r="R25" s="632"/>
      <c r="S25" s="632"/>
      <c r="T25" s="632"/>
      <c r="U25" s="632"/>
      <c r="V25" s="632"/>
      <c r="W25" s="632"/>
      <c r="X25" s="632"/>
    </row>
    <row r="26" spans="1:24">
      <c r="A26" s="634"/>
      <c r="B26" s="635"/>
      <c r="C26" s="636"/>
      <c r="D26" s="636"/>
      <c r="E26" s="637"/>
      <c r="F26" s="637"/>
      <c r="G26" s="638"/>
      <c r="H26" s="638"/>
      <c r="I26" s="638"/>
      <c r="J26" s="638"/>
      <c r="K26" s="638"/>
      <c r="L26" s="638"/>
      <c r="M26" s="638"/>
      <c r="N26" s="638"/>
      <c r="O26" s="638"/>
      <c r="P26" s="638"/>
      <c r="Q26" s="638"/>
      <c r="R26" s="638"/>
      <c r="S26" s="638"/>
      <c r="T26" s="638"/>
      <c r="U26" s="638"/>
      <c r="V26" s="638"/>
      <c r="W26" s="638"/>
      <c r="X26" s="638"/>
    </row>
    <row r="27" spans="1:24">
      <c r="A27" s="634"/>
      <c r="B27" s="635"/>
      <c r="C27" s="636"/>
      <c r="D27" s="636"/>
      <c r="E27" s="637"/>
      <c r="F27" s="637"/>
      <c r="G27" s="638"/>
      <c r="H27" s="638"/>
      <c r="I27" s="638"/>
      <c r="J27" s="638"/>
      <c r="K27" s="638"/>
      <c r="L27" s="638"/>
      <c r="M27" s="638"/>
      <c r="N27" s="638"/>
      <c r="O27" s="638"/>
      <c r="P27" s="638"/>
      <c r="Q27" s="638"/>
      <c r="R27" s="638"/>
      <c r="S27" s="638"/>
      <c r="T27" s="638"/>
      <c r="U27" s="638"/>
      <c r="V27" s="638"/>
      <c r="W27" s="638"/>
      <c r="X27" s="638"/>
    </row>
    <row r="28" spans="1:24">
      <c r="A28" s="634"/>
      <c r="B28" s="635"/>
      <c r="C28" s="636"/>
      <c r="D28" s="636"/>
      <c r="E28" s="637"/>
      <c r="F28" s="637"/>
      <c r="G28" s="638"/>
      <c r="H28" s="638"/>
      <c r="I28" s="638"/>
      <c r="J28" s="638"/>
      <c r="K28" s="638"/>
      <c r="L28" s="638"/>
      <c r="M28" s="638"/>
      <c r="N28" s="638"/>
      <c r="O28" s="638"/>
      <c r="P28" s="638"/>
      <c r="Q28" s="638"/>
      <c r="R28" s="638"/>
      <c r="S28" s="638"/>
      <c r="T28" s="638"/>
      <c r="U28" s="638"/>
      <c r="V28" s="638"/>
      <c r="W28" s="638"/>
      <c r="X28" s="638"/>
    </row>
    <row r="29" spans="1:24">
      <c r="A29" s="634"/>
      <c r="B29" s="635"/>
      <c r="C29" s="636"/>
      <c r="D29" s="636"/>
      <c r="E29" s="637"/>
      <c r="F29" s="637"/>
      <c r="G29" s="638"/>
      <c r="H29" s="638"/>
      <c r="I29" s="638"/>
      <c r="J29" s="638"/>
      <c r="K29" s="638"/>
      <c r="L29" s="638"/>
      <c r="M29" s="638"/>
      <c r="N29" s="638"/>
      <c r="O29" s="638"/>
      <c r="P29" s="638"/>
      <c r="Q29" s="638"/>
      <c r="R29" s="638"/>
      <c r="S29" s="638"/>
      <c r="T29" s="638"/>
      <c r="U29" s="638"/>
      <c r="V29" s="638"/>
      <c r="W29" s="638"/>
      <c r="X29" s="638"/>
    </row>
    <row r="30" spans="1:24">
      <c r="A30" s="634"/>
      <c r="B30" s="635"/>
      <c r="C30" s="636"/>
      <c r="D30" s="636"/>
      <c r="E30" s="637"/>
      <c r="F30" s="637"/>
      <c r="G30" s="638"/>
      <c r="H30" s="638"/>
      <c r="I30" s="638"/>
      <c r="J30" s="638"/>
      <c r="K30" s="638"/>
      <c r="L30" s="638"/>
      <c r="M30" s="638"/>
      <c r="N30" s="638"/>
      <c r="O30" s="638"/>
      <c r="P30" s="638"/>
      <c r="Q30" s="638"/>
      <c r="R30" s="638"/>
      <c r="S30" s="638"/>
      <c r="T30" s="638"/>
      <c r="U30" s="638"/>
      <c r="V30" s="638"/>
      <c r="W30" s="638"/>
      <c r="X30" s="638"/>
    </row>
    <row r="31" spans="1:24">
      <c r="A31" s="634"/>
      <c r="B31" s="635"/>
      <c r="C31" s="636"/>
      <c r="D31" s="636"/>
      <c r="E31" s="637"/>
      <c r="F31" s="637"/>
      <c r="G31" s="638"/>
      <c r="H31" s="638"/>
      <c r="I31" s="638"/>
      <c r="J31" s="638"/>
      <c r="K31" s="638"/>
      <c r="L31" s="638"/>
      <c r="M31" s="638"/>
      <c r="N31" s="638"/>
      <c r="O31" s="638"/>
      <c r="P31" s="638"/>
      <c r="Q31" s="638"/>
      <c r="R31" s="638"/>
      <c r="S31" s="638"/>
      <c r="T31" s="638"/>
      <c r="U31" s="638"/>
      <c r="V31" s="638"/>
      <c r="W31" s="638"/>
      <c r="X31" s="638"/>
    </row>
    <row r="32" spans="1:24">
      <c r="A32" s="634"/>
      <c r="B32" s="635"/>
      <c r="C32" s="636"/>
      <c r="D32" s="636"/>
      <c r="E32" s="637"/>
      <c r="F32" s="637"/>
      <c r="G32" s="638"/>
      <c r="H32" s="638"/>
      <c r="I32" s="638"/>
      <c r="J32" s="638"/>
      <c r="K32" s="638"/>
      <c r="L32" s="638"/>
      <c r="M32" s="638"/>
      <c r="N32" s="638"/>
      <c r="O32" s="638"/>
      <c r="P32" s="638"/>
      <c r="Q32" s="638"/>
      <c r="R32" s="638"/>
      <c r="S32" s="638"/>
      <c r="T32" s="638"/>
      <c r="U32" s="638"/>
      <c r="V32" s="638"/>
      <c r="W32" s="638"/>
      <c r="X32" s="638"/>
    </row>
    <row r="33" spans="1:24">
      <c r="A33" s="634"/>
      <c r="B33" s="635"/>
      <c r="C33" s="636"/>
      <c r="D33" s="636"/>
      <c r="E33" s="637"/>
      <c r="F33" s="637"/>
      <c r="G33" s="638"/>
      <c r="H33" s="638"/>
      <c r="I33" s="638"/>
      <c r="J33" s="638"/>
      <c r="K33" s="638"/>
      <c r="L33" s="638"/>
      <c r="M33" s="638"/>
      <c r="N33" s="638"/>
      <c r="O33" s="638"/>
      <c r="P33" s="638"/>
      <c r="Q33" s="638"/>
      <c r="R33" s="638"/>
      <c r="S33" s="638"/>
      <c r="T33" s="638"/>
      <c r="U33" s="638"/>
      <c r="V33" s="638"/>
      <c r="W33" s="638"/>
      <c r="X33" s="638"/>
    </row>
    <row r="34" spans="1:24">
      <c r="A34" s="634"/>
      <c r="B34" s="635"/>
      <c r="C34" s="636"/>
      <c r="D34" s="636"/>
      <c r="E34" s="637"/>
      <c r="F34" s="637"/>
      <c r="G34" s="638"/>
      <c r="H34" s="638"/>
      <c r="I34" s="638"/>
      <c r="J34" s="638"/>
      <c r="K34" s="638"/>
      <c r="L34" s="638"/>
      <c r="M34" s="638"/>
      <c r="N34" s="638"/>
      <c r="O34" s="638"/>
      <c r="P34" s="638"/>
      <c r="Q34" s="638"/>
      <c r="R34" s="638"/>
      <c r="S34" s="638"/>
      <c r="T34" s="638"/>
      <c r="U34" s="638"/>
      <c r="V34" s="638"/>
      <c r="W34" s="638"/>
      <c r="X34" s="638"/>
    </row>
    <row r="35" spans="1:24">
      <c r="A35" s="634"/>
      <c r="B35" s="635"/>
      <c r="C35" s="636"/>
      <c r="D35" s="636"/>
      <c r="E35" s="637"/>
      <c r="F35" s="637"/>
      <c r="G35" s="638"/>
      <c r="H35" s="638"/>
      <c r="I35" s="638"/>
      <c r="J35" s="638"/>
      <c r="K35" s="638"/>
      <c r="L35" s="638"/>
      <c r="M35" s="638"/>
      <c r="N35" s="638"/>
      <c r="O35" s="638"/>
      <c r="P35" s="638"/>
      <c r="Q35" s="638"/>
      <c r="R35" s="638"/>
      <c r="S35" s="638"/>
      <c r="T35" s="638"/>
      <c r="U35" s="638"/>
      <c r="V35" s="638"/>
      <c r="W35" s="638"/>
      <c r="X35" s="638"/>
    </row>
    <row r="36" spans="1:24">
      <c r="A36" s="634"/>
      <c r="B36" s="635"/>
      <c r="C36" s="636"/>
      <c r="D36" s="636"/>
      <c r="E36" s="637"/>
      <c r="F36" s="637"/>
      <c r="G36" s="638"/>
      <c r="H36" s="638"/>
      <c r="I36" s="638"/>
      <c r="J36" s="638"/>
      <c r="K36" s="638"/>
      <c r="L36" s="638"/>
      <c r="M36" s="638"/>
      <c r="N36" s="638"/>
      <c r="O36" s="638"/>
      <c r="P36" s="638"/>
      <c r="Q36" s="638"/>
      <c r="R36" s="638"/>
      <c r="S36" s="638"/>
      <c r="T36" s="638"/>
      <c r="U36" s="638"/>
      <c r="V36" s="638"/>
      <c r="W36" s="638"/>
      <c r="X36" s="638"/>
    </row>
    <row r="37" spans="1:24">
      <c r="A37" s="634"/>
      <c r="B37" s="635"/>
      <c r="C37" s="636"/>
      <c r="D37" s="636"/>
      <c r="E37" s="637"/>
      <c r="F37" s="637"/>
      <c r="G37" s="638"/>
      <c r="H37" s="638"/>
      <c r="I37" s="638"/>
      <c r="J37" s="638"/>
      <c r="K37" s="638"/>
      <c r="L37" s="638"/>
      <c r="M37" s="638"/>
      <c r="N37" s="638"/>
      <c r="O37" s="638"/>
      <c r="P37" s="638"/>
      <c r="Q37" s="638"/>
      <c r="R37" s="638"/>
      <c r="S37" s="638"/>
      <c r="T37" s="638"/>
      <c r="U37" s="638"/>
      <c r="V37" s="638"/>
      <c r="W37" s="638"/>
      <c r="X37" s="638"/>
    </row>
    <row r="38" spans="1:24">
      <c r="A38" s="634"/>
      <c r="B38" s="635"/>
      <c r="C38" s="636"/>
      <c r="D38" s="636"/>
      <c r="E38" s="637"/>
      <c r="F38" s="637"/>
      <c r="G38" s="638"/>
      <c r="H38" s="638"/>
      <c r="I38" s="638"/>
      <c r="J38" s="638"/>
      <c r="K38" s="638"/>
      <c r="L38" s="638"/>
      <c r="M38" s="638"/>
      <c r="N38" s="638"/>
      <c r="O38" s="638"/>
      <c r="P38" s="638"/>
      <c r="Q38" s="638"/>
      <c r="R38" s="638"/>
      <c r="S38" s="638"/>
      <c r="T38" s="638"/>
      <c r="U38" s="638"/>
      <c r="V38" s="638"/>
      <c r="W38" s="638"/>
      <c r="X38" s="638"/>
    </row>
    <row r="39" spans="1:24">
      <c r="A39" s="634"/>
      <c r="B39" s="635"/>
      <c r="C39" s="636"/>
      <c r="D39" s="636"/>
      <c r="E39" s="637"/>
      <c r="F39" s="637"/>
      <c r="G39" s="638"/>
      <c r="H39" s="638"/>
      <c r="I39" s="638"/>
      <c r="J39" s="638"/>
      <c r="K39" s="638"/>
      <c r="L39" s="638"/>
      <c r="M39" s="638"/>
      <c r="N39" s="638"/>
      <c r="O39" s="638"/>
      <c r="P39" s="638"/>
      <c r="Q39" s="638"/>
      <c r="R39" s="638"/>
      <c r="S39" s="638"/>
      <c r="T39" s="638"/>
      <c r="U39" s="638"/>
      <c r="V39" s="638"/>
      <c r="W39" s="638"/>
      <c r="X39" s="638"/>
    </row>
    <row r="40" spans="1:24">
      <c r="A40" s="634"/>
      <c r="B40" s="635"/>
      <c r="C40" s="636"/>
      <c r="D40" s="636"/>
      <c r="E40" s="637"/>
      <c r="F40" s="637"/>
      <c r="G40" s="638"/>
      <c r="H40" s="638"/>
      <c r="I40" s="638"/>
      <c r="J40" s="638"/>
      <c r="K40" s="638"/>
      <c r="L40" s="638"/>
      <c r="M40" s="638"/>
      <c r="N40" s="638"/>
      <c r="O40" s="638"/>
      <c r="P40" s="638"/>
      <c r="Q40" s="638"/>
      <c r="R40" s="638"/>
      <c r="S40" s="638"/>
      <c r="T40" s="638"/>
      <c r="U40" s="638"/>
      <c r="V40" s="638"/>
      <c r="W40" s="638"/>
      <c r="X40" s="638"/>
    </row>
    <row r="41" spans="1:24">
      <c r="A41" s="634"/>
      <c r="B41" s="635"/>
      <c r="C41" s="636"/>
      <c r="D41" s="636"/>
      <c r="E41" s="637"/>
      <c r="F41" s="637"/>
      <c r="G41" s="638"/>
      <c r="H41" s="638"/>
      <c r="I41" s="638"/>
      <c r="J41" s="638"/>
      <c r="K41" s="638"/>
      <c r="L41" s="638"/>
      <c r="M41" s="638"/>
      <c r="N41" s="638"/>
      <c r="O41" s="638"/>
      <c r="P41" s="638"/>
      <c r="Q41" s="638"/>
      <c r="R41" s="638"/>
      <c r="S41" s="638"/>
      <c r="T41" s="638"/>
      <c r="U41" s="638"/>
      <c r="V41" s="638"/>
      <c r="W41" s="638"/>
      <c r="X41" s="638"/>
    </row>
    <row r="42" spans="1:24">
      <c r="A42" s="634"/>
      <c r="B42" s="635"/>
      <c r="C42" s="636"/>
      <c r="D42" s="636"/>
      <c r="E42" s="637"/>
      <c r="F42" s="637"/>
      <c r="G42" s="638"/>
      <c r="H42" s="638"/>
      <c r="I42" s="638"/>
      <c r="J42" s="638"/>
      <c r="K42" s="638"/>
      <c r="L42" s="638"/>
      <c r="M42" s="638"/>
      <c r="N42" s="638"/>
      <c r="O42" s="638"/>
      <c r="P42" s="638"/>
      <c r="Q42" s="638"/>
      <c r="R42" s="638"/>
      <c r="S42" s="638"/>
      <c r="T42" s="638"/>
      <c r="U42" s="638"/>
      <c r="V42" s="638"/>
      <c r="W42" s="638"/>
      <c r="X42" s="638"/>
    </row>
    <row r="43" spans="1:24">
      <c r="A43" s="634"/>
      <c r="B43" s="635"/>
      <c r="C43" s="636"/>
      <c r="D43" s="636"/>
      <c r="E43" s="637"/>
      <c r="F43" s="637"/>
      <c r="G43" s="638"/>
      <c r="H43" s="638"/>
      <c r="I43" s="638"/>
      <c r="J43" s="638"/>
      <c r="K43" s="638"/>
      <c r="L43" s="638"/>
      <c r="M43" s="638"/>
      <c r="N43" s="638"/>
      <c r="O43" s="638"/>
      <c r="P43" s="638"/>
      <c r="Q43" s="638"/>
      <c r="R43" s="638"/>
      <c r="S43" s="638"/>
      <c r="T43" s="638"/>
      <c r="U43" s="638"/>
      <c r="V43" s="638"/>
      <c r="W43" s="638"/>
      <c r="X43" s="638"/>
    </row>
    <row r="44" spans="1:24">
      <c r="A44" s="634"/>
      <c r="B44" s="635"/>
      <c r="C44" s="636"/>
      <c r="D44" s="636"/>
      <c r="E44" s="637"/>
      <c r="F44" s="637"/>
      <c r="G44" s="638"/>
      <c r="H44" s="638"/>
      <c r="I44" s="638"/>
      <c r="J44" s="638"/>
      <c r="K44" s="638"/>
      <c r="L44" s="638"/>
      <c r="M44" s="638"/>
      <c r="N44" s="638"/>
      <c r="O44" s="638"/>
      <c r="P44" s="638"/>
      <c r="Q44" s="638"/>
      <c r="R44" s="638"/>
      <c r="S44" s="638"/>
      <c r="T44" s="638"/>
      <c r="U44" s="638"/>
      <c r="V44" s="638"/>
      <c r="W44" s="638"/>
      <c r="X44" s="638"/>
    </row>
    <row r="45" spans="1:24">
      <c r="A45" s="634"/>
      <c r="B45" s="635"/>
      <c r="C45" s="636"/>
      <c r="D45" s="636"/>
      <c r="E45" s="637"/>
      <c r="F45" s="637"/>
      <c r="G45" s="638"/>
      <c r="H45" s="638"/>
      <c r="I45" s="638"/>
      <c r="J45" s="638"/>
      <c r="K45" s="638"/>
      <c r="L45" s="638"/>
      <c r="M45" s="638"/>
      <c r="N45" s="638"/>
      <c r="O45" s="638"/>
      <c r="P45" s="638"/>
      <c r="Q45" s="638"/>
      <c r="R45" s="638"/>
      <c r="S45" s="638"/>
      <c r="T45" s="638"/>
      <c r="U45" s="638"/>
      <c r="V45" s="638"/>
      <c r="W45" s="638"/>
      <c r="X45" s="638"/>
    </row>
    <row r="46" spans="1:24">
      <c r="A46" s="634"/>
      <c r="B46" s="635"/>
      <c r="C46" s="636"/>
      <c r="D46" s="636"/>
      <c r="E46" s="637"/>
      <c r="F46" s="637"/>
      <c r="G46" s="638"/>
      <c r="H46" s="638"/>
      <c r="I46" s="638"/>
      <c r="J46" s="638"/>
      <c r="K46" s="638"/>
    </row>
    <row r="47" spans="1:24">
      <c r="A47" s="634"/>
      <c r="B47" s="635"/>
      <c r="C47" s="636"/>
      <c r="D47" s="636"/>
      <c r="E47" s="637"/>
      <c r="F47" s="637"/>
      <c r="G47" s="638"/>
      <c r="H47" s="638"/>
      <c r="I47" s="638"/>
      <c r="J47" s="638"/>
      <c r="K47" s="638"/>
    </row>
    <row r="48" spans="1:24">
      <c r="A48" s="634"/>
      <c r="B48" s="635"/>
      <c r="C48" s="636"/>
      <c r="D48" s="636"/>
      <c r="E48" s="637"/>
      <c r="F48" s="637"/>
      <c r="G48" s="638"/>
      <c r="H48" s="638"/>
      <c r="I48" s="638"/>
      <c r="J48" s="638"/>
      <c r="K48" s="638"/>
    </row>
    <row r="49" spans="1:11">
      <c r="A49" s="634"/>
      <c r="B49" s="635"/>
      <c r="C49" s="636"/>
      <c r="D49" s="636"/>
      <c r="E49" s="637"/>
      <c r="F49" s="637"/>
      <c r="G49" s="638"/>
      <c r="H49" s="638"/>
      <c r="I49" s="638"/>
      <c r="J49" s="638"/>
      <c r="K49" s="638"/>
    </row>
    <row r="50" spans="1:11">
      <c r="A50" s="634"/>
      <c r="B50" s="635"/>
      <c r="C50" s="636"/>
      <c r="D50" s="636"/>
      <c r="E50" s="637"/>
      <c r="F50" s="637"/>
      <c r="G50" s="638"/>
      <c r="H50" s="638"/>
      <c r="I50" s="638"/>
      <c r="J50" s="638"/>
      <c r="K50" s="638"/>
    </row>
    <row r="51" spans="1:11">
      <c r="A51" s="634"/>
      <c r="B51" s="635"/>
      <c r="C51" s="636"/>
      <c r="D51" s="636"/>
      <c r="E51" s="637"/>
      <c r="F51" s="637"/>
      <c r="G51" s="638"/>
      <c r="H51" s="638"/>
      <c r="I51" s="638"/>
      <c r="J51" s="638"/>
      <c r="K51" s="638"/>
    </row>
    <row r="52" spans="1:11">
      <c r="A52" s="634"/>
      <c r="B52" s="635"/>
      <c r="C52" s="636"/>
      <c r="D52" s="636"/>
      <c r="E52" s="637"/>
      <c r="F52" s="637"/>
      <c r="G52" s="638"/>
      <c r="H52" s="638"/>
      <c r="I52" s="638"/>
      <c r="J52" s="638"/>
      <c r="K52" s="638"/>
    </row>
    <row r="53" spans="1:11">
      <c r="A53" s="634"/>
      <c r="B53" s="635"/>
      <c r="C53" s="636"/>
      <c r="D53" s="636"/>
      <c r="E53" s="637"/>
      <c r="F53" s="637"/>
      <c r="G53" s="638"/>
      <c r="H53" s="638"/>
      <c r="I53" s="638"/>
      <c r="J53" s="638"/>
      <c r="K53" s="638"/>
    </row>
    <row r="54" spans="1:11">
      <c r="A54" s="634"/>
      <c r="B54" s="635"/>
      <c r="C54" s="636"/>
      <c r="D54" s="636"/>
      <c r="E54" s="637"/>
      <c r="F54" s="637"/>
      <c r="G54" s="638"/>
      <c r="H54" s="638"/>
      <c r="I54" s="638"/>
      <c r="J54" s="638"/>
      <c r="K54" s="638"/>
    </row>
    <row r="55" spans="1:11">
      <c r="A55" s="634"/>
      <c r="B55" s="635"/>
      <c r="C55" s="636"/>
      <c r="D55" s="636"/>
      <c r="E55" s="637"/>
      <c r="F55" s="637"/>
      <c r="G55" s="638"/>
      <c r="H55" s="638"/>
      <c r="I55" s="638"/>
      <c r="J55" s="638"/>
      <c r="K55" s="638"/>
    </row>
    <row r="56" spans="1:11">
      <c r="A56" s="634"/>
      <c r="B56" s="635"/>
      <c r="C56" s="636"/>
      <c r="D56" s="636"/>
      <c r="E56" s="637"/>
      <c r="F56" s="637"/>
      <c r="G56" s="638"/>
      <c r="H56" s="638"/>
      <c r="I56" s="638"/>
      <c r="J56" s="638"/>
      <c r="K56" s="638"/>
    </row>
    <row r="57" spans="1:11">
      <c r="A57" s="634"/>
      <c r="B57" s="635"/>
      <c r="C57" s="636"/>
      <c r="D57" s="636"/>
      <c r="E57" s="637"/>
      <c r="F57" s="637"/>
      <c r="G57" s="638"/>
      <c r="H57" s="638"/>
      <c r="I57" s="638"/>
      <c r="J57" s="638"/>
      <c r="K57" s="638"/>
    </row>
    <row r="58" spans="1:11">
      <c r="A58" s="634"/>
      <c r="B58" s="635"/>
      <c r="C58" s="636"/>
      <c r="D58" s="636"/>
      <c r="E58" s="637"/>
      <c r="F58" s="637"/>
      <c r="G58" s="638"/>
      <c r="H58" s="638"/>
      <c r="I58" s="638"/>
      <c r="J58" s="638"/>
      <c r="K58" s="638"/>
    </row>
    <row r="59" spans="1:11">
      <c r="A59" s="634"/>
      <c r="B59" s="635"/>
      <c r="C59" s="636"/>
      <c r="D59" s="636"/>
      <c r="E59" s="637"/>
      <c r="F59" s="637"/>
      <c r="G59" s="638"/>
      <c r="H59" s="638"/>
      <c r="I59" s="638"/>
      <c r="J59" s="638"/>
      <c r="K59" s="638"/>
    </row>
    <row r="60" spans="1:11">
      <c r="A60" s="634"/>
      <c r="B60" s="635"/>
      <c r="C60" s="636"/>
      <c r="D60" s="636"/>
      <c r="E60" s="637"/>
      <c r="F60" s="637"/>
      <c r="G60" s="638"/>
      <c r="H60" s="638"/>
      <c r="I60" s="638"/>
      <c r="J60" s="638"/>
      <c r="K60" s="638"/>
    </row>
    <row r="61" spans="1:11">
      <c r="A61" s="634"/>
      <c r="B61" s="635"/>
      <c r="C61" s="636"/>
      <c r="D61" s="636"/>
      <c r="E61" s="637"/>
      <c r="F61" s="637"/>
      <c r="G61" s="638"/>
      <c r="H61" s="638"/>
      <c r="I61" s="638"/>
      <c r="J61" s="638"/>
      <c r="K61" s="638"/>
    </row>
    <row r="62" spans="1:11">
      <c r="A62" s="634"/>
      <c r="B62" s="635"/>
      <c r="C62" s="636"/>
      <c r="D62" s="636"/>
      <c r="E62" s="637"/>
      <c r="F62" s="637"/>
      <c r="G62" s="638"/>
      <c r="H62" s="638"/>
      <c r="I62" s="638"/>
      <c r="J62" s="638"/>
      <c r="K62" s="638"/>
    </row>
    <row r="63" spans="1:11">
      <c r="A63" s="634"/>
      <c r="B63" s="635"/>
      <c r="C63" s="636"/>
      <c r="D63" s="636"/>
      <c r="E63" s="637"/>
      <c r="F63" s="637"/>
      <c r="G63" s="638"/>
      <c r="H63" s="638"/>
      <c r="I63" s="638"/>
      <c r="J63" s="638"/>
      <c r="K63" s="638"/>
    </row>
    <row r="64" spans="1:11">
      <c r="A64" s="634"/>
      <c r="B64" s="635"/>
      <c r="C64" s="636"/>
      <c r="D64" s="636"/>
      <c r="E64" s="637"/>
      <c r="F64" s="637"/>
      <c r="G64" s="638"/>
      <c r="H64" s="638"/>
      <c r="I64" s="638"/>
      <c r="J64" s="638"/>
      <c r="K64" s="638"/>
    </row>
    <row r="65" spans="1:11">
      <c r="A65" s="634"/>
      <c r="B65" s="635"/>
      <c r="C65" s="636"/>
      <c r="D65" s="636"/>
      <c r="E65" s="637"/>
      <c r="F65" s="637"/>
      <c r="G65" s="638"/>
      <c r="H65" s="638"/>
      <c r="I65" s="638"/>
      <c r="J65" s="638"/>
      <c r="K65" s="638"/>
    </row>
    <row r="66" spans="1:11">
      <c r="A66" s="634"/>
      <c r="B66" s="635"/>
      <c r="C66" s="636"/>
      <c r="D66" s="636"/>
      <c r="E66" s="637"/>
      <c r="F66" s="637"/>
      <c r="G66" s="638"/>
      <c r="H66" s="638"/>
      <c r="I66" s="638"/>
      <c r="J66" s="638"/>
      <c r="K66" s="638"/>
    </row>
    <row r="67" spans="1:11">
      <c r="A67" s="634"/>
      <c r="B67" s="635"/>
      <c r="C67" s="636"/>
      <c r="D67" s="636"/>
      <c r="E67" s="637"/>
      <c r="F67" s="637"/>
      <c r="G67" s="638"/>
      <c r="H67" s="638"/>
      <c r="I67" s="638"/>
      <c r="J67" s="638"/>
      <c r="K67" s="638"/>
    </row>
    <row r="68" spans="1:11">
      <c r="A68" s="634"/>
      <c r="B68" s="635"/>
      <c r="C68" s="636"/>
      <c r="D68" s="636"/>
      <c r="E68" s="637"/>
      <c r="F68" s="637"/>
      <c r="G68" s="638"/>
      <c r="H68" s="638"/>
      <c r="I68" s="638"/>
      <c r="J68" s="638"/>
      <c r="K68" s="638"/>
    </row>
    <row r="69" spans="1:11">
      <c r="A69" s="634"/>
      <c r="B69" s="635"/>
      <c r="C69" s="636"/>
      <c r="D69" s="636"/>
      <c r="E69" s="637"/>
      <c r="F69" s="637"/>
      <c r="G69" s="638"/>
      <c r="H69" s="638"/>
      <c r="I69" s="638"/>
      <c r="J69" s="638"/>
      <c r="K69" s="638"/>
    </row>
    <row r="70" spans="1:11">
      <c r="A70" s="634"/>
      <c r="B70" s="635"/>
      <c r="C70" s="636"/>
      <c r="D70" s="636"/>
      <c r="E70" s="637"/>
      <c r="F70" s="637"/>
      <c r="G70" s="638"/>
      <c r="H70" s="638"/>
      <c r="I70" s="638"/>
      <c r="J70" s="638"/>
      <c r="K70" s="638"/>
    </row>
    <row r="71" spans="1:11">
      <c r="A71" s="634"/>
      <c r="B71" s="635"/>
      <c r="C71" s="636"/>
      <c r="D71" s="636"/>
      <c r="E71" s="637"/>
      <c r="F71" s="637"/>
      <c r="G71" s="638"/>
      <c r="H71" s="638"/>
      <c r="I71" s="638"/>
      <c r="J71" s="638"/>
      <c r="K71" s="638"/>
    </row>
    <row r="72" spans="1:11">
      <c r="A72" s="634"/>
      <c r="B72" s="635"/>
      <c r="C72" s="636"/>
      <c r="D72" s="636"/>
      <c r="E72" s="637"/>
      <c r="F72" s="637"/>
      <c r="G72" s="638"/>
      <c r="H72" s="638"/>
      <c r="I72" s="638"/>
      <c r="J72" s="638"/>
      <c r="K72" s="638"/>
    </row>
    <row r="73" spans="1:11">
      <c r="A73" s="634"/>
      <c r="B73" s="635"/>
      <c r="C73" s="636"/>
      <c r="D73" s="636"/>
      <c r="E73" s="637"/>
      <c r="F73" s="637"/>
      <c r="G73" s="638"/>
      <c r="H73" s="638"/>
      <c r="I73" s="638"/>
      <c r="J73" s="638"/>
      <c r="K73" s="638"/>
    </row>
    <row r="74" spans="1:11">
      <c r="A74" s="634"/>
      <c r="B74" s="635"/>
      <c r="C74" s="636"/>
      <c r="D74" s="636"/>
      <c r="E74" s="637"/>
      <c r="F74" s="637"/>
      <c r="G74" s="638"/>
      <c r="H74" s="638"/>
      <c r="I74" s="638"/>
      <c r="J74" s="638"/>
      <c r="K74" s="638"/>
    </row>
    <row r="75" spans="1:11">
      <c r="A75" s="634"/>
      <c r="B75" s="635"/>
      <c r="C75" s="636"/>
      <c r="D75" s="636"/>
      <c r="E75" s="637"/>
      <c r="F75" s="637"/>
      <c r="G75" s="638"/>
      <c r="H75" s="638"/>
      <c r="I75" s="638"/>
      <c r="J75" s="638"/>
      <c r="K75" s="638"/>
    </row>
    <row r="76" spans="1:11">
      <c r="A76" s="634"/>
      <c r="B76" s="635"/>
      <c r="C76" s="636"/>
      <c r="D76" s="636"/>
      <c r="E76" s="637"/>
      <c r="F76" s="637"/>
      <c r="G76" s="638"/>
      <c r="H76" s="638"/>
      <c r="I76" s="638"/>
      <c r="J76" s="638"/>
      <c r="K76" s="638"/>
    </row>
    <row r="77" spans="1:11">
      <c r="A77" s="634"/>
      <c r="B77" s="635"/>
      <c r="C77" s="636"/>
      <c r="D77" s="636"/>
      <c r="E77" s="637"/>
      <c r="F77" s="637"/>
      <c r="G77" s="638"/>
      <c r="H77" s="638"/>
      <c r="I77" s="638"/>
      <c r="J77" s="638"/>
      <c r="K77" s="638"/>
    </row>
    <row r="78" spans="1:11">
      <c r="A78" s="634"/>
      <c r="B78" s="635"/>
      <c r="C78" s="636"/>
      <c r="D78" s="636"/>
      <c r="E78" s="637"/>
      <c r="F78" s="637"/>
      <c r="G78" s="638"/>
      <c r="H78" s="638"/>
      <c r="I78" s="638"/>
      <c r="J78" s="638"/>
      <c r="K78" s="638"/>
    </row>
    <row r="79" spans="1:11">
      <c r="A79" s="634"/>
      <c r="B79" s="635"/>
      <c r="C79" s="636"/>
      <c r="D79" s="636"/>
      <c r="E79" s="637"/>
      <c r="F79" s="637"/>
      <c r="G79" s="638"/>
      <c r="H79" s="638"/>
      <c r="I79" s="638"/>
      <c r="J79" s="638"/>
      <c r="K79" s="638"/>
    </row>
    <row r="80" spans="1:11">
      <c r="A80" s="634"/>
      <c r="B80" s="635"/>
      <c r="C80" s="636"/>
      <c r="D80" s="636"/>
      <c r="E80" s="637"/>
      <c r="F80" s="637"/>
      <c r="G80" s="638"/>
      <c r="H80" s="638"/>
      <c r="I80" s="638"/>
      <c r="J80" s="638"/>
      <c r="K80" s="638"/>
    </row>
    <row r="81" spans="1:11">
      <c r="A81" s="634"/>
      <c r="B81" s="635"/>
      <c r="C81" s="636"/>
      <c r="D81" s="636"/>
      <c r="E81" s="637"/>
      <c r="F81" s="637"/>
      <c r="G81" s="638"/>
      <c r="H81" s="638"/>
      <c r="I81" s="638"/>
      <c r="J81" s="638"/>
      <c r="K81" s="638"/>
    </row>
    <row r="82" spans="1:11">
      <c r="A82" s="634"/>
      <c r="B82" s="635"/>
      <c r="C82" s="636"/>
      <c r="D82" s="636"/>
      <c r="E82" s="637"/>
      <c r="F82" s="637"/>
      <c r="G82" s="638"/>
      <c r="H82" s="638"/>
      <c r="I82" s="638"/>
      <c r="J82" s="638"/>
      <c r="K82" s="638"/>
    </row>
    <row r="83" spans="1:11">
      <c r="A83" s="634"/>
      <c r="B83" s="635"/>
      <c r="C83" s="636"/>
      <c r="D83" s="636"/>
      <c r="E83" s="637"/>
      <c r="F83" s="637"/>
      <c r="G83" s="638"/>
      <c r="H83" s="638"/>
      <c r="I83" s="638"/>
      <c r="J83" s="638"/>
      <c r="K83" s="638"/>
    </row>
    <row r="84" spans="1:11">
      <c r="A84" s="634"/>
      <c r="B84" s="635"/>
      <c r="C84" s="636"/>
      <c r="D84" s="636"/>
      <c r="E84" s="637"/>
      <c r="F84" s="637"/>
      <c r="G84" s="638"/>
      <c r="H84" s="638"/>
      <c r="I84" s="638"/>
      <c r="J84" s="638"/>
      <c r="K84" s="638"/>
    </row>
    <row r="85" spans="1:11">
      <c r="A85" s="634"/>
      <c r="B85" s="635"/>
      <c r="C85" s="636"/>
      <c r="D85" s="636"/>
      <c r="E85" s="637"/>
      <c r="F85" s="637"/>
      <c r="G85" s="638"/>
      <c r="H85" s="638"/>
      <c r="I85" s="638"/>
      <c r="J85" s="638"/>
      <c r="K85" s="638"/>
    </row>
    <row r="86" spans="1:11">
      <c r="A86" s="634"/>
      <c r="B86" s="635"/>
      <c r="C86" s="636"/>
      <c r="D86" s="636"/>
      <c r="E86" s="637"/>
      <c r="F86" s="637"/>
      <c r="G86" s="638"/>
      <c r="H86" s="638"/>
      <c r="I86" s="638"/>
      <c r="J86" s="638"/>
      <c r="K86" s="638"/>
    </row>
    <row r="87" spans="1:11">
      <c r="A87" s="634"/>
      <c r="B87" s="635"/>
      <c r="C87" s="636"/>
      <c r="D87" s="636"/>
      <c r="E87" s="637"/>
      <c r="F87" s="637"/>
      <c r="G87" s="638"/>
      <c r="H87" s="638"/>
      <c r="I87" s="638"/>
      <c r="J87" s="638"/>
      <c r="K87" s="638"/>
    </row>
    <row r="88" spans="1:11">
      <c r="A88" s="634"/>
      <c r="B88" s="635"/>
      <c r="C88" s="636"/>
      <c r="D88" s="636"/>
      <c r="E88" s="637"/>
      <c r="F88" s="637"/>
      <c r="G88" s="638"/>
      <c r="H88" s="638"/>
      <c r="I88" s="638"/>
      <c r="J88" s="638"/>
      <c r="K88" s="638"/>
    </row>
    <row r="89" spans="1:11">
      <c r="A89" s="634"/>
      <c r="B89" s="635"/>
      <c r="C89" s="636"/>
      <c r="D89" s="636"/>
      <c r="E89" s="637"/>
      <c r="F89" s="637"/>
      <c r="G89" s="638"/>
      <c r="H89" s="638"/>
      <c r="I89" s="638"/>
      <c r="J89" s="638"/>
      <c r="K89" s="638"/>
    </row>
    <row r="90" spans="1:11">
      <c r="A90" s="634"/>
      <c r="B90" s="635"/>
      <c r="C90" s="636"/>
      <c r="D90" s="636"/>
      <c r="E90" s="637"/>
      <c r="F90" s="637"/>
      <c r="G90" s="638"/>
      <c r="H90" s="638"/>
      <c r="I90" s="638"/>
      <c r="J90" s="638"/>
      <c r="K90" s="638"/>
    </row>
    <row r="91" spans="1:11">
      <c r="A91" s="634"/>
      <c r="B91" s="635"/>
      <c r="C91" s="636"/>
      <c r="D91" s="636"/>
      <c r="E91" s="637"/>
      <c r="F91" s="637"/>
      <c r="G91" s="638"/>
      <c r="H91" s="638"/>
      <c r="I91" s="638"/>
      <c r="J91" s="638"/>
      <c r="K91" s="638"/>
    </row>
    <row r="92" spans="1:11">
      <c r="A92" s="634"/>
      <c r="B92" s="635"/>
      <c r="C92" s="636"/>
      <c r="D92" s="636"/>
      <c r="E92" s="637"/>
      <c r="F92" s="637"/>
      <c r="G92" s="638"/>
      <c r="H92" s="638"/>
      <c r="I92" s="638"/>
      <c r="J92" s="638"/>
      <c r="K92" s="638"/>
    </row>
    <row r="93" spans="1:11">
      <c r="A93" s="634"/>
      <c r="B93" s="635"/>
      <c r="C93" s="636"/>
      <c r="D93" s="636"/>
      <c r="E93" s="637"/>
      <c r="F93" s="637"/>
      <c r="G93" s="638"/>
      <c r="H93" s="638"/>
      <c r="I93" s="638"/>
      <c r="J93" s="638"/>
      <c r="K93" s="638"/>
    </row>
    <row r="94" spans="1:11">
      <c r="A94" s="634"/>
      <c r="B94" s="635"/>
      <c r="C94" s="636"/>
      <c r="D94" s="636"/>
      <c r="E94" s="637"/>
      <c r="F94" s="637"/>
      <c r="G94" s="638"/>
      <c r="H94" s="638"/>
      <c r="I94" s="638"/>
      <c r="J94" s="638"/>
      <c r="K94" s="638"/>
    </row>
    <row r="95" spans="1:11">
      <c r="A95" s="634"/>
      <c r="B95" s="635"/>
      <c r="C95" s="636"/>
      <c r="D95" s="636"/>
      <c r="E95" s="637"/>
      <c r="F95" s="637"/>
      <c r="G95" s="638"/>
      <c r="H95" s="638"/>
      <c r="I95" s="638"/>
      <c r="J95" s="638"/>
      <c r="K95" s="638"/>
    </row>
    <row r="96" spans="1:11">
      <c r="A96" s="634"/>
      <c r="B96" s="635"/>
      <c r="C96" s="636"/>
      <c r="D96" s="636"/>
      <c r="E96" s="637"/>
      <c r="F96" s="637"/>
      <c r="G96" s="638"/>
      <c r="H96" s="638"/>
      <c r="I96" s="638"/>
      <c r="J96" s="638"/>
      <c r="K96" s="638"/>
    </row>
    <row r="97" spans="1:11">
      <c r="A97" s="634"/>
      <c r="B97" s="635"/>
      <c r="C97" s="636"/>
      <c r="D97" s="636"/>
      <c r="E97" s="637"/>
      <c r="F97" s="637"/>
      <c r="G97" s="638"/>
      <c r="H97" s="638"/>
      <c r="I97" s="638"/>
      <c r="J97" s="638"/>
      <c r="K97" s="638"/>
    </row>
    <row r="98" spans="1:11">
      <c r="A98" s="634"/>
      <c r="B98" s="635"/>
      <c r="C98" s="636"/>
      <c r="D98" s="636"/>
      <c r="E98" s="637"/>
      <c r="F98" s="637"/>
      <c r="G98" s="638"/>
      <c r="H98" s="638"/>
      <c r="I98" s="638"/>
      <c r="J98" s="638"/>
      <c r="K98" s="638"/>
    </row>
    <row r="99" spans="1:11">
      <c r="A99" s="634"/>
      <c r="B99" s="635"/>
      <c r="C99" s="636"/>
      <c r="D99" s="636"/>
      <c r="E99" s="637"/>
      <c r="F99" s="637"/>
      <c r="G99" s="638"/>
      <c r="H99" s="638"/>
      <c r="I99" s="638"/>
      <c r="J99" s="638"/>
      <c r="K99" s="638"/>
    </row>
    <row r="100" spans="1:11">
      <c r="A100" s="634"/>
      <c r="B100" s="635"/>
      <c r="C100" s="636"/>
      <c r="D100" s="636"/>
      <c r="E100" s="637"/>
      <c r="F100" s="637"/>
      <c r="G100" s="638"/>
      <c r="H100" s="638"/>
      <c r="I100" s="638"/>
      <c r="J100" s="638"/>
      <c r="K100" s="638"/>
    </row>
    <row r="101" spans="1:11">
      <c r="A101" s="634"/>
      <c r="B101" s="635"/>
      <c r="C101" s="636"/>
      <c r="D101" s="636"/>
      <c r="E101" s="637"/>
      <c r="F101" s="637"/>
      <c r="G101" s="638"/>
      <c r="H101" s="638"/>
      <c r="I101" s="638"/>
      <c r="J101" s="638"/>
      <c r="K101" s="638"/>
    </row>
    <row r="102" spans="1:11">
      <c r="A102" s="634"/>
      <c r="B102" s="635"/>
      <c r="C102" s="636"/>
      <c r="D102" s="636"/>
      <c r="E102" s="637"/>
      <c r="F102" s="637"/>
      <c r="G102" s="638"/>
      <c r="H102" s="638"/>
      <c r="I102" s="638"/>
      <c r="J102" s="638"/>
      <c r="K102" s="638"/>
    </row>
    <row r="103" spans="1:11">
      <c r="A103" s="634"/>
      <c r="B103" s="635"/>
      <c r="C103" s="636"/>
      <c r="D103" s="636"/>
      <c r="E103" s="637"/>
      <c r="F103" s="637"/>
      <c r="G103" s="638"/>
      <c r="H103" s="638"/>
      <c r="I103" s="638"/>
      <c r="J103" s="638"/>
      <c r="K103" s="638"/>
    </row>
    <row r="104" spans="1:11">
      <c r="A104" s="634"/>
      <c r="B104" s="635"/>
      <c r="C104" s="636"/>
      <c r="D104" s="636"/>
      <c r="E104" s="637"/>
      <c r="F104" s="637"/>
      <c r="G104" s="638"/>
      <c r="H104" s="638"/>
      <c r="I104" s="638"/>
      <c r="J104" s="638"/>
      <c r="K104" s="638"/>
    </row>
    <row r="105" spans="1:11">
      <c r="A105" s="634"/>
      <c r="B105" s="635"/>
      <c r="C105" s="636"/>
      <c r="D105" s="636"/>
      <c r="E105" s="637"/>
      <c r="F105" s="637"/>
      <c r="G105" s="638"/>
      <c r="H105" s="638"/>
      <c r="I105" s="638"/>
      <c r="J105" s="638"/>
      <c r="K105" s="638"/>
    </row>
    <row r="106" spans="1:11">
      <c r="A106" s="634"/>
      <c r="B106" s="635"/>
      <c r="C106" s="636"/>
      <c r="D106" s="636"/>
      <c r="E106" s="637"/>
      <c r="F106" s="637"/>
      <c r="G106" s="638"/>
      <c r="H106" s="638"/>
      <c r="I106" s="638"/>
      <c r="J106" s="638"/>
      <c r="K106" s="638"/>
    </row>
    <row r="107" spans="1:11">
      <c r="A107" s="634"/>
      <c r="B107" s="635"/>
      <c r="C107" s="636"/>
      <c r="D107" s="636"/>
      <c r="E107" s="637"/>
      <c r="F107" s="637"/>
      <c r="G107" s="638"/>
      <c r="H107" s="638"/>
      <c r="I107" s="638"/>
      <c r="J107" s="638"/>
      <c r="K107" s="638"/>
    </row>
    <row r="108" spans="1:11">
      <c r="A108" s="634"/>
      <c r="B108" s="635"/>
      <c r="C108" s="636"/>
      <c r="D108" s="636"/>
      <c r="E108" s="637"/>
      <c r="F108" s="637"/>
      <c r="G108" s="638"/>
      <c r="H108" s="638"/>
      <c r="I108" s="638"/>
      <c r="J108" s="638"/>
      <c r="K108" s="638"/>
    </row>
    <row r="109" spans="1:11">
      <c r="A109" s="634"/>
      <c r="B109" s="635"/>
      <c r="C109" s="636"/>
      <c r="D109" s="636"/>
      <c r="E109" s="637"/>
      <c r="F109" s="637"/>
      <c r="G109" s="638"/>
      <c r="H109" s="638"/>
      <c r="I109" s="638"/>
      <c r="J109" s="638"/>
      <c r="K109" s="638"/>
    </row>
    <row r="110" spans="1:11">
      <c r="A110" s="634"/>
      <c r="B110" s="635"/>
      <c r="C110" s="636"/>
      <c r="D110" s="636"/>
      <c r="E110" s="637"/>
      <c r="F110" s="637"/>
      <c r="G110" s="638"/>
      <c r="H110" s="638"/>
      <c r="I110" s="638"/>
      <c r="J110" s="638"/>
      <c r="K110" s="638"/>
    </row>
    <row r="111" spans="1:11">
      <c r="A111" s="634"/>
      <c r="B111" s="635"/>
      <c r="C111" s="636"/>
      <c r="D111" s="636"/>
      <c r="E111" s="637"/>
      <c r="F111" s="637"/>
      <c r="G111" s="638"/>
      <c r="H111" s="638"/>
      <c r="I111" s="638"/>
      <c r="J111" s="638"/>
      <c r="K111" s="638"/>
    </row>
    <row r="112" spans="1:11">
      <c r="A112" s="634"/>
      <c r="B112" s="635"/>
      <c r="C112" s="636"/>
      <c r="D112" s="636"/>
      <c r="E112" s="637"/>
      <c r="F112" s="637"/>
      <c r="G112" s="638"/>
      <c r="H112" s="638"/>
      <c r="I112" s="638"/>
      <c r="J112" s="638"/>
      <c r="K112" s="638"/>
    </row>
    <row r="113" spans="1:11">
      <c r="A113" s="634"/>
      <c r="B113" s="635"/>
      <c r="C113" s="636"/>
      <c r="D113" s="636"/>
      <c r="E113" s="637"/>
      <c r="F113" s="637"/>
      <c r="G113" s="638"/>
      <c r="H113" s="638"/>
      <c r="I113" s="638"/>
      <c r="J113" s="638"/>
      <c r="K113" s="638"/>
    </row>
    <row r="114" spans="1:11">
      <c r="A114" s="634"/>
      <c r="B114" s="635"/>
      <c r="C114" s="636"/>
      <c r="D114" s="636"/>
      <c r="E114" s="637"/>
      <c r="F114" s="637"/>
      <c r="G114" s="638"/>
      <c r="H114" s="638"/>
      <c r="I114" s="638"/>
      <c r="J114" s="638"/>
      <c r="K114" s="638"/>
    </row>
    <row r="115" spans="1:11">
      <c r="A115" s="634"/>
      <c r="B115" s="635"/>
      <c r="C115" s="636"/>
      <c r="D115" s="636"/>
      <c r="E115" s="637"/>
      <c r="F115" s="637"/>
      <c r="G115" s="638"/>
      <c r="H115" s="638"/>
      <c r="I115" s="638"/>
      <c r="J115" s="638"/>
      <c r="K115" s="638"/>
    </row>
    <row r="116" spans="1:11">
      <c r="A116" s="634"/>
      <c r="B116" s="635"/>
      <c r="C116" s="636"/>
      <c r="D116" s="636"/>
      <c r="E116" s="637"/>
      <c r="F116" s="637"/>
      <c r="G116" s="638"/>
      <c r="H116" s="638"/>
      <c r="I116" s="638"/>
      <c r="J116" s="638"/>
      <c r="K116" s="638"/>
    </row>
    <row r="117" spans="1:11">
      <c r="A117" s="634"/>
      <c r="B117" s="635"/>
      <c r="C117" s="636"/>
      <c r="D117" s="636"/>
      <c r="E117" s="637"/>
      <c r="F117" s="637"/>
      <c r="G117" s="638"/>
      <c r="H117" s="638"/>
      <c r="I117" s="638"/>
      <c r="J117" s="638"/>
      <c r="K117" s="638"/>
    </row>
    <row r="118" spans="1:11">
      <c r="A118" s="634"/>
      <c r="B118" s="635"/>
      <c r="C118" s="636"/>
      <c r="D118" s="636"/>
      <c r="E118" s="637"/>
      <c r="F118" s="637"/>
      <c r="G118" s="638"/>
      <c r="H118" s="638"/>
      <c r="I118" s="638"/>
      <c r="J118" s="638"/>
      <c r="K118" s="638"/>
    </row>
    <row r="119" spans="1:11">
      <c r="A119" s="634"/>
      <c r="B119" s="635"/>
      <c r="C119" s="636"/>
      <c r="D119" s="636"/>
      <c r="E119" s="637"/>
      <c r="F119" s="637"/>
      <c r="G119" s="638"/>
      <c r="H119" s="638"/>
      <c r="I119" s="638"/>
      <c r="J119" s="638"/>
      <c r="K119" s="638"/>
    </row>
    <row r="120" spans="1:11">
      <c r="A120" s="634"/>
      <c r="B120" s="635"/>
      <c r="C120" s="636"/>
      <c r="D120" s="636"/>
      <c r="E120" s="637"/>
      <c r="F120" s="637"/>
      <c r="G120" s="638"/>
      <c r="H120" s="638"/>
      <c r="I120" s="638"/>
      <c r="J120" s="638"/>
      <c r="K120" s="638"/>
    </row>
    <row r="121" spans="1:11">
      <c r="A121" s="634"/>
      <c r="B121" s="635"/>
      <c r="C121" s="636"/>
      <c r="D121" s="636"/>
      <c r="E121" s="637"/>
      <c r="F121" s="637"/>
      <c r="G121" s="638"/>
      <c r="H121" s="638"/>
      <c r="I121" s="638"/>
      <c r="J121" s="638"/>
      <c r="K121" s="638"/>
    </row>
    <row r="122" spans="1:11">
      <c r="A122" s="634"/>
      <c r="B122" s="635"/>
      <c r="C122" s="636"/>
      <c r="D122" s="636"/>
      <c r="E122" s="637"/>
      <c r="F122" s="637"/>
      <c r="G122" s="638"/>
      <c r="H122" s="638"/>
      <c r="I122" s="638"/>
      <c r="J122" s="638"/>
      <c r="K122" s="638"/>
    </row>
    <row r="123" spans="1:11">
      <c r="A123" s="634"/>
      <c r="B123" s="635"/>
      <c r="C123" s="636"/>
      <c r="D123" s="636"/>
      <c r="E123" s="637"/>
      <c r="F123" s="637"/>
      <c r="G123" s="638"/>
      <c r="H123" s="638"/>
      <c r="I123" s="638"/>
      <c r="J123" s="638"/>
      <c r="K123" s="638"/>
    </row>
    <row r="124" spans="1:11">
      <c r="A124" s="634"/>
      <c r="B124" s="635"/>
      <c r="C124" s="636"/>
      <c r="D124" s="636"/>
      <c r="E124" s="637"/>
      <c r="F124" s="637"/>
      <c r="G124" s="638"/>
      <c r="H124" s="638"/>
      <c r="I124" s="638"/>
      <c r="J124" s="638"/>
      <c r="K124" s="638"/>
    </row>
    <row r="125" spans="1:11">
      <c r="A125" s="634"/>
      <c r="B125" s="635"/>
      <c r="C125" s="636"/>
      <c r="D125" s="636"/>
      <c r="E125" s="637"/>
      <c r="F125" s="637"/>
      <c r="G125" s="638"/>
      <c r="H125" s="638"/>
      <c r="I125" s="638"/>
      <c r="J125" s="638"/>
      <c r="K125" s="638"/>
    </row>
    <row r="126" spans="1:11">
      <c r="A126" s="634"/>
      <c r="B126" s="635"/>
      <c r="C126" s="636"/>
      <c r="D126" s="636"/>
      <c r="E126" s="637"/>
      <c r="F126" s="637"/>
      <c r="G126" s="638"/>
      <c r="H126" s="638"/>
      <c r="I126" s="638"/>
      <c r="J126" s="638"/>
      <c r="K126" s="638"/>
    </row>
    <row r="127" spans="1:11">
      <c r="A127" s="634"/>
      <c r="B127" s="635"/>
      <c r="C127" s="636"/>
      <c r="D127" s="636"/>
      <c r="E127" s="637"/>
      <c r="F127" s="637"/>
      <c r="G127" s="638"/>
      <c r="H127" s="638"/>
      <c r="I127" s="638"/>
      <c r="J127" s="638"/>
      <c r="K127" s="638"/>
    </row>
    <row r="128" spans="1:11">
      <c r="A128" s="634"/>
      <c r="B128" s="635"/>
      <c r="C128" s="636"/>
      <c r="D128" s="636"/>
      <c r="E128" s="637"/>
      <c r="F128" s="637"/>
      <c r="G128" s="638"/>
      <c r="H128" s="638"/>
      <c r="I128" s="638"/>
      <c r="J128" s="638"/>
      <c r="K128" s="638"/>
    </row>
    <row r="129" spans="1:11">
      <c r="A129" s="634"/>
      <c r="B129" s="635"/>
      <c r="C129" s="636"/>
      <c r="D129" s="636"/>
      <c r="E129" s="637"/>
      <c r="F129" s="637"/>
      <c r="G129" s="638"/>
      <c r="H129" s="638"/>
      <c r="I129" s="638"/>
      <c r="J129" s="638"/>
      <c r="K129" s="638"/>
    </row>
    <row r="130" spans="1:11">
      <c r="A130" s="634"/>
      <c r="B130" s="635"/>
      <c r="C130" s="636"/>
      <c r="D130" s="636"/>
      <c r="E130" s="637"/>
      <c r="F130" s="637"/>
      <c r="G130" s="638"/>
      <c r="H130" s="638"/>
      <c r="I130" s="638"/>
      <c r="J130" s="638"/>
      <c r="K130" s="638"/>
    </row>
    <row r="131" spans="1:11">
      <c r="A131" s="634"/>
      <c r="B131" s="635"/>
      <c r="C131" s="636"/>
      <c r="D131" s="636"/>
      <c r="E131" s="637"/>
      <c r="F131" s="637"/>
      <c r="G131" s="638"/>
      <c r="H131" s="638"/>
      <c r="I131" s="638"/>
      <c r="J131" s="638"/>
      <c r="K131" s="638"/>
    </row>
    <row r="132" spans="1:11">
      <c r="A132" s="634"/>
      <c r="B132" s="635"/>
      <c r="C132" s="636"/>
      <c r="D132" s="636"/>
      <c r="E132" s="637"/>
      <c r="F132" s="637"/>
      <c r="G132" s="638"/>
      <c r="H132" s="638"/>
      <c r="I132" s="638"/>
      <c r="J132" s="638"/>
      <c r="K132" s="638"/>
    </row>
    <row r="133" spans="1:11">
      <c r="A133" s="634"/>
      <c r="B133" s="635"/>
      <c r="C133" s="636"/>
      <c r="D133" s="636"/>
      <c r="E133" s="637"/>
      <c r="F133" s="637"/>
      <c r="G133" s="638"/>
      <c r="H133" s="638"/>
      <c r="I133" s="638"/>
      <c r="J133" s="638"/>
      <c r="K133" s="638"/>
    </row>
    <row r="134" spans="1:11">
      <c r="A134" s="634"/>
      <c r="B134" s="635"/>
      <c r="C134" s="636"/>
      <c r="D134" s="636"/>
      <c r="E134" s="637"/>
      <c r="F134" s="637"/>
      <c r="G134" s="638"/>
      <c r="H134" s="638"/>
      <c r="I134" s="638"/>
      <c r="J134" s="638"/>
      <c r="K134" s="638"/>
    </row>
    <row r="135" spans="1:11">
      <c r="A135" s="634"/>
      <c r="B135" s="635"/>
      <c r="C135" s="636"/>
      <c r="D135" s="636"/>
      <c r="E135" s="637"/>
      <c r="F135" s="637"/>
      <c r="G135" s="638"/>
      <c r="H135" s="638"/>
      <c r="I135" s="638"/>
      <c r="J135" s="638"/>
      <c r="K135" s="638"/>
    </row>
    <row r="136" spans="1:11">
      <c r="A136" s="634"/>
      <c r="B136" s="635"/>
      <c r="C136" s="636"/>
      <c r="D136" s="636"/>
      <c r="E136" s="637"/>
      <c r="F136" s="637"/>
      <c r="G136" s="638"/>
      <c r="H136" s="638"/>
      <c r="I136" s="638"/>
      <c r="J136" s="638"/>
      <c r="K136" s="638"/>
    </row>
    <row r="137" spans="1:11">
      <c r="A137" s="634"/>
      <c r="B137" s="635"/>
      <c r="C137" s="636"/>
      <c r="D137" s="636"/>
      <c r="E137" s="637"/>
      <c r="F137" s="637"/>
      <c r="G137" s="638"/>
      <c r="H137" s="638"/>
      <c r="I137" s="638"/>
      <c r="J137" s="638"/>
      <c r="K137" s="638"/>
    </row>
    <row r="138" spans="1:11">
      <c r="A138" s="634"/>
      <c r="B138" s="635"/>
      <c r="C138" s="636"/>
      <c r="D138" s="636"/>
      <c r="E138" s="637"/>
      <c r="F138" s="637"/>
      <c r="G138" s="638"/>
      <c r="H138" s="638"/>
      <c r="I138" s="638"/>
      <c r="J138" s="638"/>
      <c r="K138" s="638"/>
    </row>
    <row r="139" spans="1:11">
      <c r="A139" s="634"/>
      <c r="B139" s="635"/>
      <c r="C139" s="636"/>
      <c r="D139" s="636"/>
      <c r="E139" s="637"/>
      <c r="F139" s="637"/>
      <c r="G139" s="638"/>
      <c r="H139" s="638"/>
      <c r="I139" s="638"/>
      <c r="J139" s="638"/>
      <c r="K139" s="638"/>
    </row>
    <row r="140" spans="1:11">
      <c r="A140" s="634"/>
      <c r="B140" s="635"/>
      <c r="C140" s="636"/>
      <c r="D140" s="636"/>
      <c r="E140" s="637"/>
      <c r="F140" s="637"/>
      <c r="G140" s="638"/>
      <c r="H140" s="638"/>
      <c r="I140" s="638"/>
      <c r="J140" s="638"/>
      <c r="K140" s="638"/>
    </row>
    <row r="141" spans="1:11">
      <c r="A141" s="634"/>
      <c r="B141" s="635"/>
      <c r="C141" s="636"/>
      <c r="D141" s="636"/>
      <c r="E141" s="637"/>
      <c r="F141" s="637"/>
      <c r="G141" s="638"/>
      <c r="H141" s="638"/>
      <c r="I141" s="638"/>
      <c r="J141" s="638"/>
      <c r="K141" s="638"/>
    </row>
    <row r="142" spans="1:11">
      <c r="A142" s="634"/>
      <c r="B142" s="635"/>
      <c r="C142" s="636"/>
      <c r="D142" s="636"/>
      <c r="E142" s="637"/>
      <c r="F142" s="637"/>
      <c r="G142" s="638"/>
      <c r="H142" s="638"/>
      <c r="I142" s="638"/>
      <c r="J142" s="638"/>
      <c r="K142" s="638"/>
    </row>
    <row r="143" spans="1:11">
      <c r="A143" s="634"/>
      <c r="B143" s="635"/>
      <c r="C143" s="636"/>
      <c r="D143" s="636"/>
      <c r="E143" s="637"/>
      <c r="F143" s="637"/>
      <c r="G143" s="638"/>
      <c r="H143" s="638"/>
      <c r="I143" s="638"/>
      <c r="J143" s="638"/>
      <c r="K143" s="638"/>
    </row>
    <row r="144" spans="1:11">
      <c r="A144" s="634"/>
      <c r="B144" s="635"/>
      <c r="C144" s="636"/>
      <c r="D144" s="636"/>
      <c r="E144" s="637"/>
      <c r="F144" s="637"/>
      <c r="G144" s="638"/>
      <c r="H144" s="638"/>
      <c r="I144" s="638"/>
      <c r="J144" s="638"/>
      <c r="K144" s="638"/>
    </row>
    <row r="145" spans="1:11">
      <c r="A145" s="634"/>
      <c r="B145" s="635"/>
      <c r="C145" s="636"/>
      <c r="D145" s="636"/>
      <c r="E145" s="637"/>
      <c r="F145" s="637"/>
      <c r="G145" s="638"/>
      <c r="H145" s="638"/>
      <c r="I145" s="638"/>
      <c r="J145" s="638"/>
      <c r="K145" s="638"/>
    </row>
    <row r="146" spans="1:11">
      <c r="A146" s="634"/>
      <c r="B146" s="635"/>
      <c r="C146" s="636"/>
      <c r="D146" s="636"/>
      <c r="E146" s="637"/>
      <c r="F146" s="637"/>
      <c r="G146" s="638"/>
      <c r="H146" s="638"/>
      <c r="I146" s="638"/>
      <c r="J146" s="638"/>
      <c r="K146" s="638"/>
    </row>
    <row r="147" spans="1:11">
      <c r="A147" s="634"/>
      <c r="B147" s="635"/>
      <c r="C147" s="636"/>
      <c r="D147" s="636"/>
      <c r="E147" s="637"/>
      <c r="F147" s="637"/>
      <c r="G147" s="638"/>
      <c r="H147" s="638"/>
      <c r="I147" s="638"/>
      <c r="J147" s="638"/>
      <c r="K147" s="638"/>
    </row>
    <row r="148" spans="1:11">
      <c r="A148" s="634"/>
      <c r="B148" s="635"/>
      <c r="C148" s="636"/>
      <c r="D148" s="636"/>
      <c r="E148" s="637"/>
      <c r="F148" s="637"/>
      <c r="G148" s="638"/>
      <c r="H148" s="638"/>
      <c r="I148" s="638"/>
      <c r="J148" s="638"/>
      <c r="K148" s="638"/>
    </row>
    <row r="149" spans="1:11">
      <c r="A149" s="634"/>
      <c r="B149" s="635"/>
      <c r="C149" s="636"/>
      <c r="D149" s="636"/>
      <c r="E149" s="637"/>
      <c r="F149" s="637"/>
      <c r="G149" s="638"/>
      <c r="H149" s="638"/>
      <c r="I149" s="638"/>
      <c r="J149" s="638"/>
      <c r="K149" s="638"/>
    </row>
    <row r="150" spans="1:11">
      <c r="A150" s="634"/>
      <c r="B150" s="635"/>
      <c r="C150" s="636"/>
      <c r="D150" s="636"/>
      <c r="E150" s="637"/>
      <c r="F150" s="637"/>
      <c r="G150" s="638"/>
      <c r="H150" s="638"/>
      <c r="I150" s="638"/>
      <c r="J150" s="638"/>
      <c r="K150" s="638"/>
    </row>
    <row r="151" spans="1:11">
      <c r="A151" s="634"/>
      <c r="B151" s="635"/>
      <c r="C151" s="636"/>
      <c r="D151" s="636"/>
      <c r="E151" s="637"/>
      <c r="F151" s="637"/>
      <c r="G151" s="638"/>
      <c r="H151" s="638"/>
      <c r="I151" s="638"/>
      <c r="J151" s="638"/>
      <c r="K151" s="638"/>
    </row>
    <row r="152" spans="1:11">
      <c r="A152" s="634"/>
      <c r="B152" s="635"/>
      <c r="C152" s="636"/>
      <c r="D152" s="636"/>
      <c r="E152" s="637"/>
      <c r="F152" s="637"/>
      <c r="G152" s="638"/>
      <c r="H152" s="638"/>
      <c r="I152" s="638"/>
      <c r="J152" s="638"/>
      <c r="K152" s="638"/>
    </row>
    <row r="153" spans="1:11">
      <c r="A153" s="634"/>
      <c r="B153" s="635"/>
      <c r="C153" s="636"/>
      <c r="D153" s="636"/>
      <c r="E153" s="637"/>
      <c r="F153" s="637"/>
      <c r="G153" s="638"/>
      <c r="H153" s="638"/>
      <c r="I153" s="638"/>
      <c r="J153" s="638"/>
      <c r="K153" s="638"/>
    </row>
    <row r="154" spans="1:11">
      <c r="A154" s="634"/>
      <c r="B154" s="635"/>
      <c r="C154" s="636"/>
      <c r="D154" s="636"/>
      <c r="E154" s="637"/>
      <c r="F154" s="637"/>
      <c r="G154" s="638"/>
      <c r="H154" s="638"/>
      <c r="I154" s="638"/>
      <c r="J154" s="638"/>
      <c r="K154" s="638"/>
    </row>
    <row r="155" spans="1:11">
      <c r="A155" s="634"/>
      <c r="B155" s="635"/>
      <c r="C155" s="636"/>
      <c r="D155" s="636"/>
      <c r="E155" s="637"/>
      <c r="F155" s="637"/>
      <c r="G155" s="638"/>
      <c r="H155" s="638"/>
      <c r="I155" s="638"/>
      <c r="J155" s="638"/>
      <c r="K155" s="638"/>
    </row>
    <row r="156" spans="1:11">
      <c r="A156" s="634"/>
      <c r="B156" s="635"/>
      <c r="C156" s="636"/>
      <c r="D156" s="636"/>
      <c r="E156" s="637"/>
      <c r="F156" s="637"/>
      <c r="G156" s="638"/>
      <c r="H156" s="638"/>
      <c r="I156" s="638"/>
      <c r="J156" s="638"/>
      <c r="K156" s="638"/>
    </row>
    <row r="157" spans="1:11">
      <c r="A157" s="634"/>
      <c r="B157" s="635"/>
      <c r="C157" s="636"/>
      <c r="D157" s="636"/>
      <c r="E157" s="637"/>
      <c r="F157" s="637"/>
      <c r="G157" s="638"/>
      <c r="H157" s="638"/>
      <c r="I157" s="638"/>
      <c r="J157" s="638"/>
      <c r="K157" s="638"/>
    </row>
    <row r="158" spans="1:11">
      <c r="A158" s="634"/>
      <c r="B158" s="635"/>
      <c r="C158" s="636"/>
      <c r="D158" s="636"/>
      <c r="E158" s="637"/>
      <c r="F158" s="637"/>
      <c r="G158" s="638"/>
      <c r="H158" s="638"/>
      <c r="I158" s="638"/>
      <c r="J158" s="638"/>
      <c r="K158" s="638"/>
    </row>
    <row r="159" spans="1:11">
      <c r="A159" s="634"/>
      <c r="B159" s="635"/>
      <c r="C159" s="636"/>
      <c r="D159" s="636"/>
      <c r="E159" s="637"/>
      <c r="F159" s="637"/>
      <c r="G159" s="638"/>
      <c r="H159" s="638"/>
      <c r="I159" s="638"/>
      <c r="J159" s="638"/>
      <c r="K159" s="638"/>
    </row>
    <row r="160" spans="1:11">
      <c r="A160" s="634"/>
      <c r="B160" s="635"/>
      <c r="C160" s="636"/>
      <c r="D160" s="636"/>
      <c r="E160" s="637"/>
      <c r="F160" s="637"/>
      <c r="G160" s="638"/>
      <c r="H160" s="638"/>
      <c r="I160" s="638"/>
      <c r="J160" s="638"/>
      <c r="K160" s="638"/>
    </row>
    <row r="161" spans="1:11">
      <c r="A161" s="634"/>
      <c r="B161" s="635"/>
      <c r="C161" s="636"/>
      <c r="D161" s="636"/>
      <c r="E161" s="637"/>
      <c r="F161" s="637"/>
      <c r="G161" s="638"/>
      <c r="H161" s="638"/>
      <c r="I161" s="638"/>
      <c r="J161" s="638"/>
      <c r="K161" s="638"/>
    </row>
    <row r="162" spans="1:11">
      <c r="A162" s="634"/>
      <c r="B162" s="635"/>
      <c r="C162" s="636"/>
      <c r="D162" s="636"/>
      <c r="E162" s="637"/>
      <c r="F162" s="637"/>
      <c r="G162" s="638"/>
      <c r="H162" s="638"/>
      <c r="I162" s="638"/>
      <c r="J162" s="638"/>
      <c r="K162" s="638"/>
    </row>
    <row r="163" spans="1:11">
      <c r="A163" s="634"/>
      <c r="B163" s="635"/>
      <c r="C163" s="636"/>
      <c r="D163" s="636"/>
      <c r="E163" s="637"/>
      <c r="F163" s="637"/>
      <c r="G163" s="638"/>
      <c r="H163" s="638"/>
      <c r="I163" s="638"/>
      <c r="J163" s="638"/>
      <c r="K163" s="638"/>
    </row>
    <row r="164" spans="1:11">
      <c r="A164" s="634"/>
      <c r="B164" s="635"/>
      <c r="C164" s="636"/>
      <c r="D164" s="636"/>
      <c r="E164" s="637"/>
      <c r="F164" s="637"/>
      <c r="G164" s="638"/>
      <c r="H164" s="638"/>
      <c r="I164" s="638"/>
      <c r="J164" s="638"/>
      <c r="K164" s="638"/>
    </row>
    <row r="165" spans="1:11">
      <c r="A165" s="634"/>
      <c r="B165" s="635"/>
      <c r="C165" s="636"/>
      <c r="D165" s="636"/>
      <c r="E165" s="637"/>
      <c r="F165" s="637"/>
      <c r="G165" s="638"/>
      <c r="H165" s="638"/>
      <c r="I165" s="638"/>
      <c r="J165" s="638"/>
      <c r="K165" s="638"/>
    </row>
    <row r="166" spans="1:11">
      <c r="A166" s="634"/>
      <c r="B166" s="635"/>
      <c r="C166" s="636"/>
      <c r="D166" s="636"/>
      <c r="E166" s="637"/>
      <c r="F166" s="637"/>
      <c r="G166" s="638"/>
      <c r="H166" s="638"/>
      <c r="I166" s="638"/>
      <c r="J166" s="638"/>
      <c r="K166" s="638"/>
    </row>
    <row r="167" spans="1:11">
      <c r="A167" s="634"/>
      <c r="B167" s="635"/>
      <c r="C167" s="636"/>
      <c r="D167" s="636"/>
      <c r="E167" s="637"/>
      <c r="F167" s="637"/>
      <c r="G167" s="638"/>
      <c r="H167" s="638"/>
      <c r="I167" s="638"/>
      <c r="J167" s="638"/>
      <c r="K167" s="638"/>
    </row>
    <row r="168" spans="1:11">
      <c r="A168" s="634"/>
      <c r="B168" s="635"/>
      <c r="C168" s="636"/>
      <c r="D168" s="636"/>
      <c r="E168" s="637"/>
      <c r="F168" s="637"/>
      <c r="G168" s="638"/>
      <c r="H168" s="638"/>
      <c r="I168" s="638"/>
      <c r="J168" s="638"/>
      <c r="K168" s="638"/>
    </row>
    <row r="169" spans="1:11">
      <c r="A169" s="634"/>
      <c r="B169" s="635"/>
      <c r="C169" s="636"/>
      <c r="D169" s="636"/>
      <c r="E169" s="637"/>
      <c r="F169" s="637"/>
      <c r="G169" s="638"/>
      <c r="H169" s="638"/>
      <c r="I169" s="638"/>
      <c r="J169" s="638"/>
      <c r="K169" s="638"/>
    </row>
    <row r="170" spans="1:11">
      <c r="A170" s="634"/>
      <c r="B170" s="635"/>
      <c r="C170" s="636"/>
      <c r="D170" s="636"/>
      <c r="E170" s="637"/>
      <c r="F170" s="637"/>
      <c r="G170" s="638"/>
      <c r="H170" s="638"/>
      <c r="I170" s="638"/>
      <c r="J170" s="638"/>
      <c r="K170" s="638"/>
    </row>
    <row r="171" spans="1:11">
      <c r="A171" s="634"/>
      <c r="B171" s="635"/>
      <c r="C171" s="636"/>
      <c r="D171" s="636"/>
      <c r="E171" s="637"/>
      <c r="F171" s="637"/>
      <c r="G171" s="638"/>
      <c r="H171" s="638"/>
      <c r="I171" s="638"/>
      <c r="J171" s="638"/>
      <c r="K171" s="638"/>
    </row>
    <row r="172" spans="1:11">
      <c r="A172" s="634"/>
      <c r="B172" s="635"/>
      <c r="C172" s="636"/>
      <c r="D172" s="636"/>
      <c r="E172" s="637"/>
      <c r="F172" s="637"/>
      <c r="G172" s="638"/>
      <c r="H172" s="638"/>
      <c r="I172" s="638"/>
      <c r="J172" s="638"/>
      <c r="K172" s="638"/>
    </row>
    <row r="173" spans="1:11">
      <c r="A173" s="634"/>
      <c r="B173" s="635"/>
      <c r="C173" s="636"/>
      <c r="D173" s="636"/>
      <c r="E173" s="637"/>
      <c r="F173" s="637"/>
      <c r="G173" s="638"/>
      <c r="H173" s="638"/>
      <c r="I173" s="638"/>
      <c r="J173" s="638"/>
      <c r="K173" s="638"/>
    </row>
    <row r="174" spans="1:11">
      <c r="A174" s="634"/>
      <c r="B174" s="635"/>
      <c r="C174" s="636"/>
      <c r="D174" s="636"/>
      <c r="E174" s="637"/>
      <c r="F174" s="637"/>
      <c r="G174" s="638"/>
      <c r="H174" s="638"/>
      <c r="I174" s="638"/>
      <c r="J174" s="638"/>
      <c r="K174" s="638"/>
    </row>
    <row r="175" spans="1:11">
      <c r="A175" s="634"/>
      <c r="B175" s="635"/>
      <c r="C175" s="636"/>
      <c r="D175" s="636"/>
      <c r="E175" s="637"/>
      <c r="F175" s="637"/>
      <c r="G175" s="638"/>
      <c r="H175" s="638"/>
      <c r="I175" s="638"/>
      <c r="J175" s="638"/>
      <c r="K175" s="638"/>
    </row>
    <row r="176" spans="1:11">
      <c r="A176" s="634"/>
      <c r="B176" s="635"/>
      <c r="C176" s="636"/>
      <c r="D176" s="636"/>
      <c r="E176" s="637"/>
      <c r="F176" s="637"/>
      <c r="G176" s="638"/>
      <c r="H176" s="638"/>
      <c r="I176" s="638"/>
      <c r="J176" s="638"/>
      <c r="K176" s="638"/>
    </row>
    <row r="177" spans="1:11">
      <c r="A177" s="634"/>
      <c r="B177" s="635"/>
      <c r="C177" s="636"/>
      <c r="D177" s="636"/>
      <c r="E177" s="637"/>
      <c r="F177" s="637"/>
      <c r="G177" s="638"/>
      <c r="H177" s="638"/>
      <c r="I177" s="638"/>
      <c r="J177" s="638"/>
      <c r="K177" s="638"/>
    </row>
    <row r="178" spans="1:11">
      <c r="A178" s="634"/>
      <c r="B178" s="635"/>
      <c r="C178" s="636"/>
      <c r="D178" s="636"/>
      <c r="E178" s="637"/>
      <c r="F178" s="637"/>
      <c r="G178" s="638"/>
      <c r="H178" s="638"/>
      <c r="I178" s="638"/>
      <c r="J178" s="638"/>
      <c r="K178" s="638"/>
    </row>
    <row r="179" spans="1:11">
      <c r="A179" s="634"/>
      <c r="B179" s="635"/>
      <c r="C179" s="636"/>
      <c r="D179" s="636"/>
      <c r="E179" s="637"/>
      <c r="F179" s="637"/>
      <c r="G179" s="638"/>
      <c r="H179" s="638"/>
      <c r="I179" s="638"/>
      <c r="J179" s="638"/>
      <c r="K179" s="638"/>
    </row>
    <row r="180" spans="1:11">
      <c r="A180" s="634"/>
      <c r="B180" s="635"/>
      <c r="C180" s="636"/>
      <c r="D180" s="636"/>
      <c r="E180" s="637"/>
      <c r="F180" s="637"/>
      <c r="G180" s="638"/>
      <c r="H180" s="638"/>
      <c r="I180" s="638"/>
      <c r="J180" s="638"/>
      <c r="K180" s="638"/>
    </row>
    <row r="181" spans="1:11">
      <c r="A181" s="634"/>
      <c r="B181" s="635"/>
      <c r="C181" s="636"/>
      <c r="D181" s="636"/>
      <c r="E181" s="637"/>
      <c r="F181" s="637"/>
      <c r="G181" s="638"/>
      <c r="H181" s="638"/>
      <c r="I181" s="638"/>
      <c r="J181" s="638"/>
      <c r="K181" s="638"/>
    </row>
    <row r="182" spans="1:11">
      <c r="A182" s="634"/>
      <c r="B182" s="635"/>
      <c r="C182" s="636"/>
      <c r="D182" s="636"/>
      <c r="E182" s="637"/>
      <c r="F182" s="637"/>
      <c r="G182" s="638"/>
      <c r="H182" s="638"/>
      <c r="I182" s="638"/>
      <c r="J182" s="638"/>
      <c r="K182" s="638"/>
    </row>
    <row r="183" spans="1:11">
      <c r="A183" s="634"/>
      <c r="B183" s="635"/>
      <c r="C183" s="636"/>
      <c r="D183" s="636"/>
      <c r="E183" s="637"/>
      <c r="F183" s="637"/>
      <c r="G183" s="638"/>
      <c r="H183" s="638"/>
      <c r="I183" s="638"/>
      <c r="J183" s="638"/>
      <c r="K183" s="638"/>
    </row>
    <row r="184" spans="1:11">
      <c r="A184" s="634"/>
      <c r="B184" s="635"/>
      <c r="C184" s="636"/>
      <c r="D184" s="636"/>
      <c r="E184" s="637"/>
      <c r="F184" s="637"/>
      <c r="G184" s="638"/>
      <c r="H184" s="638"/>
      <c r="I184" s="638"/>
      <c r="J184" s="638"/>
      <c r="K184" s="638"/>
    </row>
    <row r="185" spans="1:11">
      <c r="A185" s="634"/>
      <c r="B185" s="635"/>
      <c r="C185" s="636"/>
      <c r="D185" s="636"/>
      <c r="E185" s="637"/>
      <c r="F185" s="637"/>
      <c r="G185" s="638"/>
      <c r="H185" s="638"/>
      <c r="I185" s="638"/>
      <c r="J185" s="638"/>
      <c r="K185" s="638"/>
    </row>
    <row r="186" spans="1:11">
      <c r="A186" s="634"/>
      <c r="B186" s="635"/>
      <c r="C186" s="636"/>
      <c r="D186" s="636"/>
      <c r="E186" s="637"/>
      <c r="F186" s="637"/>
      <c r="G186" s="638"/>
      <c r="H186" s="638"/>
      <c r="I186" s="638"/>
      <c r="J186" s="638"/>
      <c r="K186" s="638"/>
    </row>
    <row r="187" spans="1:11">
      <c r="A187" s="634"/>
      <c r="B187" s="635"/>
      <c r="C187" s="636"/>
      <c r="D187" s="636"/>
      <c r="E187" s="637"/>
      <c r="F187" s="637"/>
      <c r="G187" s="638"/>
      <c r="H187" s="638"/>
      <c r="I187" s="638"/>
      <c r="J187" s="638"/>
      <c r="K187" s="638"/>
    </row>
    <row r="188" spans="1:11">
      <c r="A188" s="634"/>
      <c r="B188" s="635"/>
      <c r="C188" s="636"/>
      <c r="D188" s="636"/>
      <c r="E188" s="637"/>
      <c r="F188" s="637"/>
      <c r="G188" s="638"/>
      <c r="H188" s="638"/>
      <c r="I188" s="638"/>
      <c r="J188" s="638"/>
      <c r="K188" s="638"/>
    </row>
    <row r="189" spans="1:11">
      <c r="A189" s="634"/>
      <c r="B189" s="635"/>
      <c r="C189" s="636"/>
      <c r="D189" s="636"/>
      <c r="E189" s="637"/>
      <c r="F189" s="637"/>
      <c r="G189" s="638"/>
      <c r="H189" s="638"/>
      <c r="I189" s="638"/>
      <c r="J189" s="638"/>
      <c r="K189" s="638"/>
    </row>
    <row r="190" spans="1:11">
      <c r="A190" s="634"/>
      <c r="B190" s="635"/>
      <c r="C190" s="636"/>
      <c r="D190" s="636"/>
      <c r="E190" s="637"/>
      <c r="F190" s="637"/>
      <c r="G190" s="638"/>
      <c r="H190" s="638"/>
      <c r="I190" s="638"/>
      <c r="J190" s="638"/>
      <c r="K190" s="638"/>
    </row>
    <row r="191" spans="1:11">
      <c r="A191" s="634"/>
      <c r="B191" s="635"/>
      <c r="C191" s="636"/>
      <c r="D191" s="636"/>
      <c r="E191" s="637"/>
      <c r="F191" s="637"/>
      <c r="G191" s="638"/>
      <c r="H191" s="638"/>
      <c r="I191" s="638"/>
      <c r="J191" s="638"/>
      <c r="K191" s="638"/>
    </row>
    <row r="192" spans="1:11">
      <c r="A192" s="634"/>
      <c r="B192" s="635"/>
      <c r="C192" s="636"/>
      <c r="D192" s="636"/>
      <c r="E192" s="637"/>
      <c r="F192" s="637"/>
      <c r="G192" s="638"/>
      <c r="H192" s="638"/>
      <c r="I192" s="638"/>
      <c r="J192" s="638"/>
      <c r="K192" s="638"/>
    </row>
    <row r="193" spans="1:11">
      <c r="A193" s="634"/>
      <c r="B193" s="635"/>
      <c r="C193" s="636"/>
      <c r="D193" s="636"/>
      <c r="E193" s="637"/>
      <c r="F193" s="637"/>
      <c r="G193" s="638"/>
      <c r="H193" s="638"/>
      <c r="I193" s="638"/>
      <c r="J193" s="638"/>
      <c r="K193" s="638"/>
    </row>
    <row r="194" spans="1:11">
      <c r="A194" s="634"/>
      <c r="B194" s="635"/>
      <c r="C194" s="636"/>
      <c r="D194" s="636"/>
      <c r="E194" s="637"/>
      <c r="F194" s="637"/>
      <c r="G194" s="638"/>
      <c r="H194" s="638"/>
      <c r="I194" s="638"/>
      <c r="J194" s="638"/>
      <c r="K194" s="638"/>
    </row>
    <row r="195" spans="1:11">
      <c r="A195" s="634"/>
      <c r="B195" s="635"/>
      <c r="C195" s="636"/>
      <c r="D195" s="636"/>
      <c r="E195" s="637"/>
      <c r="F195" s="637"/>
      <c r="G195" s="638"/>
      <c r="H195" s="638"/>
      <c r="I195" s="638"/>
      <c r="J195" s="638"/>
      <c r="K195" s="638"/>
    </row>
    <row r="196" spans="1:11">
      <c r="A196" s="634"/>
      <c r="B196" s="635"/>
      <c r="C196" s="636"/>
      <c r="D196" s="636"/>
      <c r="E196" s="637"/>
      <c r="F196" s="637"/>
      <c r="G196" s="638"/>
      <c r="H196" s="638"/>
      <c r="I196" s="638"/>
      <c r="J196" s="638"/>
      <c r="K196" s="638"/>
    </row>
    <row r="197" spans="1:11">
      <c r="A197" s="634"/>
      <c r="B197" s="635"/>
      <c r="C197" s="636"/>
      <c r="D197" s="636"/>
      <c r="E197" s="637"/>
      <c r="F197" s="637"/>
      <c r="G197" s="638"/>
      <c r="H197" s="638"/>
      <c r="I197" s="638"/>
      <c r="J197" s="638"/>
      <c r="K197" s="638"/>
    </row>
    <row r="198" spans="1:11">
      <c r="A198" s="634"/>
      <c r="B198" s="635"/>
      <c r="C198" s="636"/>
      <c r="D198" s="636"/>
      <c r="E198" s="637"/>
      <c r="F198" s="637"/>
      <c r="G198" s="638"/>
      <c r="H198" s="638"/>
      <c r="I198" s="638"/>
      <c r="J198" s="638"/>
      <c r="K198" s="638"/>
    </row>
    <row r="199" spans="1:11">
      <c r="A199" s="634"/>
      <c r="B199" s="635"/>
      <c r="C199" s="636"/>
      <c r="D199" s="636"/>
      <c r="E199" s="637"/>
      <c r="F199" s="637"/>
      <c r="G199" s="638"/>
      <c r="H199" s="638"/>
      <c r="I199" s="638"/>
      <c r="J199" s="638"/>
      <c r="K199" s="638"/>
    </row>
    <row r="200" spans="1:11">
      <c r="A200" s="634"/>
      <c r="B200" s="635"/>
      <c r="C200" s="636"/>
      <c r="D200" s="636"/>
      <c r="E200" s="637"/>
      <c r="F200" s="637"/>
      <c r="G200" s="638"/>
      <c r="H200" s="638"/>
      <c r="I200" s="638"/>
      <c r="J200" s="638"/>
      <c r="K200" s="638"/>
    </row>
    <row r="201" spans="1:11">
      <c r="A201" s="634"/>
      <c r="B201" s="635"/>
      <c r="C201" s="636"/>
      <c r="D201" s="636"/>
      <c r="E201" s="637"/>
      <c r="F201" s="637"/>
      <c r="G201" s="638"/>
      <c r="H201" s="638"/>
      <c r="I201" s="638"/>
      <c r="J201" s="638"/>
      <c r="K201" s="638"/>
    </row>
    <row r="202" spans="1:11">
      <c r="A202" s="634"/>
      <c r="B202" s="635"/>
      <c r="C202" s="636"/>
      <c r="D202" s="636"/>
      <c r="E202" s="637"/>
      <c r="F202" s="637"/>
      <c r="G202" s="638"/>
      <c r="H202" s="638"/>
      <c r="I202" s="638"/>
      <c r="J202" s="638"/>
      <c r="K202" s="638"/>
    </row>
    <row r="203" spans="1:11">
      <c r="A203" s="634"/>
      <c r="B203" s="635"/>
      <c r="C203" s="636"/>
      <c r="D203" s="636"/>
      <c r="E203" s="637"/>
      <c r="F203" s="637"/>
      <c r="G203" s="638"/>
      <c r="H203" s="638"/>
      <c r="I203" s="638"/>
      <c r="J203" s="638"/>
      <c r="K203" s="638"/>
    </row>
    <row r="204" spans="1:11">
      <c r="A204" s="634"/>
      <c r="B204" s="635"/>
      <c r="C204" s="636"/>
      <c r="D204" s="636"/>
      <c r="E204" s="637"/>
      <c r="F204" s="637"/>
      <c r="G204" s="638"/>
      <c r="H204" s="638"/>
      <c r="I204" s="638"/>
      <c r="J204" s="638"/>
      <c r="K204" s="638"/>
    </row>
    <row r="205" spans="1:11">
      <c r="A205" s="634"/>
      <c r="B205" s="635"/>
      <c r="C205" s="636"/>
      <c r="D205" s="636"/>
      <c r="E205" s="637"/>
      <c r="F205" s="637"/>
      <c r="G205" s="638"/>
      <c r="H205" s="638"/>
      <c r="I205" s="638"/>
      <c r="J205" s="638"/>
      <c r="K205" s="638"/>
    </row>
    <row r="206" spans="1:11">
      <c r="A206" s="634"/>
      <c r="B206" s="635"/>
      <c r="C206" s="636"/>
      <c r="D206" s="636"/>
      <c r="E206" s="637"/>
      <c r="F206" s="637"/>
      <c r="G206" s="638"/>
      <c r="H206" s="638"/>
      <c r="I206" s="638"/>
      <c r="J206" s="638"/>
      <c r="K206" s="638"/>
    </row>
    <row r="207" spans="1:11">
      <c r="A207" s="634"/>
      <c r="B207" s="635"/>
      <c r="C207" s="636"/>
      <c r="D207" s="636"/>
      <c r="E207" s="637"/>
      <c r="F207" s="637"/>
      <c r="G207" s="638"/>
      <c r="H207" s="638"/>
      <c r="I207" s="638"/>
      <c r="J207" s="638"/>
      <c r="K207" s="638"/>
    </row>
    <row r="208" spans="1:11">
      <c r="A208" s="634"/>
      <c r="B208" s="635"/>
      <c r="C208" s="636"/>
      <c r="D208" s="636"/>
      <c r="E208" s="637"/>
      <c r="F208" s="637"/>
      <c r="G208" s="638"/>
      <c r="H208" s="638"/>
      <c r="I208" s="638"/>
      <c r="J208" s="638"/>
      <c r="K208" s="638"/>
    </row>
    <row r="209" spans="1:11">
      <c r="A209" s="634"/>
      <c r="B209" s="635"/>
      <c r="C209" s="636"/>
      <c r="D209" s="636"/>
      <c r="E209" s="637"/>
      <c r="F209" s="637"/>
      <c r="G209" s="638"/>
      <c r="H209" s="638"/>
      <c r="I209" s="638"/>
      <c r="J209" s="638"/>
      <c r="K209" s="638"/>
    </row>
    <row r="210" spans="1:11">
      <c r="A210" s="634"/>
      <c r="B210" s="635"/>
      <c r="C210" s="636"/>
      <c r="D210" s="636"/>
      <c r="E210" s="637"/>
      <c r="F210" s="637"/>
      <c r="G210" s="638"/>
      <c r="H210" s="638"/>
      <c r="I210" s="638"/>
      <c r="J210" s="638"/>
      <c r="K210" s="638"/>
    </row>
    <row r="211" spans="1:11">
      <c r="A211" s="634"/>
      <c r="B211" s="635"/>
      <c r="C211" s="636"/>
      <c r="D211" s="636"/>
      <c r="E211" s="637"/>
      <c r="F211" s="637"/>
      <c r="G211" s="638"/>
      <c r="H211" s="638"/>
      <c r="I211" s="638"/>
      <c r="J211" s="638"/>
      <c r="K211" s="638"/>
    </row>
    <row r="212" spans="1:11">
      <c r="A212" s="634"/>
      <c r="B212" s="635"/>
      <c r="C212" s="636"/>
      <c r="D212" s="636"/>
      <c r="E212" s="637"/>
      <c r="F212" s="637"/>
      <c r="G212" s="638"/>
      <c r="H212" s="638"/>
      <c r="I212" s="638"/>
      <c r="J212" s="638"/>
      <c r="K212" s="638"/>
    </row>
    <row r="213" spans="1:11">
      <c r="A213" s="634"/>
      <c r="B213" s="635"/>
      <c r="C213" s="636"/>
      <c r="D213" s="636"/>
      <c r="E213" s="637"/>
      <c r="F213" s="637"/>
      <c r="G213" s="638"/>
      <c r="H213" s="638"/>
      <c r="I213" s="638"/>
      <c r="J213" s="638"/>
      <c r="K213" s="638"/>
    </row>
    <row r="214" spans="1:11">
      <c r="A214" s="634"/>
      <c r="B214" s="635"/>
      <c r="C214" s="636"/>
      <c r="D214" s="636"/>
      <c r="E214" s="637"/>
      <c r="F214" s="637"/>
      <c r="G214" s="638"/>
      <c r="H214" s="638"/>
      <c r="I214" s="638"/>
      <c r="J214" s="638"/>
      <c r="K214" s="638"/>
    </row>
    <row r="215" spans="1:11">
      <c r="A215" s="634"/>
      <c r="B215" s="635"/>
      <c r="C215" s="636"/>
      <c r="D215" s="636"/>
      <c r="E215" s="637"/>
      <c r="F215" s="637"/>
      <c r="G215" s="638"/>
      <c r="H215" s="638"/>
      <c r="I215" s="638"/>
      <c r="J215" s="638"/>
      <c r="K215" s="638"/>
    </row>
    <row r="216" spans="1:11">
      <c r="A216" s="634"/>
      <c r="B216" s="635"/>
      <c r="C216" s="636"/>
      <c r="D216" s="636"/>
      <c r="E216" s="637"/>
      <c r="F216" s="637"/>
      <c r="G216" s="638"/>
      <c r="H216" s="638"/>
      <c r="I216" s="638"/>
      <c r="J216" s="638"/>
      <c r="K216" s="638"/>
    </row>
    <row r="217" spans="1:11">
      <c r="A217" s="634"/>
      <c r="B217" s="635"/>
      <c r="C217" s="636"/>
      <c r="D217" s="636"/>
      <c r="E217" s="637"/>
      <c r="F217" s="637"/>
      <c r="G217" s="638"/>
      <c r="H217" s="638"/>
      <c r="I217" s="638"/>
      <c r="J217" s="638"/>
      <c r="K217" s="638"/>
    </row>
    <row r="218" spans="1:11">
      <c r="A218" s="634"/>
      <c r="B218" s="635"/>
      <c r="C218" s="636"/>
      <c r="D218" s="636"/>
      <c r="E218" s="637"/>
      <c r="F218" s="637"/>
      <c r="G218" s="638"/>
      <c r="H218" s="638"/>
      <c r="I218" s="638"/>
      <c r="J218" s="638"/>
      <c r="K218" s="638"/>
    </row>
    <row r="219" spans="1:11">
      <c r="A219" s="634"/>
      <c r="B219" s="635"/>
      <c r="C219" s="636"/>
      <c r="D219" s="636"/>
      <c r="E219" s="637"/>
      <c r="F219" s="637"/>
      <c r="G219" s="638"/>
      <c r="H219" s="638"/>
      <c r="I219" s="638"/>
      <c r="J219" s="638"/>
      <c r="K219" s="638"/>
    </row>
    <row r="220" spans="1:11">
      <c r="A220" s="634"/>
      <c r="B220" s="635"/>
      <c r="C220" s="636"/>
      <c r="D220" s="636"/>
      <c r="E220" s="637"/>
      <c r="F220" s="637"/>
      <c r="G220" s="638"/>
      <c r="H220" s="638"/>
      <c r="I220" s="638"/>
      <c r="J220" s="638"/>
      <c r="K220" s="638"/>
    </row>
    <row r="221" spans="1:11">
      <c r="A221" s="634"/>
      <c r="B221" s="635"/>
      <c r="C221" s="636"/>
      <c r="D221" s="636"/>
      <c r="E221" s="637"/>
      <c r="F221" s="637"/>
      <c r="G221" s="638"/>
      <c r="H221" s="638"/>
      <c r="I221" s="638"/>
      <c r="J221" s="638"/>
      <c r="K221" s="638"/>
    </row>
    <row r="222" spans="1:11">
      <c r="A222" s="634"/>
      <c r="B222" s="635"/>
      <c r="C222" s="636"/>
      <c r="D222" s="636"/>
      <c r="E222" s="637"/>
      <c r="F222" s="637"/>
      <c r="G222" s="638"/>
      <c r="H222" s="638"/>
      <c r="I222" s="638"/>
      <c r="J222" s="638"/>
      <c r="K222" s="638"/>
    </row>
    <row r="223" spans="1:11">
      <c r="A223" s="634"/>
      <c r="B223" s="635"/>
      <c r="C223" s="636"/>
      <c r="D223" s="636"/>
      <c r="E223" s="637"/>
      <c r="F223" s="637"/>
      <c r="G223" s="638"/>
      <c r="H223" s="638"/>
      <c r="I223" s="638"/>
      <c r="J223" s="638"/>
      <c r="K223" s="638"/>
    </row>
    <row r="224" spans="1:11">
      <c r="A224" s="634"/>
      <c r="B224" s="635"/>
      <c r="C224" s="636"/>
      <c r="D224" s="636"/>
      <c r="E224" s="637"/>
      <c r="F224" s="637"/>
      <c r="G224" s="638"/>
      <c r="H224" s="638"/>
      <c r="I224" s="638"/>
      <c r="J224" s="638"/>
      <c r="K224" s="638"/>
    </row>
    <row r="225" spans="1:11">
      <c r="A225" s="634"/>
      <c r="B225" s="635"/>
      <c r="C225" s="636"/>
      <c r="D225" s="636"/>
      <c r="E225" s="637"/>
      <c r="F225" s="637"/>
      <c r="G225" s="638"/>
      <c r="H225" s="638"/>
      <c r="I225" s="638"/>
      <c r="J225" s="638"/>
      <c r="K225" s="638"/>
    </row>
    <row r="226" spans="1:11">
      <c r="A226" s="634"/>
      <c r="B226" s="635"/>
      <c r="C226" s="636"/>
      <c r="D226" s="636"/>
      <c r="E226" s="637"/>
      <c r="F226" s="637"/>
      <c r="G226" s="638"/>
      <c r="H226" s="638"/>
      <c r="I226" s="638"/>
      <c r="J226" s="638"/>
      <c r="K226" s="638"/>
    </row>
    <row r="227" spans="1:11">
      <c r="A227" s="634"/>
      <c r="B227" s="635"/>
      <c r="C227" s="636"/>
      <c r="D227" s="636"/>
      <c r="E227" s="637"/>
      <c r="F227" s="637"/>
      <c r="G227" s="638"/>
      <c r="H227" s="638"/>
      <c r="I227" s="638"/>
      <c r="J227" s="638"/>
      <c r="K227" s="638"/>
    </row>
    <row r="228" spans="1:11">
      <c r="A228" s="634"/>
      <c r="B228" s="635"/>
      <c r="C228" s="636"/>
      <c r="D228" s="636"/>
      <c r="E228" s="637"/>
      <c r="F228" s="637"/>
      <c r="G228" s="638"/>
      <c r="H228" s="638"/>
      <c r="I228" s="638"/>
      <c r="J228" s="638"/>
      <c r="K228" s="638"/>
    </row>
    <row r="229" spans="1:11">
      <c r="A229" s="634"/>
      <c r="B229" s="635"/>
      <c r="C229" s="636"/>
      <c r="D229" s="636"/>
      <c r="E229" s="637"/>
      <c r="F229" s="637"/>
      <c r="G229" s="638"/>
      <c r="H229" s="638"/>
      <c r="I229" s="638"/>
      <c r="J229" s="638"/>
      <c r="K229" s="638"/>
    </row>
    <row r="230" spans="1:11">
      <c r="A230" s="634"/>
      <c r="B230" s="635"/>
      <c r="C230" s="636"/>
      <c r="D230" s="636"/>
      <c r="E230" s="637"/>
      <c r="F230" s="637"/>
      <c r="G230" s="638"/>
      <c r="H230" s="638"/>
      <c r="I230" s="638"/>
      <c r="J230" s="638"/>
      <c r="K230" s="638"/>
    </row>
    <row r="231" spans="1:11">
      <c r="A231" s="634"/>
      <c r="B231" s="635"/>
      <c r="C231" s="636"/>
      <c r="D231" s="636"/>
      <c r="E231" s="637"/>
      <c r="F231" s="637"/>
      <c r="G231" s="638"/>
      <c r="H231" s="638"/>
      <c r="I231" s="638"/>
      <c r="J231" s="638"/>
      <c r="K231" s="638"/>
    </row>
    <row r="232" spans="1:11">
      <c r="A232" s="634"/>
      <c r="B232" s="635"/>
      <c r="C232" s="636"/>
      <c r="D232" s="636"/>
      <c r="E232" s="637"/>
      <c r="F232" s="637"/>
      <c r="G232" s="638"/>
      <c r="H232" s="638"/>
      <c r="I232" s="638"/>
      <c r="J232" s="638"/>
      <c r="K232" s="638"/>
    </row>
    <row r="233" spans="1:11">
      <c r="A233" s="634"/>
      <c r="B233" s="635"/>
      <c r="C233" s="636"/>
      <c r="D233" s="636"/>
      <c r="E233" s="637"/>
      <c r="F233" s="637"/>
      <c r="G233" s="638"/>
      <c r="H233" s="638"/>
      <c r="I233" s="638"/>
      <c r="J233" s="638"/>
      <c r="K233" s="638"/>
    </row>
    <row r="234" spans="1:11">
      <c r="A234" s="634"/>
      <c r="B234" s="635"/>
      <c r="C234" s="636"/>
      <c r="D234" s="636"/>
      <c r="E234" s="637"/>
      <c r="F234" s="637"/>
      <c r="G234" s="638"/>
      <c r="H234" s="638"/>
      <c r="I234" s="638"/>
      <c r="J234" s="638"/>
      <c r="K234" s="638"/>
    </row>
    <row r="235" spans="1:11">
      <c r="A235" s="634"/>
      <c r="B235" s="635"/>
      <c r="C235" s="636"/>
      <c r="D235" s="636"/>
      <c r="E235" s="637"/>
      <c r="F235" s="637"/>
      <c r="G235" s="638"/>
      <c r="H235" s="638"/>
      <c r="I235" s="638"/>
      <c r="J235" s="638"/>
      <c r="K235" s="638"/>
    </row>
    <row r="236" spans="1:11">
      <c r="A236" s="634"/>
      <c r="B236" s="635"/>
      <c r="C236" s="636"/>
      <c r="D236" s="636"/>
      <c r="E236" s="637"/>
      <c r="F236" s="637"/>
      <c r="G236" s="638"/>
      <c r="H236" s="638"/>
      <c r="I236" s="638"/>
      <c r="J236" s="638"/>
      <c r="K236" s="638"/>
    </row>
    <row r="237" spans="1:11">
      <c r="A237" s="634"/>
      <c r="B237" s="635"/>
      <c r="C237" s="636"/>
      <c r="D237" s="636"/>
      <c r="E237" s="637"/>
      <c r="F237" s="637"/>
      <c r="G237" s="638"/>
      <c r="H237" s="638"/>
      <c r="I237" s="638"/>
      <c r="J237" s="638"/>
      <c r="K237" s="638"/>
    </row>
    <row r="238" spans="1:11">
      <c r="A238" s="634"/>
      <c r="B238" s="635"/>
      <c r="C238" s="636"/>
      <c r="D238" s="636"/>
      <c r="E238" s="637"/>
      <c r="F238" s="637"/>
      <c r="G238" s="638"/>
      <c r="H238" s="638"/>
      <c r="I238" s="638"/>
      <c r="J238" s="638"/>
      <c r="K238" s="638"/>
    </row>
    <row r="239" spans="1:11">
      <c r="A239" s="634"/>
      <c r="B239" s="635"/>
      <c r="C239" s="636"/>
      <c r="D239" s="636"/>
      <c r="E239" s="637"/>
      <c r="F239" s="637"/>
      <c r="G239" s="638"/>
      <c r="H239" s="638"/>
      <c r="I239" s="638"/>
      <c r="J239" s="638"/>
      <c r="K239" s="638"/>
    </row>
    <row r="240" spans="1:11">
      <c r="A240" s="634"/>
      <c r="B240" s="635"/>
      <c r="C240" s="636"/>
      <c r="D240" s="636"/>
      <c r="E240" s="637"/>
      <c r="F240" s="637"/>
      <c r="G240" s="638"/>
      <c r="H240" s="638"/>
      <c r="I240" s="638"/>
      <c r="J240" s="638"/>
      <c r="K240" s="638"/>
    </row>
    <row r="241" spans="1:11">
      <c r="A241" s="634"/>
      <c r="B241" s="635"/>
      <c r="C241" s="636"/>
      <c r="D241" s="636"/>
      <c r="E241" s="637"/>
      <c r="F241" s="637"/>
      <c r="G241" s="638"/>
      <c r="H241" s="638"/>
      <c r="I241" s="638"/>
      <c r="J241" s="638"/>
      <c r="K241" s="638"/>
    </row>
    <row r="242" spans="1:11">
      <c r="A242" s="634"/>
      <c r="B242" s="635"/>
      <c r="C242" s="636"/>
      <c r="D242" s="636"/>
      <c r="E242" s="637"/>
      <c r="F242" s="637"/>
      <c r="G242" s="638"/>
      <c r="H242" s="638"/>
      <c r="I242" s="638"/>
      <c r="J242" s="638"/>
      <c r="K242" s="638"/>
    </row>
    <row r="243" spans="1:11">
      <c r="A243" s="634"/>
      <c r="B243" s="635"/>
      <c r="C243" s="636"/>
      <c r="D243" s="636"/>
      <c r="E243" s="637"/>
      <c r="F243" s="637"/>
      <c r="G243" s="638"/>
      <c r="H243" s="638"/>
      <c r="I243" s="638"/>
      <c r="J243" s="638"/>
      <c r="K243" s="638"/>
    </row>
    <row r="244" spans="1:11">
      <c r="A244" s="634"/>
      <c r="B244" s="635"/>
      <c r="C244" s="636"/>
      <c r="D244" s="636"/>
      <c r="E244" s="637"/>
      <c r="F244" s="637"/>
      <c r="G244" s="638"/>
      <c r="H244" s="638"/>
      <c r="I244" s="638"/>
      <c r="J244" s="638"/>
      <c r="K244" s="638"/>
    </row>
    <row r="245" spans="1:11">
      <c r="A245" s="634"/>
      <c r="B245" s="635"/>
      <c r="C245" s="636"/>
      <c r="D245" s="636"/>
      <c r="E245" s="637"/>
      <c r="F245" s="637"/>
      <c r="G245" s="638"/>
      <c r="H245" s="638"/>
      <c r="I245" s="638"/>
      <c r="J245" s="638"/>
      <c r="K245" s="638"/>
    </row>
    <row r="246" spans="1:11">
      <c r="A246" s="634"/>
      <c r="B246" s="635"/>
      <c r="C246" s="636"/>
      <c r="D246" s="636"/>
      <c r="E246" s="637"/>
      <c r="F246" s="637"/>
      <c r="G246" s="638"/>
      <c r="H246" s="638"/>
      <c r="I246" s="638"/>
      <c r="J246" s="638"/>
      <c r="K246" s="638"/>
    </row>
    <row r="247" spans="1:11">
      <c r="A247" s="634"/>
      <c r="B247" s="635"/>
      <c r="C247" s="636"/>
      <c r="D247" s="636"/>
      <c r="E247" s="637"/>
      <c r="F247" s="637"/>
      <c r="G247" s="638"/>
      <c r="H247" s="638"/>
      <c r="I247" s="638"/>
      <c r="J247" s="638"/>
      <c r="K247" s="638"/>
    </row>
    <row r="248" spans="1:11">
      <c r="A248" s="634"/>
      <c r="B248" s="635"/>
      <c r="C248" s="636"/>
      <c r="D248" s="636"/>
      <c r="E248" s="637"/>
      <c r="F248" s="637"/>
      <c r="G248" s="638"/>
      <c r="H248" s="638"/>
      <c r="I248" s="638"/>
      <c r="J248" s="638"/>
      <c r="K248" s="638"/>
    </row>
    <row r="249" spans="1:11">
      <c r="A249" s="634"/>
      <c r="B249" s="635"/>
      <c r="C249" s="636"/>
      <c r="D249" s="636"/>
      <c r="E249" s="637"/>
      <c r="F249" s="637"/>
      <c r="G249" s="638"/>
      <c r="H249" s="638"/>
      <c r="I249" s="638"/>
      <c r="J249" s="638"/>
      <c r="K249" s="638"/>
    </row>
    <row r="250" spans="1:11">
      <c r="A250" s="634"/>
      <c r="B250" s="635"/>
      <c r="C250" s="636"/>
      <c r="D250" s="636"/>
      <c r="E250" s="637"/>
      <c r="F250" s="637"/>
      <c r="G250" s="638"/>
      <c r="H250" s="638"/>
      <c r="I250" s="638"/>
      <c r="J250" s="638"/>
      <c r="K250" s="638"/>
    </row>
    <row r="251" spans="1:11">
      <c r="A251" s="634"/>
      <c r="B251" s="635"/>
      <c r="C251" s="636"/>
      <c r="D251" s="636"/>
      <c r="E251" s="637"/>
      <c r="F251" s="637"/>
      <c r="G251" s="638"/>
      <c r="H251" s="638"/>
      <c r="I251" s="638"/>
      <c r="J251" s="638"/>
      <c r="K251" s="638"/>
    </row>
    <row r="252" spans="1:11">
      <c r="A252" s="634"/>
      <c r="B252" s="635"/>
      <c r="C252" s="636"/>
      <c r="D252" s="636"/>
      <c r="E252" s="637"/>
      <c r="F252" s="637"/>
      <c r="G252" s="638"/>
      <c r="H252" s="638"/>
      <c r="I252" s="638"/>
      <c r="J252" s="638"/>
      <c r="K252" s="638"/>
    </row>
    <row r="253" spans="1:11">
      <c r="A253" s="634"/>
      <c r="B253" s="635"/>
      <c r="C253" s="636"/>
      <c r="D253" s="636"/>
      <c r="E253" s="637"/>
      <c r="F253" s="637"/>
      <c r="G253" s="638"/>
      <c r="H253" s="638"/>
      <c r="I253" s="638"/>
      <c r="J253" s="638"/>
      <c r="K253" s="638"/>
    </row>
    <row r="254" spans="1:11">
      <c r="A254" s="634"/>
      <c r="B254" s="635"/>
      <c r="C254" s="636"/>
      <c r="D254" s="636"/>
      <c r="E254" s="637"/>
      <c r="F254" s="637"/>
      <c r="G254" s="638"/>
      <c r="H254" s="638"/>
      <c r="I254" s="638"/>
      <c r="J254" s="638"/>
      <c r="K254" s="638"/>
    </row>
    <row r="255" spans="1:11">
      <c r="A255" s="634"/>
      <c r="B255" s="635"/>
      <c r="C255" s="636"/>
      <c r="D255" s="636"/>
      <c r="E255" s="637"/>
      <c r="F255" s="637"/>
      <c r="G255" s="638"/>
      <c r="H255" s="638"/>
      <c r="I255" s="638"/>
      <c r="J255" s="638"/>
      <c r="K255" s="638"/>
    </row>
    <row r="256" spans="1:11">
      <c r="A256" s="634"/>
      <c r="B256" s="635"/>
      <c r="C256" s="636"/>
      <c r="D256" s="636"/>
      <c r="E256" s="637"/>
      <c r="F256" s="637"/>
      <c r="G256" s="638"/>
      <c r="H256" s="638"/>
      <c r="I256" s="638"/>
      <c r="J256" s="638"/>
      <c r="K256" s="638"/>
    </row>
    <row r="257" spans="1:11">
      <c r="A257" s="634"/>
      <c r="B257" s="635"/>
      <c r="C257" s="636"/>
      <c r="D257" s="636"/>
      <c r="E257" s="637"/>
      <c r="F257" s="637"/>
      <c r="G257" s="638"/>
      <c r="H257" s="638"/>
      <c r="I257" s="638"/>
      <c r="J257" s="638"/>
      <c r="K257" s="638"/>
    </row>
    <row r="258" spans="1:11">
      <c r="A258" s="634"/>
      <c r="B258" s="635"/>
      <c r="C258" s="636"/>
      <c r="D258" s="636"/>
      <c r="E258" s="637"/>
      <c r="F258" s="637"/>
      <c r="G258" s="638"/>
      <c r="H258" s="638"/>
      <c r="I258" s="638"/>
      <c r="J258" s="638"/>
      <c r="K258" s="638"/>
    </row>
    <row r="259" spans="1:11">
      <c r="A259" s="634"/>
      <c r="B259" s="635"/>
      <c r="C259" s="636"/>
      <c r="D259" s="636"/>
      <c r="E259" s="637"/>
      <c r="F259" s="637"/>
      <c r="G259" s="638"/>
      <c r="H259" s="638"/>
      <c r="I259" s="638"/>
      <c r="J259" s="638"/>
      <c r="K259" s="638"/>
    </row>
    <row r="260" spans="1:11">
      <c r="A260" s="634"/>
      <c r="B260" s="635"/>
      <c r="C260" s="636"/>
      <c r="D260" s="636"/>
      <c r="E260" s="637"/>
      <c r="F260" s="637"/>
      <c r="G260" s="638"/>
      <c r="H260" s="638"/>
      <c r="I260" s="638"/>
      <c r="J260" s="638"/>
      <c r="K260" s="638"/>
    </row>
    <row r="261" spans="1:11">
      <c r="A261" s="634"/>
      <c r="B261" s="635"/>
      <c r="C261" s="636"/>
      <c r="D261" s="636"/>
      <c r="E261" s="637"/>
      <c r="F261" s="637"/>
      <c r="G261" s="638"/>
      <c r="H261" s="638"/>
      <c r="I261" s="638"/>
      <c r="J261" s="638"/>
      <c r="K261" s="638"/>
    </row>
    <row r="262" spans="1:11">
      <c r="A262" s="634"/>
      <c r="B262" s="635"/>
      <c r="C262" s="636"/>
      <c r="D262" s="636"/>
      <c r="E262" s="637"/>
      <c r="F262" s="637"/>
      <c r="G262" s="638"/>
      <c r="H262" s="638"/>
      <c r="I262" s="638"/>
      <c r="J262" s="638"/>
      <c r="K262" s="638"/>
    </row>
    <row r="263" spans="1:11">
      <c r="A263" s="634"/>
      <c r="B263" s="635"/>
      <c r="C263" s="636"/>
      <c r="D263" s="636"/>
      <c r="E263" s="637"/>
      <c r="F263" s="637"/>
      <c r="G263" s="638"/>
      <c r="H263" s="638"/>
      <c r="I263" s="638"/>
      <c r="J263" s="638"/>
      <c r="K263" s="638"/>
    </row>
    <row r="264" spans="1:11">
      <c r="A264" s="634"/>
      <c r="B264" s="635"/>
      <c r="C264" s="636"/>
      <c r="D264" s="636"/>
      <c r="E264" s="637"/>
      <c r="F264" s="637"/>
      <c r="G264" s="638"/>
      <c r="H264" s="638"/>
      <c r="I264" s="638"/>
      <c r="J264" s="638"/>
      <c r="K264" s="638"/>
    </row>
    <row r="265" spans="1:11">
      <c r="A265" s="634"/>
      <c r="B265" s="635"/>
      <c r="C265" s="636"/>
      <c r="D265" s="636"/>
      <c r="E265" s="637"/>
      <c r="F265" s="637"/>
      <c r="G265" s="638"/>
      <c r="H265" s="638"/>
      <c r="I265" s="638"/>
      <c r="J265" s="638"/>
      <c r="K265" s="638"/>
    </row>
    <row r="266" spans="1:11">
      <c r="A266" s="634"/>
      <c r="B266" s="635"/>
      <c r="C266" s="636"/>
      <c r="D266" s="636"/>
      <c r="E266" s="637"/>
      <c r="F266" s="637"/>
      <c r="G266" s="638"/>
      <c r="H266" s="638"/>
      <c r="I266" s="638"/>
      <c r="J266" s="638"/>
      <c r="K266" s="638"/>
    </row>
    <row r="267" spans="1:11">
      <c r="A267" s="634"/>
      <c r="B267" s="635"/>
      <c r="C267" s="636"/>
      <c r="D267" s="636"/>
      <c r="E267" s="637"/>
      <c r="F267" s="637"/>
      <c r="G267" s="638"/>
      <c r="H267" s="638"/>
      <c r="I267" s="638"/>
      <c r="J267" s="638"/>
      <c r="K267" s="638"/>
    </row>
    <row r="268" spans="1:11">
      <c r="A268" s="634"/>
      <c r="B268" s="635"/>
      <c r="C268" s="636"/>
      <c r="D268" s="636"/>
      <c r="E268" s="637"/>
      <c r="F268" s="637"/>
      <c r="G268" s="638"/>
      <c r="H268" s="638"/>
      <c r="I268" s="638"/>
      <c r="J268" s="638"/>
      <c r="K268" s="638"/>
    </row>
    <row r="269" spans="1:11">
      <c r="A269" s="634"/>
      <c r="B269" s="635"/>
      <c r="C269" s="636"/>
      <c r="D269" s="636"/>
      <c r="E269" s="637"/>
      <c r="F269" s="637"/>
      <c r="G269" s="638"/>
      <c r="H269" s="638"/>
      <c r="I269" s="638"/>
      <c r="J269" s="638"/>
      <c r="K269" s="638"/>
    </row>
    <row r="270" spans="1:11">
      <c r="A270" s="634"/>
      <c r="B270" s="635"/>
      <c r="C270" s="636"/>
      <c r="D270" s="636"/>
      <c r="E270" s="637"/>
      <c r="F270" s="637"/>
      <c r="G270" s="638"/>
      <c r="H270" s="638"/>
      <c r="I270" s="638"/>
      <c r="J270" s="638"/>
      <c r="K270" s="638"/>
    </row>
    <row r="271" spans="1:11">
      <c r="A271" s="634"/>
      <c r="B271" s="635"/>
      <c r="C271" s="636"/>
      <c r="D271" s="636"/>
      <c r="E271" s="637"/>
      <c r="F271" s="637"/>
      <c r="G271" s="638"/>
      <c r="H271" s="638"/>
      <c r="I271" s="638"/>
      <c r="J271" s="638"/>
      <c r="K271" s="638"/>
    </row>
    <row r="272" spans="1:11">
      <c r="A272" s="634"/>
      <c r="B272" s="635"/>
      <c r="C272" s="636"/>
      <c r="D272" s="636"/>
      <c r="E272" s="637"/>
      <c r="F272" s="637"/>
      <c r="G272" s="638"/>
      <c r="H272" s="638"/>
      <c r="I272" s="638"/>
      <c r="J272" s="638"/>
      <c r="K272" s="638"/>
    </row>
    <row r="273" spans="1:11">
      <c r="A273" s="634"/>
      <c r="B273" s="635"/>
      <c r="C273" s="636"/>
      <c r="D273" s="636"/>
      <c r="E273" s="637"/>
      <c r="F273" s="637"/>
      <c r="G273" s="638"/>
      <c r="H273" s="638"/>
      <c r="I273" s="638"/>
      <c r="J273" s="638"/>
      <c r="K273" s="638"/>
    </row>
    <row r="274" spans="1:11">
      <c r="A274" s="634"/>
      <c r="B274" s="635"/>
      <c r="C274" s="636"/>
      <c r="D274" s="636"/>
      <c r="E274" s="637"/>
      <c r="F274" s="637"/>
      <c r="G274" s="638"/>
      <c r="H274" s="638"/>
      <c r="I274" s="638"/>
      <c r="J274" s="638"/>
      <c r="K274" s="638"/>
    </row>
    <row r="275" spans="1:11">
      <c r="A275" s="634"/>
      <c r="B275" s="635"/>
      <c r="C275" s="636"/>
      <c r="D275" s="636"/>
      <c r="E275" s="637"/>
      <c r="F275" s="637"/>
      <c r="G275" s="638"/>
      <c r="H275" s="638"/>
      <c r="I275" s="638"/>
      <c r="J275" s="638"/>
      <c r="K275" s="638"/>
    </row>
    <row r="276" spans="1:11">
      <c r="A276" s="634"/>
      <c r="B276" s="635"/>
      <c r="C276" s="636"/>
      <c r="D276" s="636"/>
      <c r="E276" s="637"/>
      <c r="F276" s="637"/>
      <c r="G276" s="638"/>
      <c r="H276" s="638"/>
      <c r="I276" s="638"/>
      <c r="J276" s="638"/>
      <c r="K276" s="638"/>
    </row>
    <row r="277" spans="1:11">
      <c r="A277" s="634"/>
      <c r="B277" s="635"/>
      <c r="C277" s="636"/>
      <c r="D277" s="636"/>
      <c r="E277" s="637"/>
      <c r="F277" s="637"/>
      <c r="G277" s="638"/>
      <c r="H277" s="638"/>
      <c r="I277" s="638"/>
      <c r="J277" s="638"/>
      <c r="K277" s="638"/>
    </row>
    <row r="278" spans="1:11">
      <c r="A278" s="634"/>
      <c r="B278" s="635"/>
      <c r="C278" s="636"/>
      <c r="D278" s="636"/>
      <c r="E278" s="637"/>
      <c r="F278" s="637"/>
      <c r="G278" s="638"/>
      <c r="H278" s="638"/>
      <c r="I278" s="638"/>
      <c r="J278" s="638"/>
      <c r="K278" s="638"/>
    </row>
    <row r="279" spans="1:11">
      <c r="A279" s="634"/>
      <c r="B279" s="635"/>
      <c r="C279" s="636"/>
      <c r="D279" s="636"/>
      <c r="E279" s="637"/>
      <c r="F279" s="637"/>
      <c r="G279" s="638"/>
      <c r="H279" s="638"/>
      <c r="I279" s="638"/>
      <c r="J279" s="638"/>
      <c r="K279" s="638"/>
    </row>
    <row r="280" spans="1:11">
      <c r="A280" s="634"/>
      <c r="B280" s="635"/>
      <c r="C280" s="636"/>
      <c r="D280" s="636"/>
      <c r="E280" s="637"/>
      <c r="F280" s="637"/>
      <c r="G280" s="638"/>
      <c r="H280" s="638"/>
      <c r="I280" s="638"/>
      <c r="J280" s="638"/>
      <c r="K280" s="638"/>
    </row>
    <row r="281" spans="1:11">
      <c r="A281" s="634"/>
      <c r="B281" s="635"/>
      <c r="C281" s="636"/>
      <c r="D281" s="636"/>
      <c r="E281" s="637"/>
      <c r="F281" s="637"/>
      <c r="G281" s="638"/>
      <c r="H281" s="638"/>
      <c r="I281" s="638"/>
      <c r="J281" s="638"/>
      <c r="K281" s="638"/>
    </row>
    <row r="282" spans="1:11">
      <c r="A282" s="634"/>
      <c r="B282" s="635"/>
      <c r="C282" s="636"/>
      <c r="D282" s="636"/>
      <c r="E282" s="637"/>
      <c r="F282" s="637"/>
      <c r="G282" s="638"/>
      <c r="H282" s="638"/>
      <c r="I282" s="638"/>
      <c r="J282" s="638"/>
      <c r="K282" s="638"/>
    </row>
    <row r="283" spans="1:11">
      <c r="A283" s="634"/>
      <c r="B283" s="635"/>
      <c r="C283" s="636"/>
      <c r="D283" s="636"/>
      <c r="E283" s="637"/>
      <c r="F283" s="637"/>
      <c r="G283" s="638"/>
      <c r="H283" s="638"/>
      <c r="I283" s="638"/>
      <c r="J283" s="638"/>
      <c r="K283" s="638"/>
    </row>
    <row r="284" spans="1:11">
      <c r="A284" s="634"/>
      <c r="B284" s="635"/>
      <c r="C284" s="636"/>
      <c r="D284" s="636"/>
      <c r="E284" s="637"/>
      <c r="F284" s="637"/>
      <c r="G284" s="638"/>
      <c r="H284" s="638"/>
      <c r="I284" s="638"/>
      <c r="J284" s="638"/>
      <c r="K284" s="638"/>
    </row>
    <row r="285" spans="1:11">
      <c r="A285" s="634"/>
      <c r="B285" s="635"/>
      <c r="C285" s="636"/>
      <c r="D285" s="636"/>
      <c r="E285" s="637"/>
      <c r="F285" s="637"/>
      <c r="G285" s="638"/>
      <c r="H285" s="638"/>
      <c r="I285" s="638"/>
      <c r="J285" s="638"/>
      <c r="K285" s="638"/>
    </row>
    <row r="286" spans="1:11">
      <c r="A286" s="634"/>
      <c r="B286" s="635"/>
      <c r="C286" s="636"/>
      <c r="D286" s="636"/>
      <c r="E286" s="637"/>
      <c r="F286" s="637"/>
      <c r="G286" s="638"/>
      <c r="H286" s="638"/>
      <c r="I286" s="638"/>
      <c r="J286" s="638"/>
      <c r="K286" s="638"/>
    </row>
    <row r="287" spans="1:11">
      <c r="A287" s="634"/>
      <c r="B287" s="635"/>
      <c r="C287" s="636"/>
      <c r="D287" s="636"/>
      <c r="E287" s="637"/>
      <c r="F287" s="637"/>
      <c r="G287" s="638"/>
      <c r="H287" s="638"/>
      <c r="I287" s="638"/>
      <c r="J287" s="638"/>
      <c r="K287" s="638"/>
    </row>
    <row r="288" spans="1:11">
      <c r="A288" s="634"/>
      <c r="B288" s="635"/>
      <c r="C288" s="636"/>
      <c r="D288" s="636"/>
      <c r="E288" s="637"/>
      <c r="F288" s="637"/>
      <c r="G288" s="638"/>
      <c r="H288" s="638"/>
      <c r="I288" s="638"/>
      <c r="J288" s="638"/>
      <c r="K288" s="638"/>
    </row>
    <row r="289" spans="1:11">
      <c r="A289" s="634"/>
      <c r="B289" s="635"/>
      <c r="C289" s="636"/>
      <c r="D289" s="636"/>
      <c r="E289" s="637"/>
      <c r="F289" s="637"/>
      <c r="G289" s="638"/>
      <c r="H289" s="638"/>
      <c r="I289" s="638"/>
      <c r="J289" s="638"/>
      <c r="K289" s="638"/>
    </row>
    <row r="290" spans="1:11">
      <c r="A290" s="634"/>
      <c r="B290" s="635"/>
      <c r="C290" s="636"/>
      <c r="D290" s="636"/>
      <c r="E290" s="637"/>
      <c r="F290" s="637"/>
      <c r="G290" s="638"/>
      <c r="H290" s="638"/>
      <c r="I290" s="638"/>
      <c r="J290" s="638"/>
      <c r="K290" s="638"/>
    </row>
    <row r="291" spans="1:11">
      <c r="A291" s="634"/>
      <c r="B291" s="635"/>
      <c r="C291" s="636"/>
      <c r="D291" s="636"/>
      <c r="E291" s="637"/>
      <c r="F291" s="637"/>
      <c r="G291" s="638"/>
      <c r="H291" s="638"/>
      <c r="I291" s="638"/>
      <c r="J291" s="638"/>
      <c r="K291" s="638"/>
    </row>
    <row r="292" spans="1:11">
      <c r="A292" s="634"/>
      <c r="B292" s="635"/>
      <c r="C292" s="636"/>
      <c r="D292" s="636"/>
      <c r="E292" s="637"/>
      <c r="F292" s="637"/>
      <c r="G292" s="638"/>
      <c r="H292" s="638"/>
      <c r="I292" s="638"/>
      <c r="J292" s="638"/>
      <c r="K292" s="638"/>
    </row>
    <row r="293" spans="1:11">
      <c r="A293" s="634"/>
      <c r="B293" s="635"/>
      <c r="C293" s="636"/>
      <c r="D293" s="636"/>
      <c r="E293" s="637"/>
      <c r="F293" s="637"/>
      <c r="G293" s="638"/>
      <c r="H293" s="638"/>
      <c r="I293" s="638"/>
      <c r="J293" s="638"/>
      <c r="K293" s="638"/>
    </row>
    <row r="294" spans="1:11">
      <c r="A294" s="634"/>
      <c r="B294" s="635"/>
      <c r="C294" s="636"/>
      <c r="D294" s="636"/>
      <c r="E294" s="637"/>
      <c r="F294" s="637"/>
      <c r="G294" s="638"/>
      <c r="H294" s="638"/>
      <c r="I294" s="638"/>
      <c r="J294" s="638"/>
      <c r="K294" s="638"/>
    </row>
    <row r="295" spans="1:11">
      <c r="A295" s="634"/>
      <c r="B295" s="635"/>
      <c r="C295" s="636"/>
      <c r="D295" s="636"/>
      <c r="E295" s="637"/>
      <c r="F295" s="637"/>
      <c r="G295" s="638"/>
      <c r="H295" s="638"/>
      <c r="I295" s="638"/>
      <c r="J295" s="638"/>
      <c r="K295" s="638"/>
    </row>
    <row r="296" spans="1:11">
      <c r="A296" s="634"/>
      <c r="B296" s="635"/>
      <c r="C296" s="636"/>
      <c r="D296" s="636"/>
      <c r="E296" s="637"/>
      <c r="F296" s="637"/>
      <c r="G296" s="638"/>
      <c r="H296" s="638"/>
      <c r="I296" s="638"/>
      <c r="J296" s="638"/>
      <c r="K296" s="638"/>
    </row>
    <row r="297" spans="1:11">
      <c r="A297" s="634"/>
      <c r="B297" s="635"/>
      <c r="C297" s="636"/>
      <c r="D297" s="636"/>
      <c r="E297" s="637"/>
      <c r="F297" s="637"/>
      <c r="G297" s="638"/>
      <c r="H297" s="638"/>
      <c r="I297" s="638"/>
      <c r="J297" s="638"/>
      <c r="K297" s="638"/>
    </row>
    <row r="298" spans="1:11">
      <c r="A298" s="634"/>
      <c r="B298" s="635"/>
      <c r="C298" s="636"/>
      <c r="D298" s="636"/>
      <c r="E298" s="637"/>
      <c r="F298" s="637"/>
      <c r="G298" s="638"/>
      <c r="H298" s="638"/>
      <c r="I298" s="638"/>
      <c r="J298" s="638"/>
      <c r="K298" s="638"/>
    </row>
    <row r="299" spans="1:11">
      <c r="A299" s="634"/>
      <c r="B299" s="635"/>
      <c r="C299" s="636"/>
      <c r="D299" s="636"/>
      <c r="E299" s="637"/>
      <c r="F299" s="637"/>
      <c r="G299" s="638"/>
      <c r="H299" s="638"/>
      <c r="I299" s="638"/>
      <c r="J299" s="638"/>
      <c r="K299" s="638"/>
    </row>
    <row r="300" spans="1:11">
      <c r="A300" s="634"/>
      <c r="B300" s="635"/>
      <c r="C300" s="636"/>
      <c r="D300" s="636"/>
      <c r="E300" s="637"/>
      <c r="F300" s="637"/>
      <c r="G300" s="638"/>
      <c r="H300" s="638"/>
      <c r="I300" s="638"/>
      <c r="J300" s="638"/>
      <c r="K300" s="638"/>
    </row>
    <row r="301" spans="1:11">
      <c r="A301" s="634"/>
      <c r="B301" s="635"/>
      <c r="C301" s="636"/>
      <c r="D301" s="636"/>
      <c r="E301" s="637"/>
      <c r="F301" s="637"/>
      <c r="G301" s="638"/>
      <c r="H301" s="638"/>
      <c r="I301" s="638"/>
      <c r="J301" s="638"/>
      <c r="K301" s="638"/>
    </row>
    <row r="302" spans="1:11">
      <c r="A302" s="634"/>
      <c r="B302" s="635"/>
      <c r="C302" s="636"/>
      <c r="D302" s="636"/>
      <c r="E302" s="637"/>
      <c r="F302" s="637"/>
      <c r="G302" s="638"/>
      <c r="H302" s="638"/>
      <c r="I302" s="638"/>
      <c r="J302" s="638"/>
      <c r="K302" s="638"/>
    </row>
    <row r="303" spans="1:11">
      <c r="A303" s="634"/>
      <c r="B303" s="635"/>
      <c r="C303" s="636"/>
      <c r="D303" s="636"/>
      <c r="E303" s="637"/>
      <c r="F303" s="637"/>
      <c r="G303" s="638"/>
      <c r="H303" s="638"/>
      <c r="I303" s="638"/>
      <c r="J303" s="638"/>
      <c r="K303" s="638"/>
    </row>
    <row r="304" spans="1:11">
      <c r="A304" s="634"/>
      <c r="B304" s="635"/>
      <c r="C304" s="636"/>
      <c r="D304" s="636"/>
      <c r="E304" s="637"/>
      <c r="F304" s="637"/>
      <c r="G304" s="638"/>
      <c r="H304" s="638"/>
      <c r="I304" s="638"/>
      <c r="J304" s="638"/>
      <c r="K304" s="638"/>
    </row>
    <row r="305" spans="1:11">
      <c r="A305" s="634"/>
      <c r="B305" s="635"/>
      <c r="C305" s="636"/>
      <c r="D305" s="636"/>
      <c r="E305" s="637"/>
      <c r="F305" s="637"/>
      <c r="G305" s="638"/>
      <c r="H305" s="638"/>
      <c r="I305" s="638"/>
      <c r="J305" s="638"/>
      <c r="K305" s="638"/>
    </row>
    <row r="306" spans="1:11">
      <c r="A306" s="634"/>
      <c r="B306" s="635"/>
      <c r="C306" s="636"/>
      <c r="D306" s="636"/>
      <c r="E306" s="637"/>
      <c r="F306" s="637"/>
      <c r="G306" s="638"/>
      <c r="H306" s="638"/>
      <c r="I306" s="638"/>
      <c r="J306" s="638"/>
      <c r="K306" s="638"/>
    </row>
    <row r="307" spans="1:11">
      <c r="A307" s="634"/>
      <c r="B307" s="635"/>
      <c r="C307" s="636"/>
      <c r="D307" s="636"/>
      <c r="E307" s="637"/>
      <c r="F307" s="637"/>
      <c r="G307" s="638"/>
      <c r="H307" s="638"/>
      <c r="I307" s="638"/>
      <c r="J307" s="638"/>
      <c r="K307" s="638"/>
    </row>
    <row r="308" spans="1:11">
      <c r="A308" s="634"/>
      <c r="B308" s="635"/>
      <c r="C308" s="636"/>
      <c r="D308" s="636"/>
      <c r="E308" s="637"/>
      <c r="F308" s="637"/>
      <c r="G308" s="638"/>
      <c r="H308" s="638"/>
      <c r="I308" s="638"/>
      <c r="J308" s="638"/>
      <c r="K308" s="638"/>
    </row>
    <row r="309" spans="1:11">
      <c r="A309" s="634"/>
      <c r="B309" s="635"/>
      <c r="C309" s="636"/>
      <c r="D309" s="636"/>
      <c r="E309" s="637"/>
      <c r="F309" s="637"/>
      <c r="G309" s="638"/>
      <c r="H309" s="638"/>
      <c r="I309" s="638"/>
      <c r="J309" s="638"/>
      <c r="K309" s="638"/>
    </row>
    <row r="310" spans="1:11">
      <c r="A310" s="634"/>
      <c r="B310" s="635"/>
      <c r="C310" s="636"/>
      <c r="D310" s="636"/>
      <c r="E310" s="637"/>
      <c r="F310" s="637"/>
      <c r="G310" s="638"/>
      <c r="H310" s="638"/>
      <c r="I310" s="638"/>
      <c r="J310" s="638"/>
      <c r="K310" s="638"/>
    </row>
    <row r="311" spans="1:11">
      <c r="A311" s="634"/>
      <c r="B311" s="635"/>
      <c r="C311" s="636"/>
      <c r="D311" s="636"/>
      <c r="E311" s="637"/>
      <c r="F311" s="637"/>
      <c r="G311" s="638"/>
      <c r="H311" s="638"/>
      <c r="I311" s="638"/>
      <c r="J311" s="638"/>
      <c r="K311" s="638"/>
    </row>
    <row r="312" spans="1:11">
      <c r="A312" s="634"/>
      <c r="B312" s="635"/>
      <c r="C312" s="636"/>
      <c r="D312" s="636"/>
      <c r="E312" s="637"/>
      <c r="F312" s="637"/>
      <c r="G312" s="638"/>
      <c r="H312" s="638"/>
      <c r="I312" s="638"/>
      <c r="J312" s="638"/>
      <c r="K312" s="638"/>
    </row>
    <row r="313" spans="1:11">
      <c r="A313" s="634"/>
      <c r="B313" s="635"/>
      <c r="C313" s="636"/>
      <c r="D313" s="636"/>
      <c r="E313" s="637"/>
      <c r="F313" s="637"/>
      <c r="G313" s="638"/>
      <c r="H313" s="638"/>
      <c r="I313" s="638"/>
      <c r="J313" s="638"/>
      <c r="K313" s="638"/>
    </row>
    <row r="314" spans="1:11">
      <c r="A314" s="634"/>
      <c r="B314" s="635"/>
      <c r="C314" s="636"/>
      <c r="D314" s="636"/>
      <c r="E314" s="637"/>
      <c r="F314" s="637"/>
      <c r="G314" s="638"/>
      <c r="H314" s="638"/>
      <c r="I314" s="638"/>
      <c r="J314" s="638"/>
      <c r="K314" s="638"/>
    </row>
    <row r="315" spans="1:11">
      <c r="A315" s="634"/>
      <c r="B315" s="635"/>
      <c r="C315" s="636"/>
      <c r="D315" s="636"/>
      <c r="E315" s="637"/>
      <c r="F315" s="637"/>
      <c r="G315" s="638"/>
      <c r="H315" s="638"/>
      <c r="I315" s="638"/>
      <c r="J315" s="638"/>
      <c r="K315" s="638"/>
    </row>
    <row r="316" spans="1:11">
      <c r="A316" s="634"/>
      <c r="B316" s="635"/>
      <c r="C316" s="636"/>
      <c r="D316" s="636"/>
      <c r="E316" s="637"/>
      <c r="F316" s="637"/>
      <c r="G316" s="638"/>
      <c r="H316" s="638"/>
      <c r="I316" s="638"/>
      <c r="J316" s="638"/>
      <c r="K316" s="638"/>
    </row>
    <row r="317" spans="1:11">
      <c r="A317" s="634"/>
      <c r="B317" s="635"/>
      <c r="C317" s="636"/>
      <c r="D317" s="636"/>
      <c r="E317" s="637"/>
      <c r="F317" s="637"/>
      <c r="G317" s="638"/>
      <c r="H317" s="638"/>
      <c r="I317" s="638"/>
      <c r="J317" s="638"/>
      <c r="K317" s="638"/>
    </row>
    <row r="318" spans="1:11">
      <c r="A318" s="634"/>
      <c r="B318" s="635"/>
      <c r="C318" s="636"/>
      <c r="D318" s="636"/>
      <c r="E318" s="637"/>
      <c r="F318" s="637"/>
      <c r="G318" s="638"/>
      <c r="H318" s="638"/>
      <c r="I318" s="638"/>
      <c r="J318" s="638"/>
      <c r="K318" s="638"/>
    </row>
    <row r="319" spans="1:11">
      <c r="A319" s="634"/>
      <c r="B319" s="635"/>
      <c r="C319" s="636"/>
      <c r="D319" s="636"/>
      <c r="E319" s="637"/>
      <c r="F319" s="637"/>
      <c r="G319" s="638"/>
      <c r="H319" s="638"/>
      <c r="I319" s="638"/>
      <c r="J319" s="638"/>
      <c r="K319" s="638"/>
    </row>
    <row r="320" spans="1:11">
      <c r="A320" s="634"/>
      <c r="B320" s="635"/>
      <c r="C320" s="636"/>
      <c r="D320" s="636"/>
      <c r="E320" s="637"/>
      <c r="F320" s="637"/>
      <c r="G320" s="638"/>
      <c r="H320" s="638"/>
      <c r="I320" s="638"/>
      <c r="J320" s="638"/>
      <c r="K320" s="638"/>
    </row>
    <row r="321" spans="1:11">
      <c r="A321" s="634"/>
      <c r="B321" s="635"/>
      <c r="C321" s="636"/>
      <c r="D321" s="636"/>
      <c r="E321" s="637"/>
      <c r="F321" s="637"/>
      <c r="G321" s="638"/>
      <c r="H321" s="638"/>
      <c r="I321" s="638"/>
      <c r="J321" s="638"/>
      <c r="K321" s="638"/>
    </row>
    <row r="322" spans="1:11">
      <c r="A322" s="634"/>
      <c r="B322" s="635"/>
      <c r="C322" s="636"/>
      <c r="D322" s="636"/>
      <c r="E322" s="637"/>
      <c r="F322" s="637"/>
      <c r="G322" s="638"/>
      <c r="H322" s="638"/>
      <c r="I322" s="638"/>
      <c r="J322" s="638"/>
      <c r="K322" s="638"/>
    </row>
    <row r="323" spans="1:11">
      <c r="A323" s="634"/>
      <c r="B323" s="635"/>
      <c r="C323" s="636"/>
      <c r="D323" s="636"/>
      <c r="E323" s="637"/>
      <c r="F323" s="637"/>
      <c r="G323" s="638"/>
      <c r="H323" s="638"/>
      <c r="I323" s="638"/>
      <c r="J323" s="638"/>
      <c r="K323" s="638"/>
    </row>
    <row r="324" spans="1:11">
      <c r="A324" s="634"/>
      <c r="B324" s="635"/>
      <c r="C324" s="636"/>
      <c r="D324" s="636"/>
      <c r="E324" s="637"/>
      <c r="F324" s="637"/>
      <c r="G324" s="638"/>
      <c r="H324" s="638"/>
      <c r="I324" s="638"/>
      <c r="J324" s="638"/>
      <c r="K324" s="638"/>
    </row>
    <row r="325" spans="1:11">
      <c r="A325" s="634"/>
      <c r="B325" s="635"/>
      <c r="C325" s="636"/>
      <c r="D325" s="636"/>
      <c r="E325" s="637"/>
      <c r="F325" s="637"/>
      <c r="G325" s="638"/>
      <c r="H325" s="638"/>
      <c r="I325" s="638"/>
      <c r="J325" s="638"/>
      <c r="K325" s="638"/>
    </row>
    <row r="326" spans="1:11">
      <c r="A326" s="634"/>
      <c r="B326" s="635"/>
      <c r="C326" s="636"/>
      <c r="D326" s="636"/>
      <c r="E326" s="637"/>
      <c r="F326" s="637"/>
      <c r="G326" s="638"/>
      <c r="H326" s="638"/>
      <c r="I326" s="638"/>
      <c r="J326" s="638"/>
      <c r="K326" s="638"/>
    </row>
    <row r="327" spans="1:11">
      <c r="A327" s="634"/>
      <c r="B327" s="635"/>
      <c r="C327" s="636"/>
      <c r="D327" s="636"/>
      <c r="E327" s="637"/>
      <c r="F327" s="637"/>
      <c r="G327" s="638"/>
      <c r="H327" s="638"/>
      <c r="I327" s="638"/>
      <c r="J327" s="638"/>
      <c r="K327" s="638"/>
    </row>
    <row r="328" spans="1:11">
      <c r="A328" s="634"/>
      <c r="B328" s="635"/>
      <c r="C328" s="636"/>
      <c r="D328" s="636"/>
      <c r="E328" s="637"/>
      <c r="F328" s="637"/>
      <c r="G328" s="638"/>
      <c r="H328" s="638"/>
      <c r="I328" s="638"/>
      <c r="J328" s="638"/>
      <c r="K328" s="638"/>
    </row>
    <row r="329" spans="1:11">
      <c r="A329" s="634"/>
      <c r="B329" s="635"/>
      <c r="C329" s="636"/>
      <c r="D329" s="636"/>
      <c r="E329" s="637"/>
      <c r="F329" s="637"/>
      <c r="G329" s="638"/>
      <c r="H329" s="638"/>
      <c r="I329" s="638"/>
      <c r="J329" s="638"/>
      <c r="K329" s="638"/>
    </row>
    <row r="330" spans="1:11">
      <c r="A330" s="634"/>
      <c r="B330" s="635"/>
      <c r="C330" s="636"/>
      <c r="D330" s="636"/>
      <c r="E330" s="637"/>
      <c r="F330" s="637"/>
      <c r="G330" s="638"/>
      <c r="H330" s="638"/>
      <c r="I330" s="638"/>
      <c r="J330" s="638"/>
      <c r="K330" s="638"/>
    </row>
    <row r="331" spans="1:11">
      <c r="A331" s="634"/>
      <c r="B331" s="635"/>
      <c r="C331" s="636"/>
      <c r="D331" s="636"/>
      <c r="E331" s="637"/>
      <c r="F331" s="637"/>
      <c r="G331" s="638"/>
      <c r="H331" s="638"/>
      <c r="I331" s="638"/>
      <c r="J331" s="638"/>
      <c r="K331" s="638"/>
    </row>
    <row r="332" spans="1:11">
      <c r="A332" s="634"/>
      <c r="B332" s="635"/>
      <c r="C332" s="636"/>
      <c r="D332" s="636"/>
      <c r="E332" s="637"/>
      <c r="F332" s="637"/>
      <c r="G332" s="638"/>
      <c r="H332" s="638"/>
      <c r="I332" s="638"/>
      <c r="J332" s="638"/>
      <c r="K332" s="638"/>
    </row>
    <row r="333" spans="1:11">
      <c r="A333" s="634"/>
      <c r="B333" s="635"/>
      <c r="C333" s="636"/>
      <c r="D333" s="636"/>
      <c r="E333" s="637"/>
      <c r="F333" s="637"/>
      <c r="G333" s="638"/>
      <c r="H333" s="638"/>
      <c r="I333" s="638"/>
      <c r="J333" s="638"/>
      <c r="K333" s="638"/>
    </row>
    <row r="334" spans="1:11">
      <c r="A334" s="634"/>
      <c r="B334" s="635"/>
      <c r="C334" s="636"/>
      <c r="D334" s="636"/>
      <c r="E334" s="637"/>
      <c r="F334" s="637"/>
      <c r="G334" s="638"/>
      <c r="H334" s="638"/>
      <c r="I334" s="638"/>
      <c r="J334" s="638"/>
      <c r="K334" s="638"/>
    </row>
    <row r="335" spans="1:11">
      <c r="A335" s="634"/>
      <c r="B335" s="635"/>
      <c r="C335" s="636"/>
      <c r="D335" s="636"/>
      <c r="E335" s="637"/>
      <c r="F335" s="637"/>
      <c r="G335" s="638"/>
      <c r="H335" s="638"/>
      <c r="I335" s="638"/>
      <c r="J335" s="638"/>
      <c r="K335" s="638"/>
    </row>
    <row r="336" spans="1:11">
      <c r="A336" s="634"/>
      <c r="B336" s="635"/>
      <c r="C336" s="636"/>
      <c r="D336" s="636"/>
      <c r="E336" s="637"/>
      <c r="F336" s="637"/>
      <c r="G336" s="638"/>
      <c r="H336" s="638"/>
      <c r="I336" s="638"/>
      <c r="J336" s="638"/>
      <c r="K336" s="638"/>
    </row>
    <row r="337" spans="1:11">
      <c r="A337" s="634"/>
      <c r="B337" s="635"/>
      <c r="C337" s="636"/>
      <c r="D337" s="636"/>
      <c r="E337" s="637"/>
      <c r="F337" s="637"/>
      <c r="G337" s="638"/>
      <c r="H337" s="638"/>
      <c r="I337" s="638"/>
      <c r="J337" s="638"/>
      <c r="K337" s="638"/>
    </row>
    <row r="338" spans="1:11">
      <c r="A338" s="634"/>
      <c r="B338" s="635"/>
      <c r="C338" s="636"/>
      <c r="D338" s="636"/>
      <c r="E338" s="637"/>
      <c r="F338" s="637"/>
      <c r="G338" s="638"/>
      <c r="H338" s="638"/>
      <c r="I338" s="638"/>
      <c r="J338" s="638"/>
      <c r="K338" s="638"/>
    </row>
    <row r="339" spans="1:11">
      <c r="A339" s="634"/>
      <c r="B339" s="635"/>
      <c r="C339" s="636"/>
      <c r="D339" s="636"/>
      <c r="E339" s="637"/>
      <c r="F339" s="637"/>
      <c r="G339" s="638"/>
      <c r="H339" s="638"/>
      <c r="I339" s="638"/>
      <c r="J339" s="638"/>
      <c r="K339" s="638"/>
    </row>
    <row r="340" spans="1:11">
      <c r="A340" s="634"/>
      <c r="B340" s="635"/>
      <c r="C340" s="636"/>
      <c r="D340" s="636"/>
      <c r="E340" s="637"/>
      <c r="F340" s="637"/>
      <c r="G340" s="638"/>
      <c r="H340" s="638"/>
      <c r="I340" s="638"/>
      <c r="J340" s="638"/>
      <c r="K340" s="638"/>
    </row>
    <row r="341" spans="1:11">
      <c r="A341" s="634"/>
      <c r="B341" s="635"/>
      <c r="C341" s="636"/>
      <c r="D341" s="636"/>
      <c r="E341" s="637"/>
      <c r="F341" s="637"/>
      <c r="G341" s="638"/>
      <c r="H341" s="638"/>
      <c r="I341" s="638"/>
      <c r="J341" s="638"/>
      <c r="K341" s="638"/>
    </row>
    <row r="342" spans="1:11">
      <c r="A342" s="634"/>
      <c r="B342" s="635"/>
      <c r="C342" s="636"/>
      <c r="D342" s="636"/>
      <c r="E342" s="637"/>
      <c r="F342" s="637"/>
      <c r="G342" s="638"/>
      <c r="H342" s="638"/>
      <c r="I342" s="638"/>
      <c r="J342" s="638"/>
      <c r="K342" s="638"/>
    </row>
    <row r="343" spans="1:11">
      <c r="A343" s="634"/>
      <c r="B343" s="635"/>
      <c r="C343" s="636"/>
      <c r="D343" s="636"/>
      <c r="E343" s="637"/>
      <c r="F343" s="637"/>
      <c r="G343" s="638"/>
      <c r="H343" s="638"/>
      <c r="I343" s="638"/>
      <c r="J343" s="638"/>
      <c r="K343" s="638"/>
    </row>
    <row r="344" spans="1:11">
      <c r="A344" s="634"/>
      <c r="B344" s="635"/>
      <c r="C344" s="636"/>
      <c r="D344" s="636"/>
      <c r="E344" s="637"/>
      <c r="F344" s="637"/>
      <c r="G344" s="638"/>
      <c r="H344" s="638"/>
      <c r="I344" s="638"/>
      <c r="J344" s="638"/>
      <c r="K344" s="638"/>
    </row>
    <row r="345" spans="1:11">
      <c r="A345" s="634"/>
      <c r="B345" s="635"/>
      <c r="C345" s="636"/>
      <c r="D345" s="636"/>
      <c r="E345" s="637"/>
      <c r="F345" s="637"/>
      <c r="G345" s="638"/>
      <c r="H345" s="638"/>
      <c r="I345" s="638"/>
      <c r="J345" s="638"/>
      <c r="K345" s="638"/>
    </row>
    <row r="346" spans="1:11">
      <c r="A346" s="634"/>
      <c r="B346" s="635"/>
      <c r="C346" s="636"/>
      <c r="D346" s="636"/>
      <c r="E346" s="637"/>
      <c r="F346" s="637"/>
      <c r="G346" s="638"/>
      <c r="H346" s="638"/>
      <c r="I346" s="638"/>
      <c r="J346" s="638"/>
      <c r="K346" s="638"/>
    </row>
    <row r="347" spans="1:11">
      <c r="A347" s="634"/>
      <c r="B347" s="635"/>
      <c r="C347" s="636"/>
      <c r="D347" s="636"/>
      <c r="E347" s="637"/>
      <c r="F347" s="637"/>
      <c r="G347" s="638"/>
      <c r="H347" s="638"/>
      <c r="I347" s="638"/>
      <c r="J347" s="638"/>
      <c r="K347" s="638"/>
    </row>
    <row r="348" spans="1:11">
      <c r="A348" s="634"/>
      <c r="B348" s="635"/>
      <c r="C348" s="636"/>
      <c r="D348" s="636"/>
      <c r="E348" s="637"/>
      <c r="F348" s="637"/>
      <c r="G348" s="638"/>
      <c r="H348" s="638"/>
      <c r="I348" s="638"/>
      <c r="J348" s="638"/>
      <c r="K348" s="638"/>
    </row>
    <row r="349" spans="1:11">
      <c r="A349" s="634"/>
      <c r="B349" s="635"/>
      <c r="C349" s="636"/>
      <c r="D349" s="636"/>
      <c r="E349" s="637"/>
      <c r="F349" s="637"/>
      <c r="G349" s="638"/>
      <c r="H349" s="638"/>
      <c r="I349" s="638"/>
      <c r="J349" s="638"/>
      <c r="K349" s="638"/>
    </row>
    <row r="350" spans="1:11">
      <c r="A350" s="634"/>
      <c r="B350" s="635"/>
      <c r="C350" s="636"/>
      <c r="D350" s="636"/>
      <c r="E350" s="637"/>
      <c r="F350" s="637"/>
      <c r="G350" s="638"/>
      <c r="H350" s="638"/>
      <c r="I350" s="638"/>
      <c r="J350" s="638"/>
      <c r="K350" s="638"/>
    </row>
    <row r="351" spans="1:11">
      <c r="A351" s="634"/>
      <c r="B351" s="635"/>
      <c r="C351" s="636"/>
      <c r="D351" s="636"/>
      <c r="E351" s="637"/>
      <c r="F351" s="637"/>
      <c r="G351" s="638"/>
      <c r="H351" s="638"/>
      <c r="I351" s="638"/>
      <c r="J351" s="638"/>
      <c r="K351" s="638"/>
    </row>
    <row r="352" spans="1:11">
      <c r="A352" s="634"/>
      <c r="B352" s="635"/>
      <c r="C352" s="636"/>
      <c r="D352" s="636"/>
      <c r="E352" s="637"/>
      <c r="F352" s="637"/>
      <c r="G352" s="638"/>
      <c r="H352" s="638"/>
      <c r="I352" s="638"/>
      <c r="J352" s="638"/>
      <c r="K352" s="638"/>
    </row>
    <row r="353" spans="1:11">
      <c r="A353" s="634"/>
      <c r="B353" s="635"/>
      <c r="C353" s="636"/>
      <c r="D353" s="636"/>
      <c r="E353" s="637"/>
      <c r="F353" s="637"/>
      <c r="G353" s="638"/>
      <c r="H353" s="638"/>
      <c r="I353" s="638"/>
      <c r="J353" s="638"/>
      <c r="K353" s="638"/>
    </row>
    <row r="354" spans="1:11">
      <c r="A354" s="634"/>
      <c r="B354" s="635"/>
      <c r="C354" s="636"/>
      <c r="D354" s="636"/>
      <c r="E354" s="637"/>
      <c r="F354" s="637"/>
      <c r="G354" s="638"/>
      <c r="H354" s="638"/>
      <c r="I354" s="638"/>
      <c r="J354" s="638"/>
      <c r="K354" s="638"/>
    </row>
    <row r="355" spans="1:11">
      <c r="A355" s="634"/>
      <c r="B355" s="635"/>
      <c r="C355" s="636"/>
      <c r="D355" s="636"/>
      <c r="E355" s="637"/>
      <c r="F355" s="637"/>
      <c r="G355" s="638"/>
      <c r="H355" s="638"/>
      <c r="I355" s="638"/>
      <c r="J355" s="638"/>
      <c r="K355" s="638"/>
    </row>
    <row r="356" spans="1:11">
      <c r="A356" s="634"/>
      <c r="B356" s="635"/>
      <c r="C356" s="636"/>
      <c r="D356" s="636"/>
      <c r="E356" s="637"/>
      <c r="F356" s="637"/>
      <c r="G356" s="638"/>
      <c r="H356" s="638"/>
      <c r="I356" s="638"/>
      <c r="J356" s="638"/>
      <c r="K356" s="638"/>
    </row>
    <row r="357" spans="1:11">
      <c r="A357" s="634"/>
      <c r="B357" s="635"/>
      <c r="C357" s="636"/>
      <c r="D357" s="636"/>
      <c r="E357" s="637"/>
      <c r="F357" s="637"/>
      <c r="G357" s="638"/>
      <c r="H357" s="638"/>
      <c r="I357" s="638"/>
      <c r="J357" s="638"/>
      <c r="K357" s="638"/>
    </row>
    <row r="358" spans="1:11">
      <c r="A358" s="634"/>
      <c r="B358" s="635"/>
      <c r="C358" s="636"/>
      <c r="D358" s="636"/>
      <c r="E358" s="637"/>
      <c r="F358" s="637"/>
      <c r="G358" s="638"/>
      <c r="H358" s="638"/>
      <c r="I358" s="638"/>
      <c r="J358" s="638"/>
      <c r="K358" s="638"/>
    </row>
    <row r="359" spans="1:11">
      <c r="A359" s="634"/>
      <c r="B359" s="635"/>
      <c r="C359" s="636"/>
      <c r="D359" s="636"/>
      <c r="E359" s="637"/>
      <c r="F359" s="637"/>
      <c r="G359" s="638"/>
      <c r="H359" s="638"/>
      <c r="I359" s="638"/>
      <c r="J359" s="638"/>
      <c r="K359" s="638"/>
    </row>
    <row r="360" spans="1:11">
      <c r="A360" s="634"/>
      <c r="B360" s="635"/>
      <c r="C360" s="636"/>
      <c r="D360" s="636"/>
      <c r="E360" s="637"/>
      <c r="F360" s="637"/>
      <c r="G360" s="638"/>
      <c r="H360" s="638"/>
      <c r="I360" s="638"/>
      <c r="J360" s="638"/>
      <c r="K360" s="638"/>
    </row>
    <row r="361" spans="1:11">
      <c r="A361" s="634"/>
      <c r="B361" s="635"/>
      <c r="C361" s="636"/>
      <c r="D361" s="636"/>
      <c r="E361" s="637"/>
      <c r="F361" s="637"/>
      <c r="G361" s="638"/>
      <c r="H361" s="638"/>
      <c r="I361" s="638"/>
      <c r="J361" s="638"/>
      <c r="K361" s="638"/>
    </row>
    <row r="362" spans="1:11">
      <c r="A362" s="634"/>
      <c r="B362" s="635"/>
      <c r="C362" s="636"/>
      <c r="D362" s="636"/>
      <c r="E362" s="637"/>
      <c r="F362" s="637"/>
      <c r="G362" s="638"/>
      <c r="H362" s="638"/>
      <c r="I362" s="638"/>
      <c r="J362" s="638"/>
      <c r="K362" s="638"/>
    </row>
    <row r="363" spans="1:11">
      <c r="A363" s="634"/>
      <c r="B363" s="635"/>
      <c r="C363" s="636"/>
      <c r="D363" s="636"/>
      <c r="E363" s="637"/>
      <c r="F363" s="637"/>
      <c r="G363" s="638"/>
      <c r="H363" s="638"/>
      <c r="I363" s="638"/>
      <c r="J363" s="638"/>
      <c r="K363" s="638"/>
    </row>
    <row r="364" spans="1:11">
      <c r="A364" s="634"/>
      <c r="B364" s="635"/>
      <c r="C364" s="636"/>
      <c r="D364" s="636"/>
      <c r="E364" s="637"/>
      <c r="F364" s="637"/>
      <c r="G364" s="638"/>
      <c r="H364" s="638"/>
      <c r="I364" s="638"/>
      <c r="J364" s="638"/>
      <c r="K364" s="638"/>
    </row>
    <row r="365" spans="1:11">
      <c r="A365" s="634"/>
      <c r="B365" s="635"/>
      <c r="C365" s="636"/>
      <c r="D365" s="636"/>
      <c r="E365" s="637"/>
      <c r="F365" s="637"/>
      <c r="G365" s="638"/>
      <c r="H365" s="638"/>
      <c r="I365" s="638"/>
      <c r="J365" s="638"/>
      <c r="K365" s="638"/>
    </row>
    <row r="366" spans="1:11">
      <c r="A366" s="634"/>
      <c r="B366" s="635"/>
      <c r="C366" s="636"/>
      <c r="D366" s="636"/>
      <c r="E366" s="637"/>
      <c r="F366" s="637"/>
      <c r="G366" s="638"/>
      <c r="H366" s="638"/>
      <c r="I366" s="638"/>
      <c r="J366" s="638"/>
      <c r="K366" s="638"/>
    </row>
    <row r="367" spans="1:11">
      <c r="A367" s="634"/>
      <c r="B367" s="635"/>
      <c r="C367" s="636"/>
      <c r="D367" s="636"/>
      <c r="E367" s="637"/>
      <c r="F367" s="637"/>
      <c r="G367" s="638"/>
      <c r="H367" s="638"/>
      <c r="I367" s="638"/>
      <c r="J367" s="638"/>
      <c r="K367" s="638"/>
    </row>
    <row r="368" spans="1:11">
      <c r="A368" s="634"/>
      <c r="B368" s="635"/>
      <c r="C368" s="636"/>
      <c r="D368" s="636"/>
      <c r="E368" s="637"/>
      <c r="F368" s="637"/>
      <c r="G368" s="638"/>
      <c r="H368" s="638"/>
      <c r="I368" s="638"/>
      <c r="J368" s="638"/>
      <c r="K368" s="638"/>
    </row>
    <row r="369" spans="1:11">
      <c r="A369" s="634"/>
      <c r="B369" s="635"/>
      <c r="C369" s="636"/>
      <c r="D369" s="636"/>
      <c r="E369" s="637"/>
      <c r="F369" s="637"/>
      <c r="G369" s="638"/>
      <c r="H369" s="638"/>
      <c r="I369" s="638"/>
      <c r="J369" s="638"/>
      <c r="K369" s="638"/>
    </row>
    <row r="370" spans="1:11">
      <c r="A370" s="634"/>
      <c r="B370" s="635"/>
      <c r="C370" s="636"/>
      <c r="D370" s="636"/>
      <c r="E370" s="637"/>
      <c r="F370" s="637"/>
      <c r="G370" s="638"/>
      <c r="H370" s="638"/>
      <c r="I370" s="638"/>
      <c r="J370" s="638"/>
      <c r="K370" s="638"/>
    </row>
    <row r="371" spans="1:11">
      <c r="A371" s="634"/>
      <c r="B371" s="635"/>
      <c r="C371" s="636"/>
      <c r="D371" s="636"/>
      <c r="E371" s="637"/>
      <c r="F371" s="637"/>
      <c r="G371" s="638"/>
      <c r="H371" s="638"/>
      <c r="I371" s="638"/>
      <c r="J371" s="638"/>
      <c r="K371" s="638"/>
    </row>
    <row r="372" spans="1:11">
      <c r="A372" s="634"/>
      <c r="B372" s="635"/>
      <c r="C372" s="636"/>
      <c r="D372" s="636"/>
      <c r="E372" s="637"/>
      <c r="F372" s="637"/>
      <c r="G372" s="638"/>
      <c r="H372" s="638"/>
      <c r="I372" s="638"/>
      <c r="J372" s="638"/>
      <c r="K372" s="638"/>
    </row>
    <row r="373" spans="1:11">
      <c r="A373" s="634"/>
      <c r="B373" s="635"/>
      <c r="C373" s="636"/>
      <c r="D373" s="636"/>
      <c r="E373" s="637"/>
      <c r="F373" s="637"/>
      <c r="G373" s="638"/>
      <c r="H373" s="638"/>
      <c r="I373" s="638"/>
      <c r="J373" s="638"/>
      <c r="K373" s="638"/>
    </row>
    <row r="374" spans="1:11">
      <c r="A374" s="634"/>
      <c r="B374" s="635"/>
      <c r="C374" s="636"/>
      <c r="D374" s="636"/>
      <c r="E374" s="637"/>
      <c r="F374" s="637"/>
      <c r="G374" s="638"/>
      <c r="H374" s="638"/>
      <c r="I374" s="638"/>
      <c r="J374" s="638"/>
      <c r="K374" s="638"/>
    </row>
    <row r="375" spans="1:11">
      <c r="A375" s="634"/>
      <c r="B375" s="635"/>
      <c r="C375" s="636"/>
      <c r="D375" s="636"/>
      <c r="E375" s="637"/>
      <c r="F375" s="637"/>
      <c r="G375" s="638"/>
      <c r="H375" s="638"/>
      <c r="I375" s="638"/>
      <c r="J375" s="638"/>
      <c r="K375" s="638"/>
    </row>
    <row r="376" spans="1:11">
      <c r="A376" s="634"/>
      <c r="B376" s="635"/>
      <c r="C376" s="636"/>
      <c r="D376" s="636"/>
      <c r="E376" s="637"/>
      <c r="F376" s="637"/>
      <c r="G376" s="638"/>
      <c r="H376" s="638"/>
      <c r="I376" s="638"/>
      <c r="J376" s="638"/>
      <c r="K376" s="638"/>
    </row>
    <row r="377" spans="1:11">
      <c r="A377" s="634"/>
      <c r="B377" s="635"/>
      <c r="C377" s="636"/>
      <c r="D377" s="636"/>
      <c r="E377" s="637"/>
      <c r="F377" s="637"/>
      <c r="G377" s="638"/>
      <c r="H377" s="638"/>
      <c r="I377" s="638"/>
      <c r="J377" s="638"/>
      <c r="K377" s="638"/>
    </row>
    <row r="378" spans="1:11">
      <c r="A378" s="634"/>
      <c r="B378" s="635"/>
      <c r="C378" s="636"/>
      <c r="D378" s="636"/>
      <c r="E378" s="637"/>
      <c r="F378" s="637"/>
      <c r="G378" s="638"/>
      <c r="H378" s="638"/>
      <c r="I378" s="638"/>
      <c r="J378" s="638"/>
      <c r="K378" s="638"/>
    </row>
    <row r="379" spans="1:11">
      <c r="A379" s="634"/>
      <c r="B379" s="635"/>
      <c r="C379" s="636"/>
      <c r="D379" s="636"/>
      <c r="E379" s="637"/>
      <c r="F379" s="637"/>
      <c r="G379" s="638"/>
      <c r="H379" s="638"/>
      <c r="I379" s="638"/>
      <c r="J379" s="638"/>
      <c r="K379" s="638"/>
    </row>
    <row r="380" spans="1:11">
      <c r="A380" s="634"/>
      <c r="B380" s="635"/>
      <c r="C380" s="636"/>
      <c r="D380" s="636"/>
      <c r="E380" s="637"/>
      <c r="F380" s="637"/>
      <c r="G380" s="638"/>
      <c r="H380" s="638"/>
      <c r="I380" s="638"/>
      <c r="J380" s="638"/>
      <c r="K380" s="638"/>
    </row>
    <row r="381" spans="1:11">
      <c r="A381" s="634"/>
      <c r="B381" s="635"/>
      <c r="C381" s="636"/>
      <c r="D381" s="636"/>
      <c r="E381" s="637"/>
      <c r="F381" s="637"/>
      <c r="G381" s="638"/>
      <c r="H381" s="638"/>
      <c r="I381" s="638"/>
      <c r="J381" s="638"/>
      <c r="K381" s="638"/>
    </row>
    <row r="382" spans="1:11">
      <c r="A382" s="634"/>
      <c r="B382" s="635"/>
      <c r="C382" s="636"/>
      <c r="D382" s="636"/>
      <c r="E382" s="637"/>
      <c r="F382" s="637"/>
      <c r="G382" s="638"/>
      <c r="H382" s="638"/>
      <c r="I382" s="638"/>
      <c r="J382" s="638"/>
      <c r="K382" s="638"/>
    </row>
    <row r="383" spans="1:11">
      <c r="A383" s="634"/>
      <c r="B383" s="635"/>
      <c r="C383" s="636"/>
      <c r="D383" s="636"/>
      <c r="E383" s="637"/>
      <c r="F383" s="637"/>
      <c r="G383" s="638"/>
      <c r="H383" s="638"/>
      <c r="I383" s="638"/>
      <c r="J383" s="638"/>
      <c r="K383" s="638"/>
    </row>
    <row r="384" spans="1:11">
      <c r="A384" s="634"/>
      <c r="B384" s="635"/>
      <c r="C384" s="636"/>
      <c r="D384" s="636"/>
      <c r="E384" s="637"/>
      <c r="F384" s="637"/>
      <c r="G384" s="638"/>
      <c r="H384" s="638"/>
      <c r="I384" s="638"/>
      <c r="J384" s="638"/>
      <c r="K384" s="638"/>
    </row>
    <row r="385" spans="1:11">
      <c r="A385" s="634"/>
      <c r="B385" s="635"/>
      <c r="C385" s="636"/>
      <c r="D385" s="636"/>
      <c r="E385" s="637"/>
      <c r="F385" s="637"/>
      <c r="G385" s="638"/>
      <c r="H385" s="638"/>
      <c r="I385" s="638"/>
      <c r="J385" s="638"/>
      <c r="K385" s="638"/>
    </row>
    <row r="386" spans="1:11">
      <c r="A386" s="634"/>
      <c r="B386" s="635"/>
      <c r="C386" s="636"/>
      <c r="D386" s="636"/>
      <c r="E386" s="637"/>
      <c r="F386" s="637"/>
      <c r="G386" s="638"/>
      <c r="H386" s="638"/>
      <c r="I386" s="638"/>
      <c r="J386" s="638"/>
      <c r="K386" s="638"/>
    </row>
    <row r="387" spans="1:11">
      <c r="A387" s="634"/>
      <c r="B387" s="635"/>
      <c r="C387" s="636"/>
      <c r="D387" s="636"/>
      <c r="E387" s="637"/>
      <c r="F387" s="637"/>
      <c r="G387" s="638"/>
      <c r="H387" s="638"/>
      <c r="I387" s="638"/>
      <c r="J387" s="638"/>
      <c r="K387" s="638"/>
    </row>
    <row r="388" spans="1:11">
      <c r="A388" s="634"/>
      <c r="B388" s="635"/>
      <c r="C388" s="636"/>
      <c r="D388" s="636"/>
      <c r="E388" s="637"/>
      <c r="F388" s="637"/>
      <c r="G388" s="638"/>
      <c r="H388" s="638"/>
      <c r="I388" s="638"/>
      <c r="J388" s="638"/>
      <c r="K388" s="638"/>
    </row>
    <row r="389" spans="1:11">
      <c r="A389" s="634"/>
      <c r="B389" s="635"/>
      <c r="C389" s="636"/>
      <c r="D389" s="636"/>
      <c r="E389" s="637"/>
      <c r="F389" s="637"/>
      <c r="G389" s="638"/>
      <c r="H389" s="638"/>
      <c r="I389" s="638"/>
      <c r="J389" s="638"/>
      <c r="K389" s="638"/>
    </row>
    <row r="390" spans="1:11">
      <c r="A390" s="634"/>
      <c r="B390" s="635"/>
      <c r="C390" s="636"/>
      <c r="D390" s="636"/>
      <c r="E390" s="637"/>
      <c r="F390" s="637"/>
      <c r="G390" s="638"/>
      <c r="H390" s="638"/>
      <c r="I390" s="638"/>
      <c r="J390" s="638"/>
      <c r="K390" s="638"/>
    </row>
    <row r="391" spans="1:11">
      <c r="A391" s="634"/>
      <c r="B391" s="635"/>
      <c r="C391" s="636"/>
      <c r="D391" s="636"/>
      <c r="E391" s="637"/>
      <c r="F391" s="637"/>
      <c r="G391" s="638"/>
      <c r="H391" s="638"/>
      <c r="I391" s="638"/>
      <c r="J391" s="638"/>
      <c r="K391" s="638"/>
    </row>
    <row r="392" spans="1:11">
      <c r="A392" s="634"/>
      <c r="B392" s="635"/>
      <c r="C392" s="636"/>
      <c r="D392" s="636"/>
      <c r="E392" s="637"/>
      <c r="F392" s="637"/>
      <c r="G392" s="638"/>
      <c r="H392" s="638"/>
      <c r="I392" s="638"/>
      <c r="J392" s="638"/>
      <c r="K392" s="638"/>
    </row>
    <row r="393" spans="1:11">
      <c r="A393" s="634"/>
      <c r="B393" s="635"/>
      <c r="C393" s="636"/>
      <c r="D393" s="636"/>
      <c r="E393" s="637"/>
      <c r="F393" s="637"/>
      <c r="G393" s="638"/>
      <c r="H393" s="638"/>
      <c r="I393" s="638"/>
      <c r="J393" s="638"/>
      <c r="K393" s="638"/>
    </row>
    <row r="394" spans="1:11">
      <c r="A394" s="634"/>
      <c r="B394" s="635"/>
      <c r="C394" s="636"/>
      <c r="D394" s="636"/>
      <c r="E394" s="637"/>
      <c r="F394" s="637"/>
      <c r="G394" s="638"/>
      <c r="H394" s="638"/>
      <c r="I394" s="638"/>
      <c r="J394" s="638"/>
      <c r="K394" s="638"/>
    </row>
    <row r="395" spans="1:11">
      <c r="A395" s="634"/>
      <c r="B395" s="635"/>
      <c r="C395" s="636"/>
      <c r="D395" s="636"/>
      <c r="E395" s="637"/>
      <c r="F395" s="637"/>
      <c r="G395" s="638"/>
      <c r="H395" s="638"/>
      <c r="I395" s="638"/>
      <c r="J395" s="638"/>
      <c r="K395" s="638"/>
    </row>
    <row r="396" spans="1:11">
      <c r="A396" s="634"/>
      <c r="B396" s="635"/>
      <c r="C396" s="636"/>
      <c r="D396" s="636"/>
      <c r="E396" s="637"/>
      <c r="F396" s="637"/>
      <c r="G396" s="638"/>
      <c r="H396" s="638"/>
      <c r="I396" s="638"/>
      <c r="J396" s="638"/>
      <c r="K396" s="638"/>
    </row>
    <row r="397" spans="1:11">
      <c r="A397" s="634"/>
      <c r="B397" s="635"/>
      <c r="C397" s="636"/>
      <c r="D397" s="636"/>
      <c r="E397" s="637"/>
      <c r="F397" s="637"/>
      <c r="G397" s="638"/>
      <c r="H397" s="638"/>
      <c r="I397" s="638"/>
      <c r="J397" s="638"/>
      <c r="K397" s="638"/>
    </row>
    <row r="398" spans="1:11">
      <c r="A398" s="634"/>
      <c r="B398" s="635"/>
      <c r="C398" s="636"/>
      <c r="D398" s="636"/>
      <c r="E398" s="637"/>
      <c r="F398" s="637"/>
      <c r="G398" s="638"/>
      <c r="H398" s="638"/>
      <c r="I398" s="638"/>
      <c r="J398" s="638"/>
      <c r="K398" s="638"/>
    </row>
    <row r="399" spans="1:11">
      <c r="A399" s="634"/>
      <c r="B399" s="635"/>
      <c r="C399" s="636"/>
      <c r="D399" s="636"/>
      <c r="E399" s="637"/>
      <c r="F399" s="637"/>
      <c r="G399" s="638"/>
      <c r="H399" s="638"/>
      <c r="I399" s="638"/>
      <c r="J399" s="638"/>
      <c r="K399" s="638"/>
    </row>
    <row r="400" spans="1:11">
      <c r="A400" s="634"/>
      <c r="B400" s="635"/>
      <c r="C400" s="636"/>
      <c r="D400" s="636"/>
      <c r="E400" s="637"/>
      <c r="F400" s="637"/>
      <c r="G400" s="638"/>
      <c r="H400" s="638"/>
      <c r="I400" s="638"/>
      <c r="J400" s="638"/>
      <c r="K400" s="638"/>
    </row>
    <row r="401" spans="1:11">
      <c r="A401" s="634"/>
      <c r="B401" s="635"/>
      <c r="C401" s="636"/>
      <c r="D401" s="636"/>
      <c r="E401" s="637"/>
      <c r="F401" s="637"/>
      <c r="G401" s="638"/>
      <c r="H401" s="638"/>
      <c r="I401" s="638"/>
      <c r="J401" s="638"/>
      <c r="K401" s="638"/>
    </row>
    <row r="402" spans="1:11">
      <c r="A402" s="634"/>
      <c r="B402" s="635"/>
      <c r="C402" s="636"/>
      <c r="D402" s="636"/>
      <c r="E402" s="637"/>
      <c r="F402" s="637"/>
      <c r="G402" s="638"/>
      <c r="H402" s="638"/>
      <c r="I402" s="638"/>
      <c r="J402" s="638"/>
      <c r="K402" s="638"/>
    </row>
    <row r="403" spans="1:11">
      <c r="A403" s="634"/>
      <c r="B403" s="635"/>
      <c r="C403" s="636"/>
      <c r="D403" s="636"/>
      <c r="E403" s="637"/>
      <c r="F403" s="637"/>
      <c r="G403" s="638"/>
      <c r="H403" s="638"/>
      <c r="I403" s="638"/>
      <c r="J403" s="638"/>
      <c r="K403" s="638"/>
    </row>
    <row r="404" spans="1:11">
      <c r="A404" s="634"/>
      <c r="B404" s="635"/>
      <c r="C404" s="636"/>
      <c r="D404" s="636"/>
      <c r="E404" s="637"/>
      <c r="F404" s="637"/>
      <c r="G404" s="638"/>
      <c r="H404" s="638"/>
      <c r="I404" s="638"/>
      <c r="J404" s="638"/>
      <c r="K404" s="638"/>
    </row>
    <row r="405" spans="1:11">
      <c r="A405" s="634"/>
      <c r="B405" s="635"/>
      <c r="C405" s="636"/>
      <c r="D405" s="636"/>
      <c r="E405" s="637"/>
      <c r="F405" s="637"/>
      <c r="G405" s="638"/>
      <c r="H405" s="638"/>
      <c r="I405" s="638"/>
      <c r="J405" s="638"/>
      <c r="K405" s="638"/>
    </row>
    <row r="406" spans="1:11">
      <c r="A406" s="634"/>
      <c r="B406" s="635"/>
      <c r="C406" s="636"/>
      <c r="D406" s="636"/>
      <c r="E406" s="637"/>
      <c r="F406" s="637"/>
      <c r="G406" s="638"/>
      <c r="H406" s="638"/>
      <c r="I406" s="638"/>
      <c r="J406" s="638"/>
      <c r="K406" s="638"/>
    </row>
    <row r="407" spans="1:11">
      <c r="A407" s="634"/>
      <c r="B407" s="635"/>
      <c r="C407" s="636"/>
      <c r="D407" s="636"/>
      <c r="E407" s="637"/>
      <c r="F407" s="637"/>
      <c r="G407" s="638"/>
      <c r="H407" s="638"/>
      <c r="I407" s="638"/>
      <c r="J407" s="638"/>
      <c r="K407" s="638"/>
    </row>
    <row r="408" spans="1:11">
      <c r="A408" s="634"/>
      <c r="B408" s="635"/>
      <c r="C408" s="636"/>
      <c r="D408" s="636"/>
      <c r="E408" s="637"/>
      <c r="F408" s="637"/>
      <c r="G408" s="638"/>
      <c r="H408" s="638"/>
      <c r="I408" s="638"/>
      <c r="J408" s="638"/>
      <c r="K408" s="638"/>
    </row>
    <row r="409" spans="1:11">
      <c r="A409" s="634"/>
      <c r="B409" s="635"/>
      <c r="C409" s="636"/>
      <c r="D409" s="636"/>
      <c r="E409" s="637"/>
      <c r="F409" s="637"/>
      <c r="G409" s="638"/>
      <c r="H409" s="638"/>
      <c r="I409" s="638"/>
      <c r="J409" s="638"/>
      <c r="K409" s="638"/>
    </row>
    <row r="410" spans="1:11">
      <c r="A410" s="634"/>
      <c r="B410" s="635"/>
      <c r="C410" s="636"/>
      <c r="D410" s="636"/>
      <c r="E410" s="637"/>
      <c r="F410" s="637"/>
      <c r="G410" s="638"/>
      <c r="H410" s="638"/>
      <c r="I410" s="638"/>
      <c r="J410" s="638"/>
      <c r="K410" s="638"/>
    </row>
    <row r="411" spans="1:11">
      <c r="A411" s="634"/>
      <c r="B411" s="635"/>
      <c r="C411" s="636"/>
      <c r="D411" s="636"/>
      <c r="E411" s="637"/>
      <c r="F411" s="637"/>
      <c r="G411" s="638"/>
      <c r="H411" s="638"/>
      <c r="I411" s="638"/>
      <c r="J411" s="638"/>
      <c r="K411" s="638"/>
    </row>
    <row r="412" spans="1:11">
      <c r="A412" s="634"/>
      <c r="B412" s="635"/>
      <c r="C412" s="636"/>
      <c r="D412" s="636"/>
      <c r="E412" s="637"/>
      <c r="F412" s="637"/>
      <c r="G412" s="638"/>
      <c r="H412" s="638"/>
      <c r="I412" s="638"/>
      <c r="J412" s="638"/>
      <c r="K412" s="638"/>
    </row>
    <row r="413" spans="1:11">
      <c r="A413" s="634"/>
      <c r="B413" s="635"/>
      <c r="C413" s="636"/>
      <c r="D413" s="636"/>
      <c r="E413" s="637"/>
      <c r="F413" s="637"/>
      <c r="G413" s="638"/>
      <c r="H413" s="638"/>
      <c r="I413" s="638"/>
      <c r="J413" s="638"/>
      <c r="K413" s="638"/>
    </row>
    <row r="414" spans="1:11">
      <c r="A414" s="634"/>
      <c r="B414" s="635"/>
      <c r="C414" s="636"/>
      <c r="D414" s="636"/>
      <c r="E414" s="637"/>
      <c r="F414" s="637"/>
      <c r="G414" s="638"/>
      <c r="H414" s="638"/>
      <c r="I414" s="638"/>
      <c r="J414" s="638"/>
      <c r="K414" s="638"/>
    </row>
    <row r="415" spans="1:11">
      <c r="A415" s="634"/>
      <c r="B415" s="635"/>
      <c r="C415" s="636"/>
      <c r="D415" s="636"/>
      <c r="E415" s="637"/>
      <c r="F415" s="637"/>
      <c r="G415" s="638"/>
      <c r="H415" s="638"/>
      <c r="I415" s="638"/>
      <c r="J415" s="638"/>
      <c r="K415" s="638"/>
    </row>
    <row r="416" spans="1:11">
      <c r="A416" s="634"/>
      <c r="B416" s="635"/>
      <c r="C416" s="636"/>
      <c r="D416" s="636"/>
      <c r="E416" s="637"/>
      <c r="F416" s="637"/>
      <c r="G416" s="638"/>
      <c r="H416" s="638"/>
      <c r="I416" s="638"/>
      <c r="J416" s="638"/>
      <c r="K416" s="638"/>
    </row>
    <row r="417" spans="1:11">
      <c r="A417" s="634"/>
      <c r="B417" s="635"/>
      <c r="C417" s="636"/>
      <c r="D417" s="636"/>
      <c r="E417" s="637"/>
      <c r="F417" s="637"/>
      <c r="G417" s="638"/>
      <c r="H417" s="638"/>
      <c r="I417" s="638"/>
      <c r="J417" s="638"/>
      <c r="K417" s="638"/>
    </row>
    <row r="418" spans="1:11">
      <c r="A418" s="634"/>
      <c r="B418" s="635"/>
      <c r="C418" s="636"/>
      <c r="D418" s="636"/>
      <c r="E418" s="637"/>
      <c r="F418" s="637"/>
      <c r="G418" s="638"/>
      <c r="H418" s="638"/>
      <c r="I418" s="638"/>
      <c r="J418" s="638"/>
      <c r="K418" s="638"/>
    </row>
    <row r="419" spans="1:11">
      <c r="A419" s="634"/>
      <c r="B419" s="635"/>
      <c r="C419" s="636"/>
      <c r="D419" s="636"/>
      <c r="E419" s="637"/>
      <c r="F419" s="637"/>
      <c r="G419" s="638"/>
      <c r="H419" s="638"/>
      <c r="I419" s="638"/>
      <c r="J419" s="638"/>
      <c r="K419" s="638"/>
    </row>
    <row r="420" spans="1:11">
      <c r="A420" s="634"/>
      <c r="B420" s="635"/>
      <c r="C420" s="636"/>
      <c r="D420" s="636"/>
      <c r="E420" s="637"/>
      <c r="F420" s="637"/>
      <c r="G420" s="638"/>
      <c r="H420" s="638"/>
      <c r="I420" s="638"/>
      <c r="J420" s="638"/>
      <c r="K420" s="638"/>
    </row>
    <row r="421" spans="1:11">
      <c r="A421" s="634"/>
      <c r="B421" s="635"/>
      <c r="C421" s="636"/>
      <c r="D421" s="636"/>
      <c r="E421" s="637"/>
      <c r="F421" s="637"/>
      <c r="G421" s="638"/>
      <c r="H421" s="638"/>
      <c r="I421" s="638"/>
      <c r="J421" s="638"/>
      <c r="K421" s="638"/>
    </row>
    <row r="422" spans="1:11">
      <c r="A422" s="634"/>
      <c r="B422" s="635"/>
      <c r="C422" s="636"/>
      <c r="D422" s="636"/>
      <c r="E422" s="637"/>
      <c r="F422" s="637"/>
      <c r="G422" s="638"/>
      <c r="H422" s="638"/>
      <c r="I422" s="638"/>
      <c r="J422" s="638"/>
      <c r="K422" s="638"/>
    </row>
    <row r="423" spans="1:11">
      <c r="A423" s="634"/>
      <c r="B423" s="635"/>
      <c r="C423" s="636"/>
      <c r="D423" s="636"/>
      <c r="E423" s="637"/>
      <c r="F423" s="637"/>
      <c r="G423" s="638"/>
      <c r="H423" s="638"/>
      <c r="I423" s="638"/>
      <c r="J423" s="638"/>
      <c r="K423" s="638"/>
    </row>
    <row r="424" spans="1:11">
      <c r="A424" s="634"/>
      <c r="B424" s="635"/>
      <c r="C424" s="636"/>
      <c r="D424" s="636"/>
      <c r="E424" s="637"/>
      <c r="F424" s="637"/>
      <c r="G424" s="638"/>
      <c r="H424" s="638"/>
      <c r="I424" s="638"/>
      <c r="J424" s="638"/>
      <c r="K424" s="638"/>
    </row>
    <row r="425" spans="1:11">
      <c r="A425" s="634"/>
      <c r="B425" s="635"/>
      <c r="C425" s="636"/>
      <c r="D425" s="636"/>
      <c r="E425" s="637"/>
      <c r="F425" s="637"/>
      <c r="G425" s="638"/>
      <c r="H425" s="638"/>
      <c r="I425" s="638"/>
      <c r="J425" s="638"/>
      <c r="K425" s="638"/>
    </row>
    <row r="426" spans="1:11">
      <c r="A426" s="634"/>
      <c r="B426" s="635"/>
      <c r="C426" s="636"/>
      <c r="D426" s="636"/>
      <c r="E426" s="637"/>
      <c r="F426" s="637"/>
      <c r="G426" s="638"/>
      <c r="H426" s="638"/>
      <c r="I426" s="638"/>
      <c r="J426" s="638"/>
      <c r="K426" s="638"/>
    </row>
    <row r="427" spans="1:11">
      <c r="A427" s="634"/>
      <c r="B427" s="635"/>
      <c r="C427" s="636"/>
      <c r="D427" s="636"/>
      <c r="E427" s="637"/>
      <c r="F427" s="637"/>
      <c r="G427" s="638"/>
      <c r="H427" s="638"/>
      <c r="I427" s="638"/>
      <c r="J427" s="638"/>
      <c r="K427" s="638"/>
    </row>
    <row r="428" spans="1:11">
      <c r="A428" s="634"/>
      <c r="B428" s="635"/>
      <c r="C428" s="636"/>
      <c r="D428" s="636"/>
      <c r="E428" s="637"/>
      <c r="F428" s="637"/>
      <c r="G428" s="638"/>
      <c r="H428" s="638"/>
      <c r="I428" s="638"/>
      <c r="J428" s="638"/>
      <c r="K428" s="638"/>
    </row>
    <row r="429" spans="1:11">
      <c r="A429" s="634"/>
      <c r="B429" s="635"/>
      <c r="C429" s="636"/>
      <c r="D429" s="636"/>
      <c r="E429" s="637"/>
      <c r="F429" s="637"/>
      <c r="G429" s="638"/>
      <c r="H429" s="638"/>
      <c r="I429" s="638"/>
      <c r="J429" s="638"/>
      <c r="K429" s="638"/>
    </row>
    <row r="430" spans="1:11">
      <c r="A430" s="634"/>
      <c r="B430" s="635"/>
      <c r="C430" s="636"/>
      <c r="D430" s="636"/>
      <c r="E430" s="637"/>
      <c r="F430" s="637"/>
      <c r="G430" s="638"/>
      <c r="H430" s="638"/>
      <c r="I430" s="638"/>
      <c r="J430" s="638"/>
      <c r="K430" s="638"/>
    </row>
    <row r="431" spans="1:11">
      <c r="A431" s="634"/>
      <c r="B431" s="635"/>
      <c r="C431" s="636"/>
      <c r="D431" s="636"/>
      <c r="E431" s="637"/>
      <c r="F431" s="637"/>
      <c r="G431" s="638"/>
      <c r="H431" s="638"/>
      <c r="I431" s="638"/>
      <c r="J431" s="638"/>
      <c r="K431" s="638"/>
    </row>
    <row r="432" spans="1:11">
      <c r="A432" s="634"/>
      <c r="B432" s="635"/>
      <c r="C432" s="636"/>
      <c r="D432" s="636"/>
      <c r="E432" s="637"/>
      <c r="F432" s="637"/>
      <c r="G432" s="638"/>
      <c r="H432" s="638"/>
      <c r="I432" s="638"/>
      <c r="J432" s="638"/>
      <c r="K432" s="638"/>
    </row>
    <row r="433" spans="1:11">
      <c r="A433" s="634"/>
      <c r="B433" s="635"/>
      <c r="C433" s="636"/>
      <c r="D433" s="636"/>
      <c r="E433" s="637"/>
      <c r="F433" s="637"/>
      <c r="G433" s="638"/>
      <c r="H433" s="638"/>
      <c r="I433" s="638"/>
      <c r="J433" s="638"/>
      <c r="K433" s="638"/>
    </row>
    <row r="434" spans="1:11">
      <c r="A434" s="634"/>
      <c r="B434" s="635"/>
      <c r="C434" s="636"/>
      <c r="D434" s="636"/>
      <c r="E434" s="637"/>
      <c r="F434" s="637"/>
      <c r="G434" s="638"/>
      <c r="H434" s="638"/>
      <c r="I434" s="638"/>
      <c r="J434" s="638"/>
      <c r="K434" s="638"/>
    </row>
    <row r="435" spans="1:11">
      <c r="A435" s="634"/>
      <c r="B435" s="635"/>
      <c r="C435" s="636"/>
      <c r="D435" s="636"/>
      <c r="E435" s="637"/>
      <c r="F435" s="637"/>
      <c r="G435" s="638"/>
      <c r="H435" s="638"/>
      <c r="I435" s="638"/>
      <c r="J435" s="638"/>
      <c r="K435" s="638"/>
    </row>
    <row r="436" spans="1:11">
      <c r="A436" s="634"/>
      <c r="B436" s="635"/>
      <c r="C436" s="636"/>
      <c r="D436" s="636"/>
      <c r="E436" s="637"/>
      <c r="F436" s="637"/>
      <c r="G436" s="638"/>
      <c r="H436" s="638"/>
      <c r="I436" s="638"/>
      <c r="J436" s="638"/>
      <c r="K436" s="638"/>
    </row>
    <row r="437" spans="1:11">
      <c r="A437" s="634"/>
      <c r="B437" s="635"/>
      <c r="C437" s="636"/>
      <c r="D437" s="636"/>
      <c r="E437" s="637"/>
      <c r="F437" s="637"/>
      <c r="G437" s="638"/>
      <c r="H437" s="638"/>
      <c r="I437" s="638"/>
      <c r="J437" s="638"/>
      <c r="K437" s="638"/>
    </row>
    <row r="438" spans="1:11">
      <c r="A438" s="634"/>
      <c r="B438" s="635"/>
      <c r="C438" s="636"/>
      <c r="D438" s="636"/>
      <c r="E438" s="637"/>
      <c r="F438" s="637"/>
      <c r="G438" s="638"/>
      <c r="H438" s="638"/>
      <c r="I438" s="638"/>
      <c r="J438" s="638"/>
      <c r="K438" s="638"/>
    </row>
    <row r="439" spans="1:11">
      <c r="A439" s="634"/>
      <c r="B439" s="635"/>
      <c r="C439" s="636"/>
      <c r="D439" s="636"/>
      <c r="E439" s="637"/>
      <c r="F439" s="637"/>
      <c r="G439" s="638"/>
      <c r="H439" s="638"/>
      <c r="I439" s="638"/>
      <c r="J439" s="638"/>
      <c r="K439" s="638"/>
    </row>
    <row r="440" spans="1:11">
      <c r="A440" s="634"/>
      <c r="B440" s="635"/>
      <c r="C440" s="636"/>
      <c r="D440" s="636"/>
      <c r="E440" s="637"/>
      <c r="F440" s="637"/>
      <c r="G440" s="638"/>
      <c r="H440" s="638"/>
      <c r="I440" s="638"/>
      <c r="J440" s="638"/>
      <c r="K440" s="638"/>
    </row>
    <row r="441" spans="1:11">
      <c r="A441" s="634"/>
      <c r="B441" s="635"/>
      <c r="C441" s="636"/>
      <c r="D441" s="636"/>
      <c r="E441" s="637"/>
      <c r="F441" s="637"/>
      <c r="G441" s="638"/>
      <c r="H441" s="638"/>
      <c r="I441" s="638"/>
      <c r="J441" s="638"/>
      <c r="K441" s="638"/>
    </row>
    <row r="442" spans="1:11">
      <c r="A442" s="634"/>
      <c r="B442" s="635"/>
      <c r="C442" s="636"/>
      <c r="D442" s="636"/>
      <c r="E442" s="637"/>
      <c r="F442" s="637"/>
      <c r="G442" s="638"/>
      <c r="H442" s="638"/>
      <c r="I442" s="638"/>
      <c r="J442" s="638"/>
      <c r="K442" s="638"/>
    </row>
    <row r="443" spans="1:11">
      <c r="A443" s="634"/>
      <c r="B443" s="635"/>
      <c r="C443" s="636"/>
      <c r="D443" s="636"/>
      <c r="E443" s="637"/>
      <c r="F443" s="637"/>
      <c r="G443" s="638"/>
      <c r="H443" s="638"/>
      <c r="I443" s="638"/>
      <c r="J443" s="638"/>
      <c r="K443" s="638"/>
    </row>
    <row r="444" spans="1:11">
      <c r="A444" s="634"/>
      <c r="B444" s="635"/>
      <c r="C444" s="636"/>
      <c r="D444" s="636"/>
      <c r="E444" s="637"/>
      <c r="F444" s="637"/>
      <c r="G444" s="638"/>
      <c r="H444" s="638"/>
      <c r="I444" s="638"/>
      <c r="J444" s="638"/>
      <c r="K444" s="638"/>
    </row>
    <row r="445" spans="1:11">
      <c r="A445" s="634"/>
      <c r="B445" s="635"/>
      <c r="C445" s="636"/>
      <c r="D445" s="636"/>
      <c r="E445" s="637"/>
      <c r="F445" s="637"/>
      <c r="G445" s="638"/>
      <c r="H445" s="638"/>
      <c r="I445" s="638"/>
      <c r="J445" s="638"/>
      <c r="K445" s="638"/>
    </row>
    <row r="446" spans="1:11">
      <c r="A446" s="634"/>
      <c r="B446" s="635"/>
      <c r="C446" s="636"/>
      <c r="D446" s="636"/>
      <c r="E446" s="637"/>
      <c r="F446" s="637"/>
      <c r="G446" s="638"/>
      <c r="H446" s="638"/>
      <c r="I446" s="638"/>
      <c r="J446" s="638"/>
      <c r="K446" s="638"/>
    </row>
    <row r="447" spans="1:11">
      <c r="A447" s="634"/>
      <c r="B447" s="635"/>
      <c r="C447" s="636"/>
      <c r="D447" s="636"/>
      <c r="E447" s="637"/>
      <c r="F447" s="637"/>
      <c r="G447" s="638"/>
      <c r="H447" s="638"/>
      <c r="I447" s="638"/>
      <c r="J447" s="638"/>
      <c r="K447" s="638"/>
    </row>
    <row r="448" spans="1:11">
      <c r="A448" s="634"/>
      <c r="B448" s="635"/>
      <c r="C448" s="636"/>
      <c r="D448" s="636"/>
      <c r="E448" s="637"/>
      <c r="F448" s="637"/>
      <c r="G448" s="638"/>
      <c r="H448" s="638"/>
      <c r="I448" s="638"/>
      <c r="J448" s="638"/>
      <c r="K448" s="638"/>
    </row>
    <row r="449" spans="1:11">
      <c r="A449" s="634"/>
      <c r="B449" s="635"/>
      <c r="C449" s="636"/>
      <c r="D449" s="636"/>
      <c r="E449" s="637"/>
      <c r="F449" s="637"/>
      <c r="G449" s="638"/>
      <c r="H449" s="638"/>
      <c r="I449" s="638"/>
      <c r="J449" s="638"/>
      <c r="K449" s="638"/>
    </row>
    <row r="450" spans="1:11">
      <c r="A450" s="634"/>
      <c r="B450" s="635"/>
      <c r="C450" s="636"/>
      <c r="D450" s="636"/>
      <c r="E450" s="637"/>
      <c r="F450" s="637"/>
      <c r="G450" s="638"/>
      <c r="H450" s="638"/>
      <c r="I450" s="638"/>
      <c r="J450" s="638"/>
      <c r="K450" s="638"/>
    </row>
    <row r="451" spans="1:11">
      <c r="A451" s="634"/>
      <c r="B451" s="635"/>
      <c r="C451" s="636"/>
      <c r="D451" s="636"/>
      <c r="E451" s="637"/>
      <c r="F451" s="637"/>
      <c r="G451" s="638"/>
      <c r="H451" s="638"/>
      <c r="I451" s="638"/>
      <c r="J451" s="638"/>
      <c r="K451" s="638"/>
    </row>
    <row r="452" spans="1:11">
      <c r="A452" s="634"/>
      <c r="B452" s="635"/>
      <c r="C452" s="636"/>
      <c r="D452" s="636"/>
      <c r="E452" s="637"/>
      <c r="F452" s="637"/>
      <c r="G452" s="638"/>
      <c r="H452" s="638"/>
      <c r="I452" s="638"/>
      <c r="J452" s="638"/>
      <c r="K452" s="638"/>
    </row>
    <row r="453" spans="1:11">
      <c r="A453" s="634"/>
      <c r="B453" s="635"/>
      <c r="C453" s="636"/>
      <c r="D453" s="636"/>
      <c r="E453" s="637"/>
      <c r="F453" s="637"/>
      <c r="G453" s="638"/>
      <c r="H453" s="638"/>
      <c r="I453" s="638"/>
      <c r="J453" s="638"/>
      <c r="K453" s="638"/>
    </row>
    <row r="454" spans="1:11">
      <c r="A454" s="634"/>
      <c r="B454" s="635"/>
      <c r="C454" s="636"/>
      <c r="D454" s="636"/>
      <c r="E454" s="637"/>
      <c r="F454" s="637"/>
      <c r="G454" s="638"/>
      <c r="H454" s="638"/>
      <c r="I454" s="638"/>
      <c r="J454" s="638"/>
      <c r="K454" s="638"/>
    </row>
    <row r="455" spans="1:11">
      <c r="A455" s="634"/>
      <c r="B455" s="635"/>
      <c r="C455" s="636"/>
      <c r="D455" s="636"/>
      <c r="E455" s="637"/>
      <c r="F455" s="637"/>
      <c r="G455" s="638"/>
      <c r="H455" s="638"/>
      <c r="I455" s="638"/>
      <c r="J455" s="638"/>
      <c r="K455" s="638"/>
    </row>
    <row r="456" spans="1:11">
      <c r="A456" s="634"/>
      <c r="B456" s="635"/>
      <c r="C456" s="636"/>
      <c r="D456" s="636"/>
      <c r="E456" s="637"/>
      <c r="F456" s="637"/>
      <c r="G456" s="638"/>
      <c r="H456" s="638"/>
      <c r="I456" s="638"/>
      <c r="J456" s="638"/>
      <c r="K456" s="638"/>
    </row>
    <row r="457" spans="1:11">
      <c r="A457" s="634"/>
      <c r="B457" s="635"/>
      <c r="C457" s="636"/>
      <c r="D457" s="636"/>
      <c r="E457" s="637"/>
      <c r="F457" s="637"/>
      <c r="G457" s="638"/>
      <c r="H457" s="638"/>
      <c r="I457" s="638"/>
      <c r="J457" s="638"/>
      <c r="K457" s="638"/>
    </row>
    <row r="458" spans="1:11">
      <c r="A458" s="634"/>
      <c r="B458" s="635"/>
      <c r="C458" s="636"/>
      <c r="D458" s="636"/>
      <c r="E458" s="637"/>
      <c r="F458" s="637"/>
      <c r="G458" s="638"/>
      <c r="H458" s="638"/>
      <c r="I458" s="638"/>
      <c r="J458" s="638"/>
      <c r="K458" s="638"/>
    </row>
    <row r="459" spans="1:11">
      <c r="A459" s="634"/>
      <c r="B459" s="635"/>
      <c r="C459" s="636"/>
      <c r="D459" s="636"/>
      <c r="E459" s="637"/>
      <c r="F459" s="637"/>
      <c r="G459" s="638"/>
      <c r="H459" s="638"/>
      <c r="I459" s="638"/>
      <c r="J459" s="638"/>
      <c r="K459" s="638"/>
    </row>
    <row r="460" spans="1:11">
      <c r="A460" s="634"/>
      <c r="B460" s="635"/>
      <c r="C460" s="636"/>
      <c r="D460" s="636"/>
      <c r="E460" s="637"/>
      <c r="F460" s="637"/>
      <c r="G460" s="638"/>
      <c r="H460" s="638"/>
      <c r="I460" s="638"/>
      <c r="J460" s="638"/>
      <c r="K460" s="638"/>
    </row>
    <row r="461" spans="1:11">
      <c r="A461" s="634"/>
      <c r="B461" s="635"/>
      <c r="C461" s="636"/>
      <c r="D461" s="636"/>
      <c r="E461" s="637"/>
      <c r="F461" s="637"/>
      <c r="G461" s="638"/>
      <c r="H461" s="638"/>
      <c r="I461" s="638"/>
      <c r="J461" s="638"/>
      <c r="K461" s="638"/>
    </row>
    <row r="462" spans="1:11">
      <c r="A462" s="634"/>
      <c r="B462" s="635"/>
      <c r="C462" s="636"/>
      <c r="D462" s="636"/>
      <c r="E462" s="637"/>
      <c r="F462" s="637"/>
      <c r="G462" s="638"/>
      <c r="H462" s="638"/>
      <c r="I462" s="638"/>
      <c r="J462" s="638"/>
      <c r="K462" s="638"/>
    </row>
    <row r="463" spans="1:11">
      <c r="A463" s="634"/>
      <c r="B463" s="635"/>
      <c r="C463" s="636"/>
      <c r="D463" s="636"/>
      <c r="E463" s="637"/>
      <c r="F463" s="637"/>
      <c r="G463" s="638"/>
      <c r="H463" s="638"/>
      <c r="I463" s="638"/>
      <c r="J463" s="638"/>
      <c r="K463" s="638"/>
    </row>
    <row r="464" spans="1:11">
      <c r="A464" s="634"/>
      <c r="B464" s="635"/>
      <c r="C464" s="636"/>
      <c r="D464" s="636"/>
      <c r="E464" s="637"/>
      <c r="F464" s="637"/>
      <c r="G464" s="638"/>
      <c r="H464" s="638"/>
      <c r="I464" s="638"/>
      <c r="J464" s="638"/>
      <c r="K464" s="638"/>
    </row>
    <row r="465" spans="1:11">
      <c r="A465" s="634"/>
      <c r="B465" s="635"/>
      <c r="C465" s="636"/>
      <c r="D465" s="636"/>
      <c r="E465" s="637"/>
      <c r="F465" s="637"/>
      <c r="G465" s="638"/>
      <c r="H465" s="638"/>
      <c r="I465" s="638"/>
      <c r="J465" s="638"/>
      <c r="K465" s="638"/>
    </row>
    <row r="466" spans="1:11">
      <c r="A466" s="634"/>
      <c r="B466" s="635"/>
      <c r="C466" s="636"/>
      <c r="D466" s="636"/>
      <c r="E466" s="637"/>
      <c r="F466" s="637"/>
      <c r="G466" s="638"/>
      <c r="H466" s="638"/>
      <c r="I466" s="638"/>
      <c r="J466" s="638"/>
      <c r="K466" s="638"/>
    </row>
    <row r="467" spans="1:11">
      <c r="A467" s="634"/>
      <c r="B467" s="635"/>
      <c r="C467" s="636"/>
      <c r="D467" s="636"/>
      <c r="E467" s="637"/>
      <c r="F467" s="637"/>
      <c r="G467" s="638"/>
      <c r="H467" s="638"/>
      <c r="I467" s="638"/>
      <c r="J467" s="638"/>
      <c r="K467" s="638"/>
    </row>
    <row r="468" spans="1:11">
      <c r="A468" s="634"/>
      <c r="B468" s="635"/>
      <c r="C468" s="636"/>
      <c r="D468" s="636"/>
      <c r="E468" s="637"/>
      <c r="F468" s="637"/>
      <c r="G468" s="638"/>
      <c r="H468" s="638"/>
      <c r="I468" s="638"/>
      <c r="J468" s="638"/>
      <c r="K468" s="638"/>
    </row>
    <row r="469" spans="1:11">
      <c r="A469" s="634"/>
      <c r="B469" s="635"/>
      <c r="C469" s="636"/>
      <c r="D469" s="636"/>
      <c r="E469" s="637"/>
      <c r="F469" s="637"/>
      <c r="G469" s="638"/>
      <c r="H469" s="638"/>
      <c r="I469" s="638"/>
      <c r="J469" s="638"/>
      <c r="K469" s="638"/>
    </row>
    <row r="470" spans="1:11">
      <c r="A470" s="634"/>
      <c r="B470" s="635"/>
      <c r="C470" s="636"/>
      <c r="D470" s="636"/>
      <c r="E470" s="637"/>
      <c r="F470" s="637"/>
      <c r="G470" s="638"/>
      <c r="H470" s="638"/>
      <c r="I470" s="638"/>
      <c r="J470" s="638"/>
      <c r="K470" s="638"/>
    </row>
    <row r="471" spans="1:11">
      <c r="A471" s="634"/>
      <c r="B471" s="635"/>
      <c r="C471" s="636"/>
      <c r="D471" s="636"/>
      <c r="E471" s="637"/>
      <c r="F471" s="637"/>
      <c r="G471" s="638"/>
      <c r="H471" s="638"/>
      <c r="I471" s="638"/>
      <c r="J471" s="638"/>
      <c r="K471" s="638"/>
    </row>
    <row r="472" spans="1:11">
      <c r="A472" s="634"/>
      <c r="B472" s="635"/>
      <c r="C472" s="636"/>
      <c r="D472" s="636"/>
      <c r="E472" s="637"/>
      <c r="F472" s="637"/>
      <c r="G472" s="638"/>
      <c r="H472" s="638"/>
      <c r="I472" s="638"/>
      <c r="J472" s="638"/>
      <c r="K472" s="638"/>
    </row>
    <row r="473" spans="1:11">
      <c r="A473" s="634"/>
      <c r="B473" s="635"/>
      <c r="C473" s="636"/>
      <c r="D473" s="636"/>
      <c r="E473" s="637"/>
      <c r="F473" s="637"/>
      <c r="G473" s="638"/>
      <c r="H473" s="638"/>
      <c r="I473" s="638"/>
      <c r="J473" s="638"/>
      <c r="K473" s="638"/>
    </row>
    <row r="474" spans="1:11">
      <c r="A474" s="634"/>
      <c r="B474" s="635"/>
      <c r="C474" s="636"/>
      <c r="D474" s="636"/>
      <c r="E474" s="637"/>
      <c r="F474" s="637"/>
      <c r="G474" s="638"/>
      <c r="H474" s="638"/>
      <c r="I474" s="638"/>
      <c r="J474" s="638"/>
      <c r="K474" s="638"/>
    </row>
    <row r="475" spans="1:11">
      <c r="A475" s="634"/>
      <c r="B475" s="635"/>
      <c r="C475" s="636"/>
      <c r="D475" s="636"/>
      <c r="E475" s="637"/>
      <c r="F475" s="637"/>
      <c r="G475" s="638"/>
      <c r="H475" s="638"/>
      <c r="I475" s="638"/>
      <c r="J475" s="638"/>
      <c r="K475" s="638"/>
    </row>
    <row r="476" spans="1:11">
      <c r="A476" s="634"/>
      <c r="B476" s="635"/>
      <c r="C476" s="636"/>
      <c r="D476" s="636"/>
      <c r="E476" s="637"/>
      <c r="F476" s="637"/>
      <c r="G476" s="638"/>
      <c r="H476" s="638"/>
      <c r="I476" s="638"/>
      <c r="J476" s="638"/>
      <c r="K476" s="638"/>
    </row>
    <row r="477" spans="1:11">
      <c r="A477" s="634"/>
      <c r="B477" s="635"/>
      <c r="C477" s="636"/>
      <c r="D477" s="636"/>
      <c r="E477" s="637"/>
      <c r="F477" s="637"/>
      <c r="G477" s="638"/>
      <c r="H477" s="638"/>
      <c r="I477" s="638"/>
      <c r="J477" s="638"/>
      <c r="K477" s="638"/>
    </row>
    <row r="478" spans="1:11">
      <c r="A478" s="634"/>
      <c r="B478" s="635"/>
      <c r="C478" s="636"/>
      <c r="D478" s="636"/>
      <c r="E478" s="637"/>
      <c r="F478" s="637"/>
      <c r="G478" s="638"/>
      <c r="H478" s="638"/>
      <c r="I478" s="638"/>
      <c r="J478" s="638"/>
      <c r="K478" s="638"/>
    </row>
    <row r="479" spans="1:11">
      <c r="A479" s="634"/>
      <c r="B479" s="635"/>
      <c r="C479" s="636"/>
      <c r="D479" s="636"/>
      <c r="E479" s="637"/>
      <c r="F479" s="637"/>
      <c r="G479" s="638"/>
      <c r="H479" s="638"/>
      <c r="I479" s="638"/>
      <c r="J479" s="638"/>
      <c r="K479" s="638"/>
    </row>
    <row r="480" spans="1:11">
      <c r="A480" s="634"/>
      <c r="B480" s="635"/>
      <c r="C480" s="636"/>
      <c r="D480" s="636"/>
      <c r="E480" s="637"/>
      <c r="F480" s="637"/>
      <c r="G480" s="638"/>
      <c r="H480" s="638"/>
      <c r="I480" s="638"/>
      <c r="J480" s="638"/>
      <c r="K480" s="638"/>
    </row>
    <row r="481" spans="1:11">
      <c r="A481" s="634"/>
      <c r="B481" s="635"/>
      <c r="C481" s="636"/>
      <c r="D481" s="636"/>
      <c r="E481" s="637"/>
      <c r="F481" s="637"/>
      <c r="G481" s="638"/>
      <c r="H481" s="638"/>
      <c r="I481" s="638"/>
      <c r="J481" s="638"/>
      <c r="K481" s="638"/>
    </row>
    <row r="482" spans="1:11">
      <c r="A482" s="634"/>
      <c r="B482" s="635"/>
      <c r="C482" s="636"/>
      <c r="D482" s="636"/>
      <c r="E482" s="637"/>
      <c r="F482" s="637"/>
      <c r="G482" s="638"/>
      <c r="H482" s="638"/>
      <c r="I482" s="638"/>
      <c r="J482" s="638"/>
      <c r="K482" s="638"/>
    </row>
    <row r="483" spans="1:11">
      <c r="A483" s="634"/>
      <c r="B483" s="635"/>
      <c r="C483" s="636"/>
      <c r="D483" s="636"/>
      <c r="E483" s="637"/>
      <c r="F483" s="637"/>
      <c r="G483" s="638"/>
      <c r="H483" s="638"/>
      <c r="I483" s="638"/>
      <c r="J483" s="638"/>
      <c r="K483" s="638"/>
    </row>
    <row r="484" spans="1:11">
      <c r="A484" s="634"/>
      <c r="B484" s="635"/>
      <c r="C484" s="636"/>
      <c r="D484" s="636"/>
      <c r="E484" s="637"/>
      <c r="F484" s="637"/>
      <c r="G484" s="638"/>
      <c r="H484" s="638"/>
      <c r="I484" s="638"/>
      <c r="J484" s="638"/>
      <c r="K484" s="638"/>
    </row>
    <row r="485" spans="1:11">
      <c r="A485" s="634"/>
      <c r="B485" s="635"/>
      <c r="C485" s="636"/>
      <c r="D485" s="636"/>
      <c r="E485" s="637"/>
      <c r="F485" s="637"/>
      <c r="G485" s="638"/>
      <c r="H485" s="638"/>
      <c r="I485" s="638"/>
      <c r="J485" s="638"/>
      <c r="K485" s="638"/>
    </row>
    <row r="486" spans="1:11">
      <c r="A486" s="634"/>
      <c r="B486" s="635"/>
      <c r="C486" s="636"/>
      <c r="D486" s="636"/>
      <c r="E486" s="637"/>
      <c r="F486" s="637"/>
      <c r="G486" s="638"/>
      <c r="H486" s="638"/>
      <c r="I486" s="638"/>
      <c r="J486" s="638"/>
      <c r="K486" s="638"/>
    </row>
    <row r="487" spans="1:11">
      <c r="A487" s="634"/>
      <c r="B487" s="635"/>
      <c r="C487" s="636"/>
      <c r="D487" s="636"/>
      <c r="E487" s="637"/>
      <c r="F487" s="637"/>
      <c r="G487" s="638"/>
      <c r="H487" s="638"/>
      <c r="I487" s="638"/>
      <c r="J487" s="638"/>
      <c r="K487" s="638"/>
    </row>
    <row r="488" spans="1:11">
      <c r="A488" s="634"/>
      <c r="B488" s="635"/>
      <c r="C488" s="636"/>
      <c r="D488" s="636"/>
      <c r="E488" s="637"/>
      <c r="F488" s="637"/>
      <c r="G488" s="638"/>
      <c r="H488" s="638"/>
      <c r="I488" s="638"/>
      <c r="J488" s="638"/>
      <c r="K488" s="638"/>
    </row>
    <row r="489" spans="1:11">
      <c r="A489" s="634"/>
      <c r="B489" s="635"/>
      <c r="C489" s="636"/>
      <c r="D489" s="636"/>
      <c r="E489" s="637"/>
      <c r="F489" s="637"/>
      <c r="G489" s="638"/>
      <c r="H489" s="638"/>
      <c r="I489" s="638"/>
      <c r="J489" s="638"/>
      <c r="K489" s="638"/>
    </row>
    <row r="490" spans="1:11">
      <c r="A490" s="634"/>
      <c r="B490" s="635"/>
      <c r="C490" s="636"/>
      <c r="D490" s="636"/>
      <c r="E490" s="637"/>
      <c r="F490" s="637"/>
      <c r="G490" s="638"/>
      <c r="H490" s="638"/>
      <c r="I490" s="638"/>
      <c r="J490" s="638"/>
      <c r="K490" s="638"/>
    </row>
    <row r="491" spans="1:11">
      <c r="A491" s="634"/>
      <c r="B491" s="635"/>
      <c r="C491" s="636"/>
      <c r="D491" s="636"/>
      <c r="E491" s="637"/>
      <c r="F491" s="637"/>
      <c r="G491" s="638"/>
      <c r="H491" s="638"/>
      <c r="I491" s="638"/>
      <c r="J491" s="638"/>
      <c r="K491" s="638"/>
    </row>
    <row r="492" spans="1:11">
      <c r="A492" s="634"/>
      <c r="B492" s="635"/>
      <c r="C492" s="636"/>
      <c r="D492" s="636"/>
      <c r="E492" s="637"/>
      <c r="F492" s="637"/>
      <c r="G492" s="638"/>
      <c r="H492" s="638"/>
      <c r="I492" s="638"/>
      <c r="J492" s="638"/>
      <c r="K492" s="638"/>
    </row>
    <row r="493" spans="1:11">
      <c r="A493" s="634"/>
      <c r="B493" s="635"/>
      <c r="C493" s="636"/>
      <c r="D493" s="636"/>
      <c r="E493" s="637"/>
      <c r="F493" s="637"/>
      <c r="G493" s="638"/>
      <c r="H493" s="638"/>
      <c r="I493" s="638"/>
      <c r="J493" s="638"/>
      <c r="K493" s="638"/>
    </row>
    <row r="494" spans="1:11">
      <c r="A494" s="634"/>
      <c r="B494" s="635"/>
      <c r="C494" s="636"/>
      <c r="D494" s="636"/>
      <c r="E494" s="637"/>
      <c r="F494" s="637"/>
      <c r="G494" s="638"/>
      <c r="H494" s="638"/>
      <c r="I494" s="638"/>
      <c r="J494" s="638"/>
      <c r="K494" s="638"/>
    </row>
    <row r="495" spans="1:11">
      <c r="A495" s="634"/>
      <c r="B495" s="635"/>
      <c r="C495" s="636"/>
      <c r="D495" s="636"/>
      <c r="E495" s="637"/>
      <c r="F495" s="637"/>
      <c r="G495" s="638"/>
      <c r="H495" s="638"/>
      <c r="I495" s="638"/>
      <c r="J495" s="638"/>
      <c r="K495" s="638"/>
    </row>
    <row r="496" spans="1:11">
      <c r="A496" s="634"/>
      <c r="B496" s="635"/>
      <c r="C496" s="636"/>
      <c r="D496" s="636"/>
      <c r="E496" s="637"/>
      <c r="F496" s="637"/>
      <c r="G496" s="638"/>
      <c r="H496" s="638"/>
      <c r="I496" s="638"/>
      <c r="J496" s="638"/>
      <c r="K496" s="638"/>
    </row>
    <row r="497" spans="1:11">
      <c r="A497" s="634"/>
      <c r="B497" s="635"/>
      <c r="C497" s="636"/>
      <c r="D497" s="636"/>
      <c r="E497" s="637"/>
      <c r="F497" s="637"/>
      <c r="G497" s="638"/>
      <c r="H497" s="638"/>
      <c r="I497" s="638"/>
      <c r="J497" s="638"/>
      <c r="K497" s="638"/>
    </row>
    <row r="498" spans="1:11">
      <c r="A498" s="634"/>
      <c r="B498" s="635"/>
      <c r="C498" s="636"/>
      <c r="D498" s="636"/>
      <c r="E498" s="637"/>
      <c r="F498" s="637"/>
      <c r="G498" s="638"/>
      <c r="H498" s="638"/>
      <c r="I498" s="638"/>
      <c r="J498" s="638"/>
      <c r="K498" s="638"/>
    </row>
    <row r="499" spans="1:11">
      <c r="A499" s="634"/>
      <c r="B499" s="635"/>
      <c r="C499" s="636"/>
      <c r="D499" s="636"/>
      <c r="E499" s="637"/>
      <c r="F499" s="637"/>
      <c r="G499" s="638"/>
      <c r="H499" s="638"/>
      <c r="I499" s="638"/>
      <c r="J499" s="638"/>
      <c r="K499" s="638"/>
    </row>
    <row r="500" spans="1:11">
      <c r="A500" s="634"/>
      <c r="B500" s="635"/>
      <c r="C500" s="636"/>
      <c r="D500" s="636"/>
      <c r="E500" s="637"/>
      <c r="F500" s="637"/>
      <c r="G500" s="638"/>
      <c r="H500" s="638"/>
      <c r="I500" s="638"/>
      <c r="J500" s="638"/>
      <c r="K500" s="638"/>
    </row>
    <row r="501" spans="1:11">
      <c r="A501" s="634"/>
      <c r="B501" s="635"/>
      <c r="C501" s="636"/>
      <c r="D501" s="636"/>
      <c r="E501" s="637"/>
      <c r="F501" s="637"/>
      <c r="G501" s="638"/>
      <c r="H501" s="638"/>
      <c r="I501" s="638"/>
      <c r="J501" s="638"/>
      <c r="K501" s="638"/>
    </row>
    <row r="502" spans="1:11">
      <c r="A502" s="634"/>
      <c r="B502" s="635"/>
      <c r="C502" s="636"/>
      <c r="D502" s="636"/>
      <c r="E502" s="637"/>
      <c r="F502" s="637"/>
      <c r="G502" s="638"/>
      <c r="H502" s="638"/>
      <c r="I502" s="638"/>
      <c r="J502" s="638"/>
      <c r="K502" s="638"/>
    </row>
    <row r="503" spans="1:11">
      <c r="A503" s="634"/>
      <c r="B503" s="635"/>
      <c r="C503" s="636"/>
      <c r="D503" s="636"/>
      <c r="E503" s="637"/>
      <c r="F503" s="637"/>
      <c r="G503" s="638"/>
      <c r="H503" s="638"/>
      <c r="I503" s="638"/>
      <c r="J503" s="638"/>
      <c r="K503" s="638"/>
    </row>
    <row r="504" spans="1:11">
      <c r="A504" s="634"/>
      <c r="B504" s="635"/>
      <c r="C504" s="636"/>
      <c r="D504" s="636"/>
      <c r="E504" s="637"/>
      <c r="F504" s="637"/>
      <c r="G504" s="638"/>
      <c r="H504" s="638"/>
      <c r="I504" s="638"/>
      <c r="J504" s="638"/>
      <c r="K504" s="638"/>
    </row>
    <row r="505" spans="1:11">
      <c r="A505" s="634"/>
      <c r="B505" s="635"/>
      <c r="C505" s="636"/>
      <c r="D505" s="636"/>
      <c r="E505" s="637"/>
      <c r="F505" s="637"/>
      <c r="G505" s="638"/>
      <c r="H505" s="638"/>
      <c r="I505" s="638"/>
      <c r="J505" s="638"/>
      <c r="K505" s="638"/>
    </row>
    <row r="506" spans="1:11">
      <c r="A506" s="634"/>
      <c r="B506" s="635"/>
      <c r="C506" s="636"/>
      <c r="D506" s="636"/>
      <c r="E506" s="637"/>
      <c r="F506" s="637"/>
      <c r="G506" s="638"/>
      <c r="H506" s="638"/>
      <c r="I506" s="638"/>
      <c r="J506" s="638"/>
      <c r="K506" s="638"/>
    </row>
    <row r="507" spans="1:11">
      <c r="A507" s="634"/>
      <c r="B507" s="635"/>
      <c r="C507" s="636"/>
      <c r="D507" s="636"/>
      <c r="E507" s="637"/>
      <c r="F507" s="637"/>
      <c r="G507" s="638"/>
      <c r="H507" s="638"/>
      <c r="I507" s="638"/>
      <c r="J507" s="638"/>
      <c r="K507" s="638"/>
    </row>
    <row r="508" spans="1:11">
      <c r="A508" s="634"/>
      <c r="B508" s="635"/>
      <c r="C508" s="636"/>
      <c r="D508" s="636"/>
      <c r="E508" s="637"/>
      <c r="F508" s="637"/>
      <c r="G508" s="638"/>
      <c r="H508" s="638"/>
      <c r="I508" s="638"/>
      <c r="J508" s="638"/>
      <c r="K508" s="638"/>
    </row>
    <row r="509" spans="1:11">
      <c r="A509" s="634"/>
      <c r="B509" s="635"/>
      <c r="C509" s="636"/>
      <c r="D509" s="636"/>
      <c r="E509" s="637"/>
      <c r="F509" s="637"/>
      <c r="G509" s="638"/>
      <c r="H509" s="638"/>
      <c r="I509" s="638"/>
      <c r="J509" s="638"/>
      <c r="K509" s="638"/>
    </row>
    <row r="510" spans="1:11">
      <c r="A510" s="634"/>
      <c r="B510" s="635"/>
      <c r="C510" s="636"/>
      <c r="D510" s="636"/>
      <c r="E510" s="637"/>
      <c r="F510" s="637"/>
      <c r="G510" s="638"/>
      <c r="H510" s="638"/>
      <c r="I510" s="638"/>
      <c r="J510" s="638"/>
      <c r="K510" s="638"/>
    </row>
    <row r="511" spans="1:11">
      <c r="A511" s="634"/>
      <c r="B511" s="635"/>
      <c r="C511" s="636"/>
      <c r="D511" s="636"/>
      <c r="E511" s="637"/>
      <c r="F511" s="637"/>
      <c r="G511" s="638"/>
      <c r="H511" s="638"/>
      <c r="I511" s="638"/>
      <c r="J511" s="638"/>
      <c r="K511" s="638"/>
    </row>
    <row r="512" spans="1:11">
      <c r="A512" s="634"/>
      <c r="B512" s="635"/>
      <c r="C512" s="636"/>
      <c r="D512" s="636"/>
      <c r="E512" s="637"/>
      <c r="F512" s="637"/>
      <c r="G512" s="638"/>
      <c r="H512" s="638"/>
      <c r="I512" s="638"/>
      <c r="J512" s="638"/>
      <c r="K512" s="638"/>
    </row>
    <row r="513" spans="1:11">
      <c r="A513" s="634"/>
      <c r="B513" s="635"/>
      <c r="C513" s="636"/>
      <c r="D513" s="636"/>
      <c r="E513" s="637"/>
      <c r="F513" s="637"/>
      <c r="G513" s="638"/>
      <c r="H513" s="638"/>
      <c r="I513" s="638"/>
      <c r="J513" s="638"/>
      <c r="K513" s="638"/>
    </row>
    <row r="514" spans="1:11">
      <c r="A514" s="634"/>
      <c r="B514" s="635"/>
      <c r="C514" s="636"/>
      <c r="D514" s="636"/>
      <c r="E514" s="637"/>
      <c r="F514" s="637"/>
      <c r="G514" s="638"/>
      <c r="H514" s="638"/>
      <c r="I514" s="638"/>
      <c r="J514" s="638"/>
      <c r="K514" s="638"/>
    </row>
    <row r="515" spans="1:11">
      <c r="A515" s="634"/>
      <c r="B515" s="635"/>
      <c r="C515" s="636"/>
      <c r="D515" s="636"/>
      <c r="E515" s="637"/>
      <c r="F515" s="637"/>
      <c r="G515" s="638"/>
      <c r="H515" s="638"/>
      <c r="I515" s="638"/>
      <c r="J515" s="638"/>
      <c r="K515" s="638"/>
    </row>
    <row r="516" spans="1:11">
      <c r="A516" s="634"/>
      <c r="B516" s="635"/>
      <c r="C516" s="636"/>
      <c r="D516" s="636"/>
      <c r="E516" s="637"/>
      <c r="F516" s="637"/>
      <c r="G516" s="638"/>
      <c r="H516" s="638"/>
      <c r="I516" s="638"/>
      <c r="J516" s="638"/>
      <c r="K516" s="638"/>
    </row>
    <row r="517" spans="1:11">
      <c r="A517" s="634"/>
      <c r="B517" s="635"/>
      <c r="C517" s="636"/>
      <c r="D517" s="636"/>
      <c r="E517" s="637"/>
      <c r="F517" s="637"/>
      <c r="G517" s="638"/>
      <c r="H517" s="638"/>
      <c r="I517" s="638"/>
      <c r="J517" s="638"/>
      <c r="K517" s="638"/>
    </row>
    <row r="518" spans="1:11">
      <c r="A518" s="634"/>
      <c r="B518" s="635"/>
      <c r="C518" s="636"/>
      <c r="D518" s="636"/>
      <c r="E518" s="637"/>
      <c r="F518" s="637"/>
      <c r="G518" s="638"/>
      <c r="H518" s="638"/>
      <c r="I518" s="638"/>
      <c r="J518" s="638"/>
      <c r="K518" s="638"/>
    </row>
    <row r="519" spans="1:11">
      <c r="A519" s="634"/>
      <c r="B519" s="635"/>
      <c r="C519" s="636"/>
      <c r="D519" s="636"/>
      <c r="E519" s="637"/>
      <c r="F519" s="637"/>
      <c r="G519" s="638"/>
      <c r="H519" s="638"/>
      <c r="I519" s="638"/>
      <c r="J519" s="638"/>
      <c r="K519" s="638"/>
    </row>
    <row r="520" spans="1:11">
      <c r="A520" s="634"/>
      <c r="B520" s="635"/>
      <c r="C520" s="636"/>
      <c r="D520" s="636"/>
      <c r="E520" s="637"/>
      <c r="F520" s="637"/>
      <c r="G520" s="638"/>
      <c r="H520" s="638"/>
      <c r="I520" s="638"/>
      <c r="J520" s="638"/>
      <c r="K520" s="638"/>
    </row>
    <row r="521" spans="1:11">
      <c r="A521" s="634"/>
      <c r="B521" s="635"/>
      <c r="C521" s="636"/>
      <c r="D521" s="636"/>
      <c r="E521" s="637"/>
      <c r="F521" s="637"/>
      <c r="G521" s="638"/>
      <c r="H521" s="638"/>
      <c r="I521" s="638"/>
      <c r="J521" s="638"/>
      <c r="K521" s="638"/>
    </row>
    <row r="522" spans="1:11">
      <c r="A522" s="634"/>
      <c r="B522" s="635"/>
      <c r="C522" s="636"/>
      <c r="D522" s="636"/>
      <c r="E522" s="637"/>
      <c r="F522" s="637"/>
      <c r="G522" s="638"/>
      <c r="H522" s="638"/>
      <c r="I522" s="638"/>
      <c r="J522" s="638"/>
      <c r="K522" s="638"/>
    </row>
    <row r="523" spans="1:11">
      <c r="A523" s="634"/>
      <c r="B523" s="635"/>
      <c r="C523" s="636"/>
      <c r="D523" s="636"/>
      <c r="E523" s="637"/>
      <c r="F523" s="637"/>
      <c r="G523" s="638"/>
      <c r="H523" s="638"/>
      <c r="I523" s="638"/>
      <c r="J523" s="638"/>
      <c r="K523" s="638"/>
    </row>
    <row r="524" spans="1:11">
      <c r="A524" s="634"/>
      <c r="B524" s="635"/>
      <c r="C524" s="636"/>
      <c r="D524" s="636"/>
      <c r="E524" s="637"/>
      <c r="F524" s="637"/>
      <c r="G524" s="638"/>
      <c r="H524" s="638"/>
      <c r="I524" s="638"/>
      <c r="J524" s="638"/>
      <c r="K524" s="638"/>
    </row>
    <row r="525" spans="1:11">
      <c r="A525" s="634"/>
      <c r="B525" s="635"/>
      <c r="C525" s="636"/>
      <c r="D525" s="636"/>
      <c r="E525" s="637"/>
      <c r="F525" s="637"/>
      <c r="G525" s="638"/>
      <c r="H525" s="638"/>
      <c r="I525" s="638"/>
      <c r="J525" s="638"/>
      <c r="K525" s="638"/>
    </row>
    <row r="526" spans="1:11">
      <c r="A526" s="634"/>
      <c r="B526" s="635"/>
      <c r="C526" s="636"/>
      <c r="D526" s="636"/>
      <c r="E526" s="637"/>
      <c r="F526" s="637"/>
      <c r="G526" s="638"/>
      <c r="H526" s="638"/>
      <c r="I526" s="638"/>
      <c r="J526" s="638"/>
      <c r="K526" s="638"/>
    </row>
    <row r="527" spans="1:11">
      <c r="A527" s="634"/>
      <c r="B527" s="635"/>
      <c r="C527" s="636"/>
      <c r="D527" s="636"/>
      <c r="E527" s="637"/>
      <c r="F527" s="637"/>
      <c r="G527" s="638"/>
      <c r="H527" s="638"/>
      <c r="I527" s="638"/>
      <c r="J527" s="638"/>
      <c r="K527" s="638"/>
    </row>
    <row r="528" spans="1:11">
      <c r="A528" s="634"/>
      <c r="B528" s="635"/>
      <c r="C528" s="636"/>
      <c r="D528" s="636"/>
      <c r="E528" s="637"/>
      <c r="F528" s="637"/>
      <c r="G528" s="638"/>
      <c r="H528" s="638"/>
      <c r="I528" s="638"/>
      <c r="J528" s="638"/>
      <c r="K528" s="638"/>
    </row>
    <row r="529" spans="1:11">
      <c r="A529" s="634"/>
      <c r="B529" s="635"/>
      <c r="C529" s="636"/>
      <c r="D529" s="636"/>
      <c r="E529" s="637"/>
      <c r="F529" s="637"/>
      <c r="G529" s="638"/>
      <c r="H529" s="638"/>
      <c r="I529" s="638"/>
      <c r="J529" s="638"/>
      <c r="K529" s="638"/>
    </row>
    <row r="530" spans="1:11">
      <c r="A530" s="634"/>
      <c r="B530" s="635"/>
      <c r="C530" s="636"/>
      <c r="D530" s="636"/>
      <c r="E530" s="637"/>
      <c r="F530" s="637"/>
      <c r="G530" s="638"/>
      <c r="H530" s="638"/>
      <c r="I530" s="638"/>
      <c r="J530" s="638"/>
      <c r="K530" s="638"/>
    </row>
    <row r="531" spans="1:11">
      <c r="A531" s="634"/>
      <c r="B531" s="635"/>
      <c r="C531" s="636"/>
      <c r="D531" s="636"/>
      <c r="E531" s="637"/>
      <c r="F531" s="637"/>
      <c r="G531" s="638"/>
      <c r="H531" s="638"/>
      <c r="I531" s="638"/>
      <c r="J531" s="638"/>
      <c r="K531" s="638"/>
    </row>
    <row r="532" spans="1:11">
      <c r="A532" s="634"/>
      <c r="B532" s="635"/>
      <c r="C532" s="636"/>
      <c r="D532" s="636"/>
      <c r="E532" s="637"/>
      <c r="F532" s="637"/>
      <c r="G532" s="638"/>
      <c r="H532" s="638"/>
      <c r="I532" s="638"/>
      <c r="J532" s="638"/>
      <c r="K532" s="638"/>
    </row>
    <row r="533" spans="1:11">
      <c r="A533" s="634"/>
      <c r="B533" s="635"/>
      <c r="C533" s="636"/>
      <c r="D533" s="636"/>
      <c r="E533" s="637"/>
      <c r="F533" s="637"/>
      <c r="G533" s="638"/>
      <c r="H533" s="638"/>
      <c r="I533" s="638"/>
      <c r="J533" s="638"/>
      <c r="K533" s="638"/>
    </row>
    <row r="534" spans="1:11">
      <c r="A534" s="634"/>
      <c r="B534" s="635"/>
      <c r="C534" s="636"/>
      <c r="D534" s="636"/>
      <c r="E534" s="637"/>
      <c r="F534" s="637"/>
      <c r="G534" s="638"/>
      <c r="H534" s="638"/>
      <c r="I534" s="638"/>
      <c r="J534" s="638"/>
      <c r="K534" s="638"/>
    </row>
    <row r="535" spans="1:11">
      <c r="A535" s="634"/>
      <c r="B535" s="635"/>
      <c r="C535" s="636"/>
      <c r="D535" s="636"/>
      <c r="E535" s="637"/>
      <c r="F535" s="637"/>
      <c r="G535" s="638"/>
      <c r="H535" s="638"/>
      <c r="I535" s="638"/>
      <c r="J535" s="638"/>
      <c r="K535" s="638"/>
    </row>
    <row r="536" spans="1:11">
      <c r="A536" s="634"/>
      <c r="B536" s="635"/>
      <c r="C536" s="636"/>
      <c r="D536" s="636"/>
      <c r="E536" s="637"/>
      <c r="F536" s="637"/>
      <c r="G536" s="638"/>
      <c r="H536" s="638"/>
      <c r="I536" s="638"/>
      <c r="J536" s="638"/>
      <c r="K536" s="638"/>
    </row>
    <row r="537" spans="1:11">
      <c r="A537" s="634"/>
      <c r="B537" s="635"/>
      <c r="C537" s="636"/>
      <c r="D537" s="636"/>
      <c r="E537" s="637"/>
      <c r="F537" s="637"/>
      <c r="G537" s="638"/>
      <c r="H537" s="638"/>
      <c r="I537" s="638"/>
      <c r="J537" s="638"/>
      <c r="K537" s="638"/>
    </row>
    <row r="538" spans="1:11">
      <c r="A538" s="634"/>
      <c r="B538" s="635"/>
      <c r="C538" s="636"/>
      <c r="D538" s="636"/>
      <c r="E538" s="637"/>
      <c r="F538" s="637"/>
      <c r="G538" s="638"/>
      <c r="H538" s="638"/>
      <c r="I538" s="638"/>
      <c r="J538" s="638"/>
      <c r="K538" s="638"/>
    </row>
    <row r="539" spans="1:11">
      <c r="A539" s="634"/>
      <c r="B539" s="635"/>
      <c r="C539" s="636"/>
      <c r="D539" s="636"/>
      <c r="E539" s="637"/>
      <c r="F539" s="637"/>
      <c r="G539" s="638"/>
      <c r="H539" s="638"/>
      <c r="I539" s="638"/>
      <c r="J539" s="638"/>
      <c r="K539" s="638"/>
    </row>
    <row r="540" spans="1:11">
      <c r="A540" s="634"/>
      <c r="B540" s="635"/>
      <c r="C540" s="636"/>
      <c r="D540" s="636"/>
      <c r="E540" s="637"/>
      <c r="F540" s="637"/>
      <c r="G540" s="638"/>
      <c r="H540" s="638"/>
      <c r="I540" s="638"/>
      <c r="J540" s="638"/>
      <c r="K540" s="638"/>
    </row>
    <row r="541" spans="1:11">
      <c r="A541" s="634"/>
      <c r="B541" s="635"/>
      <c r="C541" s="636"/>
      <c r="D541" s="636"/>
      <c r="E541" s="637"/>
      <c r="F541" s="637"/>
      <c r="G541" s="638"/>
      <c r="H541" s="638"/>
      <c r="I541" s="638"/>
      <c r="J541" s="638"/>
      <c r="K541" s="638"/>
    </row>
    <row r="542" spans="1:11">
      <c r="A542" s="634"/>
      <c r="B542" s="635"/>
      <c r="C542" s="636"/>
      <c r="D542" s="636"/>
      <c r="E542" s="637"/>
      <c r="F542" s="637"/>
      <c r="G542" s="638"/>
      <c r="H542" s="638"/>
      <c r="I542" s="638"/>
      <c r="J542" s="638"/>
      <c r="K542" s="638"/>
    </row>
    <row r="543" spans="1:11">
      <c r="A543" s="634"/>
      <c r="B543" s="635"/>
      <c r="C543" s="636"/>
      <c r="D543" s="636"/>
      <c r="E543" s="637"/>
      <c r="F543" s="637"/>
      <c r="G543" s="638"/>
      <c r="H543" s="638"/>
      <c r="I543" s="638"/>
      <c r="J543" s="638"/>
      <c r="K543" s="638"/>
    </row>
    <row r="544" spans="1:11">
      <c r="A544" s="634"/>
      <c r="B544" s="635"/>
      <c r="C544" s="636"/>
      <c r="D544" s="636"/>
      <c r="E544" s="637"/>
      <c r="F544" s="637"/>
      <c r="G544" s="638"/>
      <c r="H544" s="638"/>
      <c r="I544" s="638"/>
      <c r="J544" s="638"/>
      <c r="K544" s="638"/>
    </row>
    <row r="545" spans="1:11">
      <c r="A545" s="634"/>
      <c r="B545" s="635"/>
      <c r="C545" s="636"/>
      <c r="D545" s="636"/>
      <c r="E545" s="637"/>
      <c r="F545" s="637"/>
      <c r="G545" s="638"/>
      <c r="H545" s="638"/>
      <c r="I545" s="638"/>
      <c r="J545" s="638"/>
      <c r="K545" s="638"/>
    </row>
    <row r="546" spans="1:11">
      <c r="A546" s="634"/>
      <c r="B546" s="635"/>
      <c r="C546" s="636"/>
      <c r="D546" s="636"/>
      <c r="E546" s="637"/>
      <c r="F546" s="637"/>
      <c r="G546" s="638"/>
      <c r="H546" s="638"/>
      <c r="I546" s="638"/>
      <c r="J546" s="638"/>
      <c r="K546" s="638"/>
    </row>
    <row r="547" spans="1:11">
      <c r="A547" s="634"/>
      <c r="B547" s="635"/>
      <c r="C547" s="636"/>
      <c r="D547" s="636"/>
      <c r="E547" s="637"/>
      <c r="F547" s="637"/>
      <c r="G547" s="638"/>
      <c r="H547" s="638"/>
      <c r="I547" s="638"/>
      <c r="J547" s="638"/>
      <c r="K547" s="638"/>
    </row>
    <row r="548" spans="1:11">
      <c r="A548" s="634"/>
      <c r="B548" s="635"/>
      <c r="C548" s="636"/>
      <c r="D548" s="636"/>
      <c r="E548" s="637"/>
      <c r="F548" s="637"/>
      <c r="G548" s="638"/>
      <c r="H548" s="638"/>
      <c r="I548" s="638"/>
      <c r="J548" s="638"/>
      <c r="K548" s="638"/>
    </row>
    <row r="549" spans="1:11">
      <c r="A549" s="634"/>
      <c r="B549" s="635"/>
      <c r="C549" s="636"/>
      <c r="D549" s="636"/>
      <c r="E549" s="637"/>
      <c r="F549" s="637"/>
      <c r="G549" s="638"/>
      <c r="H549" s="638"/>
      <c r="I549" s="638"/>
      <c r="J549" s="638"/>
      <c r="K549" s="638"/>
    </row>
    <row r="550" spans="1:11">
      <c r="A550" s="634"/>
      <c r="B550" s="635"/>
      <c r="C550" s="636"/>
      <c r="D550" s="636"/>
      <c r="E550" s="637"/>
      <c r="F550" s="637"/>
      <c r="G550" s="638"/>
      <c r="H550" s="638"/>
      <c r="I550" s="638"/>
      <c r="J550" s="638"/>
      <c r="K550" s="638"/>
    </row>
    <row r="551" spans="1:11">
      <c r="A551" s="634"/>
      <c r="B551" s="635"/>
      <c r="C551" s="636"/>
      <c r="D551" s="636"/>
      <c r="E551" s="637"/>
      <c r="F551" s="637"/>
      <c r="G551" s="638"/>
      <c r="H551" s="638"/>
      <c r="I551" s="638"/>
      <c r="J551" s="638"/>
      <c r="K551" s="638"/>
    </row>
    <row r="552" spans="1:11">
      <c r="A552" s="634"/>
      <c r="B552" s="635"/>
      <c r="C552" s="636"/>
      <c r="D552" s="636"/>
      <c r="E552" s="637"/>
      <c r="F552" s="637"/>
      <c r="G552" s="638"/>
      <c r="H552" s="638"/>
      <c r="I552" s="638"/>
      <c r="J552" s="638"/>
      <c r="K552" s="638"/>
    </row>
    <row r="553" spans="1:11">
      <c r="A553" s="634"/>
      <c r="B553" s="635"/>
      <c r="C553" s="636"/>
      <c r="D553" s="636"/>
      <c r="E553" s="637"/>
      <c r="F553" s="637"/>
      <c r="G553" s="638"/>
      <c r="H553" s="638"/>
      <c r="I553" s="638"/>
      <c r="J553" s="638"/>
      <c r="K553" s="638"/>
    </row>
    <row r="554" spans="1:11">
      <c r="A554" s="634"/>
      <c r="B554" s="635"/>
      <c r="C554" s="636"/>
      <c r="D554" s="636"/>
      <c r="E554" s="637"/>
      <c r="F554" s="637"/>
      <c r="G554" s="638"/>
      <c r="H554" s="638"/>
      <c r="I554" s="638"/>
      <c r="J554" s="638"/>
      <c r="K554" s="638"/>
    </row>
    <row r="555" spans="1:11">
      <c r="A555" s="634"/>
      <c r="B555" s="635"/>
      <c r="C555" s="636"/>
      <c r="D555" s="636"/>
      <c r="E555" s="637"/>
      <c r="F555" s="637"/>
      <c r="G555" s="638"/>
      <c r="H555" s="638"/>
      <c r="I555" s="638"/>
      <c r="J555" s="638"/>
      <c r="K555" s="638"/>
    </row>
    <row r="556" spans="1:11">
      <c r="A556" s="634"/>
      <c r="B556" s="635"/>
      <c r="C556" s="636"/>
      <c r="D556" s="636"/>
      <c r="E556" s="637"/>
      <c r="F556" s="637"/>
      <c r="G556" s="638"/>
      <c r="H556" s="638"/>
      <c r="I556" s="638"/>
      <c r="J556" s="638"/>
      <c r="K556" s="638"/>
    </row>
    <row r="557" spans="1:11">
      <c r="A557" s="634"/>
      <c r="B557" s="635"/>
      <c r="C557" s="636"/>
      <c r="D557" s="636"/>
      <c r="E557" s="637"/>
      <c r="F557" s="637"/>
      <c r="G557" s="638"/>
      <c r="H557" s="638"/>
      <c r="I557" s="638"/>
      <c r="J557" s="638"/>
      <c r="K557" s="638"/>
    </row>
    <row r="558" spans="1:11">
      <c r="A558" s="634"/>
      <c r="B558" s="635"/>
      <c r="C558" s="636"/>
      <c r="D558" s="636"/>
      <c r="E558" s="637"/>
      <c r="F558" s="637"/>
      <c r="G558" s="638"/>
      <c r="H558" s="638"/>
      <c r="I558" s="638"/>
      <c r="J558" s="638"/>
      <c r="K558" s="638"/>
    </row>
    <row r="559" spans="1:11">
      <c r="A559" s="634"/>
      <c r="B559" s="635"/>
      <c r="C559" s="636"/>
      <c r="D559" s="636"/>
      <c r="E559" s="637"/>
      <c r="F559" s="637"/>
      <c r="G559" s="638"/>
      <c r="H559" s="638"/>
      <c r="I559" s="638"/>
      <c r="J559" s="638"/>
      <c r="K559" s="638"/>
    </row>
    <row r="560" spans="1:11">
      <c r="A560" s="634"/>
      <c r="B560" s="635"/>
      <c r="C560" s="636"/>
      <c r="D560" s="636"/>
      <c r="E560" s="637"/>
      <c r="F560" s="637"/>
      <c r="G560" s="638"/>
      <c r="H560" s="638"/>
      <c r="I560" s="638"/>
      <c r="J560" s="638"/>
      <c r="K560" s="638"/>
    </row>
    <row r="561" spans="1:11">
      <c r="A561" s="634"/>
      <c r="B561" s="635"/>
      <c r="C561" s="636"/>
      <c r="D561" s="636"/>
      <c r="E561" s="637"/>
      <c r="F561" s="637"/>
      <c r="G561" s="638"/>
      <c r="H561" s="638"/>
      <c r="I561" s="638"/>
      <c r="J561" s="638"/>
      <c r="K561" s="638"/>
    </row>
    <row r="562" spans="1:11">
      <c r="A562" s="634"/>
      <c r="B562" s="635"/>
      <c r="C562" s="636"/>
      <c r="D562" s="636"/>
      <c r="E562" s="637"/>
      <c r="F562" s="637"/>
      <c r="G562" s="638"/>
      <c r="H562" s="638"/>
      <c r="I562" s="638"/>
      <c r="J562" s="638"/>
      <c r="K562" s="638"/>
    </row>
    <row r="563" spans="1:11">
      <c r="A563" s="634"/>
      <c r="B563" s="635"/>
      <c r="C563" s="636"/>
      <c r="D563" s="636"/>
      <c r="E563" s="637"/>
      <c r="F563" s="637"/>
      <c r="G563" s="638"/>
      <c r="H563" s="638"/>
      <c r="I563" s="638"/>
      <c r="J563" s="638"/>
      <c r="K563" s="638"/>
    </row>
    <row r="564" spans="1:11">
      <c r="A564" s="634"/>
      <c r="B564" s="635"/>
      <c r="C564" s="636"/>
      <c r="D564" s="636"/>
      <c r="E564" s="637"/>
      <c r="F564" s="637"/>
      <c r="G564" s="638"/>
      <c r="H564" s="638"/>
      <c r="I564" s="638"/>
      <c r="J564" s="638"/>
      <c r="K564" s="638"/>
    </row>
    <row r="565" spans="1:11">
      <c r="A565" s="634"/>
      <c r="B565" s="635"/>
      <c r="C565" s="636"/>
      <c r="D565" s="636"/>
      <c r="E565" s="637"/>
      <c r="F565" s="637"/>
      <c r="G565" s="638"/>
      <c r="H565" s="638"/>
      <c r="I565" s="638"/>
      <c r="J565" s="638"/>
      <c r="K565" s="638"/>
    </row>
    <row r="566" spans="1:11">
      <c r="A566" s="634"/>
      <c r="B566" s="635"/>
      <c r="C566" s="636"/>
      <c r="D566" s="636"/>
      <c r="E566" s="637"/>
      <c r="F566" s="637"/>
      <c r="G566" s="638"/>
      <c r="H566" s="638"/>
      <c r="I566" s="638"/>
      <c r="J566" s="638"/>
      <c r="K566" s="638"/>
    </row>
    <row r="567" spans="1:11">
      <c r="A567" s="634"/>
      <c r="B567" s="635"/>
      <c r="C567" s="636"/>
      <c r="D567" s="636"/>
      <c r="E567" s="637"/>
      <c r="F567" s="637"/>
      <c r="G567" s="638"/>
      <c r="H567" s="638"/>
      <c r="I567" s="638"/>
      <c r="J567" s="638"/>
      <c r="K567" s="638"/>
    </row>
    <row r="568" spans="1:11">
      <c r="A568" s="634"/>
      <c r="B568" s="635"/>
      <c r="C568" s="636"/>
      <c r="D568" s="636"/>
      <c r="E568" s="637"/>
      <c r="F568" s="637"/>
      <c r="G568" s="638"/>
      <c r="H568" s="638"/>
      <c r="I568" s="638"/>
      <c r="J568" s="638"/>
      <c r="K568" s="638"/>
    </row>
    <row r="569" spans="1:11">
      <c r="A569" s="634"/>
      <c r="B569" s="635"/>
      <c r="C569" s="636"/>
      <c r="D569" s="636"/>
      <c r="E569" s="637"/>
      <c r="F569" s="637"/>
      <c r="G569" s="638"/>
      <c r="H569" s="638"/>
      <c r="I569" s="638"/>
      <c r="J569" s="638"/>
      <c r="K569" s="638"/>
    </row>
    <row r="570" spans="1:11">
      <c r="A570" s="634"/>
      <c r="B570" s="635"/>
      <c r="C570" s="636"/>
      <c r="D570" s="636"/>
      <c r="E570" s="637"/>
      <c r="F570" s="637"/>
      <c r="G570" s="638"/>
      <c r="H570" s="638"/>
      <c r="I570" s="638"/>
      <c r="J570" s="638"/>
      <c r="K570" s="638"/>
    </row>
    <row r="571" spans="1:11">
      <c r="A571" s="634"/>
      <c r="B571" s="635"/>
      <c r="C571" s="636"/>
      <c r="D571" s="636"/>
      <c r="E571" s="637"/>
      <c r="F571" s="637"/>
      <c r="G571" s="638"/>
      <c r="H571" s="638"/>
      <c r="I571" s="638"/>
      <c r="J571" s="638"/>
      <c r="K571" s="638"/>
    </row>
    <row r="572" spans="1:11">
      <c r="A572" s="634"/>
      <c r="B572" s="635"/>
      <c r="C572" s="636"/>
      <c r="D572" s="636"/>
      <c r="E572" s="637"/>
      <c r="F572" s="637"/>
      <c r="G572" s="638"/>
      <c r="H572" s="638"/>
      <c r="I572" s="638"/>
      <c r="J572" s="638"/>
      <c r="K572" s="638"/>
    </row>
    <row r="573" spans="1:11">
      <c r="A573" s="634"/>
      <c r="B573" s="635"/>
      <c r="C573" s="636"/>
      <c r="D573" s="636"/>
      <c r="E573" s="637"/>
      <c r="F573" s="637"/>
      <c r="G573" s="638"/>
      <c r="H573" s="638"/>
      <c r="I573" s="638"/>
      <c r="J573" s="638"/>
      <c r="K573" s="638"/>
    </row>
    <row r="574" spans="1:11">
      <c r="A574" s="634"/>
      <c r="B574" s="635"/>
      <c r="C574" s="636"/>
      <c r="D574" s="636"/>
      <c r="E574" s="637"/>
      <c r="F574" s="637"/>
      <c r="G574" s="638"/>
      <c r="H574" s="638"/>
      <c r="I574" s="638"/>
      <c r="J574" s="638"/>
      <c r="K574" s="638"/>
    </row>
    <row r="575" spans="1:11">
      <c r="A575" s="634"/>
      <c r="B575" s="635"/>
      <c r="C575" s="636"/>
      <c r="D575" s="636"/>
      <c r="E575" s="637"/>
      <c r="F575" s="637"/>
      <c r="G575" s="638"/>
      <c r="H575" s="638"/>
      <c r="I575" s="638"/>
      <c r="J575" s="638"/>
      <c r="K575" s="638"/>
    </row>
    <row r="576" spans="1:11">
      <c r="A576" s="634"/>
      <c r="B576" s="635"/>
      <c r="C576" s="636"/>
      <c r="D576" s="636"/>
      <c r="E576" s="637"/>
      <c r="F576" s="637"/>
      <c r="G576" s="638"/>
      <c r="H576" s="638"/>
      <c r="I576" s="638"/>
      <c r="J576" s="638"/>
      <c r="K576" s="638"/>
    </row>
    <row r="577" spans="1:11">
      <c r="A577" s="634"/>
      <c r="B577" s="635"/>
      <c r="C577" s="636"/>
      <c r="D577" s="636"/>
      <c r="E577" s="637"/>
      <c r="F577" s="637"/>
      <c r="G577" s="638"/>
      <c r="H577" s="638"/>
      <c r="I577" s="638"/>
      <c r="J577" s="638"/>
      <c r="K577" s="638"/>
    </row>
    <row r="578" spans="1:11">
      <c r="A578" s="634"/>
      <c r="B578" s="635"/>
      <c r="C578" s="636"/>
      <c r="D578" s="636"/>
      <c r="E578" s="637"/>
      <c r="F578" s="637"/>
      <c r="G578" s="638"/>
      <c r="H578" s="638"/>
      <c r="I578" s="638"/>
      <c r="J578" s="638"/>
      <c r="K578" s="638"/>
    </row>
    <row r="579" spans="1:11">
      <c r="A579" s="634"/>
      <c r="B579" s="635"/>
      <c r="C579" s="636"/>
      <c r="D579" s="636"/>
      <c r="E579" s="637"/>
      <c r="F579" s="637"/>
      <c r="G579" s="638"/>
      <c r="H579" s="638"/>
      <c r="I579" s="638"/>
      <c r="J579" s="638"/>
      <c r="K579" s="638"/>
    </row>
    <row r="580" spans="1:11">
      <c r="A580" s="634"/>
      <c r="B580" s="635"/>
      <c r="C580" s="636"/>
      <c r="D580" s="636"/>
      <c r="E580" s="637"/>
      <c r="F580" s="637"/>
      <c r="G580" s="638"/>
      <c r="H580" s="638"/>
      <c r="I580" s="638"/>
      <c r="J580" s="638"/>
      <c r="K580" s="638"/>
    </row>
    <row r="581" spans="1:11">
      <c r="A581" s="634"/>
      <c r="B581" s="635"/>
      <c r="C581" s="636"/>
      <c r="D581" s="636"/>
      <c r="E581" s="637"/>
      <c r="F581" s="637"/>
      <c r="G581" s="638"/>
      <c r="H581" s="638"/>
      <c r="I581" s="638"/>
      <c r="J581" s="638"/>
      <c r="K581" s="638"/>
    </row>
    <row r="582" spans="1:11">
      <c r="A582" s="634"/>
      <c r="B582" s="635"/>
      <c r="C582" s="636"/>
      <c r="D582" s="636"/>
      <c r="E582" s="637"/>
      <c r="F582" s="637"/>
      <c r="G582" s="638"/>
      <c r="H582" s="638"/>
      <c r="I582" s="638"/>
      <c r="J582" s="638"/>
      <c r="K582" s="638"/>
    </row>
    <row r="583" spans="1:11">
      <c r="A583" s="634"/>
      <c r="B583" s="635"/>
      <c r="C583" s="636"/>
      <c r="D583" s="636"/>
      <c r="E583" s="637"/>
      <c r="F583" s="637"/>
      <c r="G583" s="638"/>
      <c r="H583" s="638"/>
      <c r="I583" s="638"/>
      <c r="J583" s="638"/>
      <c r="K583" s="638"/>
    </row>
    <row r="584" spans="1:11">
      <c r="A584" s="634"/>
      <c r="B584" s="635"/>
      <c r="C584" s="636"/>
      <c r="D584" s="636"/>
      <c r="E584" s="637"/>
      <c r="F584" s="637"/>
      <c r="G584" s="638"/>
      <c r="H584" s="638"/>
      <c r="I584" s="638"/>
      <c r="J584" s="638"/>
      <c r="K584" s="638"/>
    </row>
    <row r="585" spans="1:11">
      <c r="A585" s="634"/>
      <c r="B585" s="635"/>
      <c r="C585" s="636"/>
      <c r="D585" s="636"/>
      <c r="E585" s="637"/>
      <c r="F585" s="637"/>
      <c r="G585" s="638"/>
      <c r="H585" s="638"/>
      <c r="I585" s="638"/>
      <c r="J585" s="638"/>
      <c r="K585" s="638"/>
    </row>
    <row r="586" spans="1:11">
      <c r="A586" s="634"/>
      <c r="B586" s="635"/>
      <c r="C586" s="636"/>
      <c r="D586" s="636"/>
      <c r="E586" s="637"/>
      <c r="F586" s="637"/>
      <c r="G586" s="638"/>
      <c r="H586" s="638"/>
      <c r="I586" s="638"/>
      <c r="J586" s="638"/>
      <c r="K586" s="638"/>
    </row>
    <row r="587" spans="1:11">
      <c r="A587" s="634"/>
      <c r="B587" s="635"/>
      <c r="C587" s="636"/>
      <c r="D587" s="636"/>
      <c r="E587" s="637"/>
      <c r="F587" s="637"/>
      <c r="G587" s="638"/>
      <c r="H587" s="638"/>
      <c r="I587" s="638"/>
      <c r="J587" s="638"/>
      <c r="K587" s="638"/>
    </row>
    <row r="588" spans="1:11">
      <c r="A588" s="634"/>
      <c r="B588" s="635"/>
      <c r="C588" s="636"/>
      <c r="D588" s="636"/>
      <c r="E588" s="637"/>
      <c r="F588" s="637"/>
      <c r="G588" s="638"/>
      <c r="H588" s="638"/>
      <c r="I588" s="638"/>
      <c r="J588" s="638"/>
      <c r="K588" s="638"/>
    </row>
    <row r="589" spans="1:11">
      <c r="A589" s="634"/>
      <c r="B589" s="635"/>
      <c r="C589" s="636"/>
      <c r="D589" s="636"/>
      <c r="E589" s="637"/>
      <c r="F589" s="637"/>
      <c r="G589" s="638"/>
      <c r="H589" s="638"/>
      <c r="I589" s="638"/>
      <c r="J589" s="638"/>
      <c r="K589" s="638"/>
    </row>
    <row r="590" spans="1:11">
      <c r="A590" s="634"/>
      <c r="B590" s="635"/>
      <c r="C590" s="636"/>
      <c r="D590" s="636"/>
      <c r="E590" s="637"/>
      <c r="F590" s="637"/>
      <c r="G590" s="638"/>
      <c r="H590" s="638"/>
      <c r="I590" s="638"/>
      <c r="J590" s="638"/>
      <c r="K590" s="638"/>
    </row>
    <row r="591" spans="1:11">
      <c r="A591" s="634"/>
      <c r="B591" s="635"/>
      <c r="C591" s="636"/>
      <c r="D591" s="636"/>
      <c r="E591" s="637"/>
      <c r="F591" s="637"/>
      <c r="G591" s="638"/>
      <c r="H591" s="638"/>
      <c r="I591" s="638"/>
      <c r="J591" s="638"/>
      <c r="K591" s="638"/>
    </row>
    <row r="592" spans="1:11">
      <c r="A592" s="634"/>
      <c r="B592" s="635"/>
      <c r="C592" s="636"/>
      <c r="D592" s="636"/>
      <c r="E592" s="637"/>
      <c r="F592" s="637"/>
      <c r="G592" s="638"/>
      <c r="H592" s="638"/>
      <c r="I592" s="638"/>
      <c r="J592" s="638"/>
      <c r="K592" s="638"/>
    </row>
    <row r="593" spans="1:11">
      <c r="A593" s="634"/>
      <c r="B593" s="635"/>
      <c r="C593" s="636"/>
      <c r="D593" s="636"/>
      <c r="E593" s="637"/>
      <c r="F593" s="637"/>
      <c r="G593" s="638"/>
      <c r="H593" s="638"/>
      <c r="I593" s="638"/>
      <c r="J593" s="638"/>
      <c r="K593" s="638"/>
    </row>
    <row r="594" spans="1:11">
      <c r="A594" s="634"/>
      <c r="B594" s="635"/>
      <c r="C594" s="636"/>
      <c r="D594" s="636"/>
      <c r="E594" s="637"/>
      <c r="F594" s="637"/>
      <c r="G594" s="638"/>
      <c r="H594" s="638"/>
      <c r="I594" s="638"/>
      <c r="J594" s="638"/>
      <c r="K594" s="638"/>
    </row>
    <row r="595" spans="1:11">
      <c r="A595" s="634"/>
      <c r="B595" s="635"/>
      <c r="C595" s="636"/>
      <c r="D595" s="636"/>
      <c r="E595" s="637"/>
      <c r="F595" s="637"/>
      <c r="G595" s="638"/>
      <c r="H595" s="638"/>
      <c r="I595" s="638"/>
      <c r="J595" s="638"/>
      <c r="K595" s="638"/>
    </row>
    <row r="596" spans="1:11">
      <c r="A596" s="634"/>
      <c r="B596" s="635"/>
      <c r="C596" s="636"/>
      <c r="D596" s="636"/>
      <c r="E596" s="637"/>
      <c r="F596" s="637"/>
      <c r="G596" s="638"/>
      <c r="H596" s="638"/>
      <c r="I596" s="638"/>
      <c r="J596" s="638"/>
      <c r="K596" s="638"/>
    </row>
    <row r="597" spans="1:11">
      <c r="A597" s="634"/>
      <c r="B597" s="635"/>
      <c r="C597" s="636"/>
      <c r="D597" s="636"/>
      <c r="E597" s="637"/>
      <c r="F597" s="637"/>
      <c r="G597" s="638"/>
      <c r="H597" s="638"/>
      <c r="I597" s="638"/>
      <c r="J597" s="638"/>
      <c r="K597" s="638"/>
    </row>
    <row r="598" spans="1:11">
      <c r="A598" s="634"/>
      <c r="B598" s="635"/>
      <c r="C598" s="636"/>
      <c r="D598" s="636"/>
      <c r="E598" s="637"/>
      <c r="F598" s="637"/>
      <c r="G598" s="638"/>
      <c r="H598" s="638"/>
      <c r="I598" s="638"/>
      <c r="J598" s="638"/>
      <c r="K598" s="638"/>
    </row>
    <row r="599" spans="1:11">
      <c r="A599" s="634"/>
      <c r="B599" s="635"/>
      <c r="C599" s="636"/>
      <c r="D599" s="636"/>
      <c r="E599" s="637"/>
      <c r="F599" s="637"/>
      <c r="G599" s="638"/>
      <c r="H599" s="638"/>
      <c r="I599" s="638"/>
      <c r="J599" s="638"/>
      <c r="K599" s="638"/>
    </row>
    <row r="600" spans="1:11">
      <c r="A600" s="634"/>
      <c r="B600" s="635"/>
      <c r="C600" s="636"/>
      <c r="D600" s="636"/>
      <c r="E600" s="637"/>
      <c r="F600" s="637"/>
      <c r="G600" s="638"/>
      <c r="H600" s="638"/>
      <c r="I600" s="638"/>
      <c r="J600" s="638"/>
      <c r="K600" s="638"/>
    </row>
    <row r="601" spans="1:11">
      <c r="A601" s="634"/>
      <c r="B601" s="635"/>
      <c r="C601" s="636"/>
      <c r="D601" s="636"/>
      <c r="E601" s="637"/>
      <c r="F601" s="637"/>
      <c r="G601" s="638"/>
      <c r="H601" s="638"/>
      <c r="I601" s="638"/>
      <c r="J601" s="638"/>
      <c r="K601" s="638"/>
    </row>
    <row r="602" spans="1:11">
      <c r="A602" s="634"/>
      <c r="B602" s="635"/>
      <c r="C602" s="636"/>
      <c r="D602" s="636"/>
      <c r="E602" s="637"/>
      <c r="F602" s="637"/>
      <c r="G602" s="638"/>
      <c r="H602" s="638"/>
      <c r="I602" s="638"/>
      <c r="J602" s="638"/>
      <c r="K602" s="638"/>
    </row>
    <row r="603" spans="1:11">
      <c r="A603" s="634"/>
      <c r="B603" s="635"/>
      <c r="C603" s="636"/>
      <c r="D603" s="636"/>
      <c r="E603" s="637"/>
      <c r="F603" s="637"/>
      <c r="G603" s="638"/>
      <c r="H603" s="638"/>
      <c r="I603" s="638"/>
      <c r="J603" s="638"/>
      <c r="K603" s="638"/>
    </row>
    <row r="604" spans="1:11">
      <c r="A604" s="634"/>
      <c r="B604" s="635"/>
      <c r="C604" s="636"/>
      <c r="D604" s="636"/>
      <c r="E604" s="637"/>
      <c r="F604" s="637"/>
      <c r="G604" s="638"/>
      <c r="H604" s="638"/>
      <c r="I604" s="638"/>
      <c r="J604" s="638"/>
      <c r="K604" s="638"/>
    </row>
    <row r="605" spans="1:11">
      <c r="A605" s="634"/>
      <c r="B605" s="635"/>
      <c r="C605" s="636"/>
      <c r="D605" s="636"/>
      <c r="E605" s="637"/>
      <c r="F605" s="637"/>
      <c r="G605" s="638"/>
      <c r="H605" s="638"/>
      <c r="I605" s="638"/>
      <c r="J605" s="638"/>
      <c r="K605" s="638"/>
    </row>
    <row r="606" spans="1:11">
      <c r="A606" s="634"/>
      <c r="B606" s="635"/>
      <c r="C606" s="636"/>
      <c r="D606" s="636"/>
      <c r="E606" s="637"/>
      <c r="F606" s="637"/>
      <c r="G606" s="638"/>
      <c r="H606" s="638"/>
      <c r="I606" s="638"/>
      <c r="J606" s="638"/>
      <c r="K606" s="638"/>
    </row>
    <row r="607" spans="1:11">
      <c r="A607" s="634"/>
      <c r="B607" s="635"/>
      <c r="C607" s="636"/>
      <c r="D607" s="636"/>
      <c r="E607" s="637"/>
      <c r="F607" s="637"/>
      <c r="G607" s="638"/>
      <c r="H607" s="638"/>
      <c r="I607" s="638"/>
      <c r="J607" s="638"/>
      <c r="K607" s="638"/>
    </row>
    <row r="608" spans="1:11">
      <c r="A608" s="634"/>
      <c r="B608" s="635"/>
      <c r="C608" s="636"/>
      <c r="D608" s="636"/>
      <c r="E608" s="637"/>
      <c r="F608" s="637"/>
      <c r="G608" s="638"/>
      <c r="H608" s="638"/>
      <c r="I608" s="638"/>
      <c r="J608" s="638"/>
      <c r="K608" s="638"/>
    </row>
    <row r="609" spans="1:11">
      <c r="A609" s="634"/>
      <c r="B609" s="635"/>
      <c r="C609" s="636"/>
      <c r="D609" s="636"/>
      <c r="E609" s="637"/>
      <c r="F609" s="637"/>
      <c r="G609" s="638"/>
      <c r="H609" s="638"/>
      <c r="I609" s="638"/>
      <c r="J609" s="638"/>
      <c r="K609" s="638"/>
    </row>
    <row r="610" spans="1:11">
      <c r="A610" s="634"/>
      <c r="B610" s="635"/>
      <c r="C610" s="636"/>
      <c r="D610" s="636"/>
      <c r="E610" s="637"/>
      <c r="F610" s="637"/>
      <c r="G610" s="638"/>
      <c r="H610" s="638"/>
      <c r="I610" s="638"/>
      <c r="J610" s="638"/>
      <c r="K610" s="638"/>
    </row>
    <row r="611" spans="1:11">
      <c r="A611" s="634"/>
      <c r="B611" s="635"/>
      <c r="C611" s="636"/>
      <c r="D611" s="636"/>
      <c r="E611" s="637"/>
      <c r="F611" s="637"/>
      <c r="G611" s="638"/>
      <c r="H611" s="638"/>
      <c r="I611" s="638"/>
      <c r="J611" s="638"/>
      <c r="K611" s="638"/>
    </row>
    <row r="612" spans="1:11">
      <c r="A612" s="634"/>
      <c r="B612" s="635"/>
      <c r="C612" s="636"/>
      <c r="D612" s="636"/>
      <c r="E612" s="637"/>
      <c r="F612" s="637"/>
      <c r="G612" s="638"/>
      <c r="H612" s="638"/>
      <c r="I612" s="638"/>
      <c r="J612" s="638"/>
      <c r="K612" s="638"/>
    </row>
    <row r="613" spans="1:11">
      <c r="A613" s="634"/>
      <c r="B613" s="635"/>
      <c r="C613" s="636"/>
      <c r="D613" s="636"/>
      <c r="E613" s="637"/>
      <c r="F613" s="637"/>
      <c r="G613" s="638"/>
      <c r="H613" s="638"/>
      <c r="I613" s="638"/>
      <c r="J613" s="638"/>
      <c r="K613" s="638"/>
    </row>
    <row r="614" spans="1:11">
      <c r="A614" s="634"/>
      <c r="B614" s="635"/>
      <c r="C614" s="636"/>
      <c r="D614" s="636"/>
      <c r="E614" s="637"/>
      <c r="F614" s="637"/>
      <c r="G614" s="638"/>
      <c r="H614" s="638"/>
      <c r="I614" s="638"/>
      <c r="J614" s="638"/>
      <c r="K614" s="638"/>
    </row>
    <row r="615" spans="1:11">
      <c r="A615" s="634"/>
      <c r="B615" s="635"/>
      <c r="C615" s="636"/>
      <c r="D615" s="636"/>
      <c r="E615" s="637"/>
      <c r="F615" s="637"/>
      <c r="G615" s="638"/>
      <c r="H615" s="638"/>
      <c r="I615" s="638"/>
      <c r="J615" s="638"/>
      <c r="K615" s="638"/>
    </row>
    <row r="616" spans="1:11">
      <c r="A616" s="634"/>
      <c r="B616" s="635"/>
      <c r="C616" s="636"/>
      <c r="D616" s="636"/>
      <c r="E616" s="637"/>
      <c r="F616" s="637"/>
      <c r="G616" s="638"/>
      <c r="H616" s="638"/>
      <c r="I616" s="638"/>
      <c r="J616" s="638"/>
      <c r="K616" s="638"/>
    </row>
    <row r="617" spans="1:11">
      <c r="A617" s="634"/>
      <c r="B617" s="635"/>
      <c r="C617" s="636"/>
      <c r="D617" s="636"/>
      <c r="E617" s="637"/>
      <c r="F617" s="637"/>
      <c r="G617" s="638"/>
      <c r="H617" s="638"/>
      <c r="I617" s="638"/>
      <c r="J617" s="638"/>
      <c r="K617" s="638"/>
    </row>
    <row r="618" spans="1:11">
      <c r="A618" s="634"/>
      <c r="B618" s="635"/>
      <c r="C618" s="636"/>
      <c r="D618" s="636"/>
      <c r="E618" s="637"/>
      <c r="F618" s="637"/>
      <c r="G618" s="638"/>
      <c r="H618" s="638"/>
      <c r="I618" s="638"/>
      <c r="J618" s="638"/>
      <c r="K618" s="638"/>
    </row>
    <row r="619" spans="1:11">
      <c r="A619" s="634"/>
      <c r="B619" s="635"/>
      <c r="C619" s="636"/>
      <c r="D619" s="636"/>
      <c r="E619" s="637"/>
      <c r="F619" s="637"/>
      <c r="G619" s="638"/>
      <c r="H619" s="638"/>
      <c r="I619" s="638"/>
      <c r="J619" s="638"/>
      <c r="K619" s="638"/>
    </row>
    <row r="620" spans="1:11">
      <c r="A620" s="634"/>
      <c r="B620" s="635"/>
      <c r="C620" s="636"/>
      <c r="D620" s="636"/>
      <c r="E620" s="637"/>
      <c r="F620" s="637"/>
      <c r="G620" s="638"/>
      <c r="H620" s="638"/>
      <c r="I620" s="638"/>
      <c r="J620" s="638"/>
      <c r="K620" s="638"/>
    </row>
    <row r="621" spans="1:11">
      <c r="A621" s="634"/>
      <c r="B621" s="635"/>
      <c r="C621" s="636"/>
      <c r="D621" s="636"/>
      <c r="E621" s="637"/>
      <c r="F621" s="637"/>
      <c r="G621" s="638"/>
      <c r="H621" s="638"/>
      <c r="I621" s="638"/>
      <c r="J621" s="638"/>
      <c r="K621" s="638"/>
    </row>
    <row r="622" spans="1:11">
      <c r="A622" s="634"/>
      <c r="B622" s="635"/>
      <c r="C622" s="636"/>
      <c r="D622" s="636"/>
      <c r="E622" s="637"/>
      <c r="F622" s="637"/>
      <c r="G622" s="638"/>
      <c r="H622" s="638"/>
      <c r="I622" s="638"/>
      <c r="J622" s="638"/>
      <c r="K622" s="638"/>
    </row>
    <row r="623" spans="1:11">
      <c r="A623" s="634"/>
      <c r="B623" s="635"/>
      <c r="C623" s="636"/>
      <c r="D623" s="636"/>
      <c r="E623" s="637"/>
      <c r="F623" s="637"/>
      <c r="G623" s="638"/>
      <c r="H623" s="638"/>
      <c r="I623" s="638"/>
      <c r="J623" s="638"/>
      <c r="K623" s="638"/>
    </row>
    <row r="624" spans="1:11">
      <c r="A624" s="634"/>
      <c r="B624" s="635"/>
      <c r="C624" s="636"/>
      <c r="D624" s="636"/>
      <c r="E624" s="637"/>
      <c r="F624" s="637"/>
      <c r="G624" s="638"/>
      <c r="H624" s="638"/>
      <c r="I624" s="638"/>
      <c r="J624" s="638"/>
      <c r="K624" s="638"/>
    </row>
    <row r="625" spans="1:11">
      <c r="A625" s="634"/>
      <c r="B625" s="635"/>
      <c r="C625" s="636"/>
      <c r="D625" s="636"/>
      <c r="E625" s="637"/>
      <c r="F625" s="637"/>
      <c r="G625" s="638"/>
      <c r="H625" s="638"/>
      <c r="I625" s="638"/>
      <c r="J625" s="638"/>
      <c r="K625" s="638"/>
    </row>
    <row r="626" spans="1:11">
      <c r="A626" s="634"/>
      <c r="B626" s="635"/>
      <c r="C626" s="636"/>
      <c r="D626" s="636"/>
      <c r="E626" s="637"/>
      <c r="F626" s="637"/>
      <c r="G626" s="638"/>
      <c r="H626" s="638"/>
      <c r="I626" s="638"/>
      <c r="J626" s="638"/>
      <c r="K626" s="638"/>
    </row>
    <row r="627" spans="1:11">
      <c r="A627" s="634"/>
      <c r="B627" s="635"/>
      <c r="C627" s="636"/>
      <c r="D627" s="636"/>
      <c r="E627" s="637"/>
      <c r="F627" s="637"/>
      <c r="G627" s="638"/>
      <c r="H627" s="638"/>
      <c r="I627" s="638"/>
      <c r="J627" s="638"/>
      <c r="K627" s="638"/>
    </row>
    <row r="628" spans="1:11">
      <c r="A628" s="634"/>
      <c r="B628" s="635"/>
      <c r="C628" s="636"/>
      <c r="D628" s="636"/>
      <c r="E628" s="637"/>
      <c r="F628" s="637"/>
      <c r="G628" s="638"/>
      <c r="H628" s="638"/>
      <c r="I628" s="638"/>
      <c r="J628" s="638"/>
      <c r="K628" s="638"/>
    </row>
    <row r="629" spans="1:11">
      <c r="A629" s="634"/>
      <c r="B629" s="635"/>
      <c r="C629" s="636"/>
      <c r="D629" s="636"/>
      <c r="E629" s="637"/>
      <c r="F629" s="637"/>
      <c r="G629" s="638"/>
      <c r="H629" s="638"/>
      <c r="I629" s="638"/>
      <c r="J629" s="638"/>
      <c r="K629" s="638"/>
    </row>
    <row r="630" spans="1:11">
      <c r="A630" s="634"/>
      <c r="B630" s="635"/>
      <c r="C630" s="636"/>
      <c r="D630" s="636"/>
      <c r="E630" s="637"/>
      <c r="F630" s="637"/>
      <c r="G630" s="638"/>
      <c r="H630" s="638"/>
      <c r="I630" s="638"/>
      <c r="J630" s="638"/>
      <c r="K630" s="638"/>
    </row>
    <row r="631" spans="1:11">
      <c r="A631" s="634"/>
      <c r="B631" s="635"/>
      <c r="C631" s="636"/>
      <c r="D631" s="636"/>
      <c r="E631" s="637"/>
      <c r="F631" s="637"/>
      <c r="G631" s="638"/>
      <c r="H631" s="638"/>
      <c r="I631" s="638"/>
      <c r="J631" s="638"/>
      <c r="K631" s="638"/>
    </row>
    <row r="632" spans="1:11">
      <c r="A632" s="634"/>
      <c r="B632" s="635"/>
      <c r="C632" s="636"/>
      <c r="D632" s="636"/>
      <c r="E632" s="637"/>
      <c r="F632" s="637"/>
      <c r="G632" s="638"/>
      <c r="H632" s="638"/>
      <c r="I632" s="638"/>
      <c r="J632" s="638"/>
      <c r="K632" s="638"/>
    </row>
    <row r="633" spans="1:11">
      <c r="A633" s="634"/>
      <c r="B633" s="635"/>
      <c r="C633" s="636"/>
      <c r="D633" s="636"/>
      <c r="E633" s="637"/>
      <c r="F633" s="637"/>
      <c r="G633" s="638"/>
      <c r="H633" s="638"/>
      <c r="I633" s="638"/>
      <c r="J633" s="638"/>
      <c r="K633" s="638"/>
    </row>
    <row r="634" spans="1:11">
      <c r="A634" s="634"/>
      <c r="B634" s="635"/>
      <c r="C634" s="636"/>
      <c r="D634" s="636"/>
      <c r="E634" s="637"/>
      <c r="F634" s="637"/>
      <c r="G634" s="638"/>
      <c r="H634" s="638"/>
      <c r="I634" s="638"/>
      <c r="J634" s="638"/>
      <c r="K634" s="638"/>
    </row>
    <row r="635" spans="1:11">
      <c r="A635" s="634"/>
      <c r="B635" s="635"/>
      <c r="C635" s="636"/>
      <c r="D635" s="636"/>
      <c r="E635" s="637"/>
      <c r="F635" s="637"/>
      <c r="G635" s="638"/>
      <c r="H635" s="638"/>
      <c r="I635" s="638"/>
      <c r="J635" s="638"/>
      <c r="K635" s="638"/>
    </row>
    <row r="636" spans="1:11">
      <c r="A636" s="634"/>
      <c r="B636" s="635"/>
      <c r="C636" s="636"/>
      <c r="D636" s="636"/>
      <c r="E636" s="637"/>
      <c r="F636" s="637"/>
      <c r="G636" s="638"/>
      <c r="H636" s="638"/>
      <c r="I636" s="638"/>
      <c r="J636" s="638"/>
      <c r="K636" s="638"/>
    </row>
    <row r="637" spans="1:11">
      <c r="A637" s="634"/>
      <c r="B637" s="635"/>
      <c r="C637" s="636"/>
      <c r="D637" s="636"/>
      <c r="E637" s="637"/>
      <c r="F637" s="637"/>
      <c r="G637" s="638"/>
      <c r="H637" s="638"/>
      <c r="I637" s="638"/>
      <c r="J637" s="638"/>
      <c r="K637" s="638"/>
    </row>
    <row r="638" spans="1:11">
      <c r="A638" s="634"/>
      <c r="B638" s="635"/>
      <c r="C638" s="636"/>
      <c r="D638" s="636"/>
      <c r="E638" s="637"/>
      <c r="F638" s="637"/>
      <c r="G638" s="638"/>
      <c r="H638" s="638"/>
      <c r="I638" s="638"/>
      <c r="J638" s="638"/>
      <c r="K638" s="638"/>
    </row>
    <row r="639" spans="1:11">
      <c r="A639" s="634"/>
      <c r="B639" s="635"/>
      <c r="C639" s="636"/>
      <c r="D639" s="636"/>
      <c r="E639" s="637"/>
      <c r="F639" s="637"/>
      <c r="G639" s="638"/>
      <c r="H639" s="638"/>
      <c r="I639" s="638"/>
      <c r="J639" s="638"/>
      <c r="K639" s="638"/>
    </row>
    <row r="640" spans="1:11">
      <c r="A640" s="634"/>
      <c r="B640" s="635"/>
      <c r="C640" s="636"/>
      <c r="D640" s="636"/>
      <c r="E640" s="637"/>
      <c r="F640" s="637"/>
      <c r="G640" s="638"/>
      <c r="H640" s="638"/>
      <c r="I640" s="638"/>
      <c r="J640" s="638"/>
      <c r="K640" s="638"/>
    </row>
    <row r="641" spans="1:11">
      <c r="A641" s="634"/>
      <c r="B641" s="635"/>
      <c r="C641" s="636"/>
      <c r="D641" s="636"/>
      <c r="E641" s="637"/>
      <c r="F641" s="637"/>
      <c r="G641" s="638"/>
      <c r="H641" s="638"/>
      <c r="I641" s="638"/>
      <c r="J641" s="638"/>
      <c r="K641" s="638"/>
    </row>
    <row r="642" spans="1:11">
      <c r="A642" s="634"/>
      <c r="B642" s="635"/>
      <c r="C642" s="636"/>
      <c r="D642" s="636"/>
      <c r="E642" s="637"/>
      <c r="F642" s="637"/>
      <c r="G642" s="638"/>
      <c r="H642" s="638"/>
      <c r="I642" s="638"/>
      <c r="J642" s="638"/>
      <c r="K642" s="638"/>
    </row>
    <row r="643" spans="1:11">
      <c r="A643" s="634"/>
      <c r="B643" s="635"/>
      <c r="C643" s="636"/>
      <c r="D643" s="636"/>
      <c r="E643" s="637"/>
      <c r="F643" s="637"/>
      <c r="G643" s="638"/>
      <c r="H643" s="638"/>
      <c r="I643" s="638"/>
      <c r="J643" s="638"/>
      <c r="K643" s="638"/>
    </row>
    <row r="644" spans="1:11">
      <c r="A644" s="634"/>
      <c r="B644" s="635"/>
      <c r="C644" s="636"/>
      <c r="D644" s="636"/>
      <c r="E644" s="637"/>
      <c r="F644" s="637"/>
      <c r="G644" s="638"/>
      <c r="H644" s="638"/>
      <c r="I644" s="638"/>
      <c r="J644" s="638"/>
      <c r="K644" s="638"/>
    </row>
    <row r="645" spans="1:11">
      <c r="A645" s="634"/>
      <c r="B645" s="635"/>
      <c r="C645" s="636"/>
      <c r="D645" s="636"/>
      <c r="E645" s="637"/>
      <c r="F645" s="637"/>
      <c r="G645" s="638"/>
      <c r="H645" s="638"/>
      <c r="I645" s="638"/>
      <c r="J645" s="638"/>
      <c r="K645" s="638"/>
    </row>
    <row r="646" spans="1:11">
      <c r="A646" s="634"/>
      <c r="B646" s="635"/>
      <c r="C646" s="636"/>
      <c r="D646" s="636"/>
      <c r="E646" s="637"/>
      <c r="F646" s="637"/>
      <c r="G646" s="638"/>
      <c r="H646" s="638"/>
      <c r="I646" s="638"/>
      <c r="J646" s="638"/>
      <c r="K646" s="638"/>
    </row>
    <row r="647" spans="1:11">
      <c r="A647" s="634"/>
      <c r="B647" s="635"/>
      <c r="C647" s="636"/>
      <c r="D647" s="636"/>
      <c r="E647" s="637"/>
      <c r="F647" s="637"/>
      <c r="G647" s="638"/>
      <c r="H647" s="638"/>
      <c r="I647" s="638"/>
      <c r="J647" s="638"/>
      <c r="K647" s="638"/>
    </row>
    <row r="648" spans="1:11">
      <c r="A648" s="634"/>
      <c r="B648" s="635"/>
      <c r="C648" s="636"/>
      <c r="D648" s="636"/>
      <c r="E648" s="637"/>
      <c r="F648" s="637"/>
      <c r="G648" s="638"/>
      <c r="H648" s="638"/>
      <c r="I648" s="638"/>
      <c r="J648" s="638"/>
      <c r="K648" s="638"/>
    </row>
    <row r="649" spans="1:11">
      <c r="A649" s="634"/>
      <c r="B649" s="635"/>
      <c r="C649" s="636"/>
      <c r="D649" s="636"/>
      <c r="E649" s="637"/>
      <c r="F649" s="637"/>
      <c r="G649" s="638"/>
      <c r="H649" s="638"/>
      <c r="I649" s="638"/>
      <c r="J649" s="638"/>
      <c r="K649" s="638"/>
    </row>
    <row r="650" spans="1:11">
      <c r="A650" s="634"/>
      <c r="B650" s="635"/>
      <c r="C650" s="636"/>
      <c r="D650" s="636"/>
      <c r="E650" s="637"/>
      <c r="F650" s="637"/>
      <c r="G650" s="638"/>
      <c r="H650" s="638"/>
      <c r="I650" s="638"/>
      <c r="J650" s="638"/>
      <c r="K650" s="638"/>
    </row>
    <row r="651" spans="1:11">
      <c r="A651" s="634"/>
      <c r="B651" s="635"/>
      <c r="C651" s="636"/>
      <c r="D651" s="636"/>
      <c r="E651" s="637"/>
      <c r="F651" s="637"/>
      <c r="G651" s="638"/>
      <c r="H651" s="638"/>
      <c r="I651" s="638"/>
      <c r="J651" s="638"/>
      <c r="K651" s="638"/>
    </row>
    <row r="652" spans="1:11">
      <c r="A652" s="634"/>
      <c r="B652" s="635"/>
      <c r="C652" s="636"/>
      <c r="D652" s="636"/>
      <c r="E652" s="637"/>
      <c r="F652" s="637"/>
      <c r="G652" s="638"/>
      <c r="H652" s="638"/>
      <c r="I652" s="638"/>
      <c r="J652" s="638"/>
      <c r="K652" s="638"/>
    </row>
    <row r="653" spans="1:11">
      <c r="A653" s="634"/>
      <c r="B653" s="635"/>
      <c r="C653" s="636"/>
      <c r="D653" s="636"/>
      <c r="E653" s="637"/>
      <c r="F653" s="637"/>
      <c r="G653" s="638"/>
      <c r="H653" s="638"/>
      <c r="I653" s="638"/>
      <c r="J653" s="638"/>
      <c r="K653" s="638"/>
    </row>
    <row r="654" spans="1:11">
      <c r="A654" s="634"/>
      <c r="B654" s="635"/>
      <c r="C654" s="636"/>
      <c r="D654" s="636"/>
      <c r="E654" s="637"/>
      <c r="F654" s="637"/>
      <c r="G654" s="638"/>
      <c r="H654" s="638"/>
      <c r="I654" s="638"/>
      <c r="J654" s="638"/>
      <c r="K654" s="638"/>
    </row>
    <row r="655" spans="1:11">
      <c r="A655" s="634"/>
      <c r="B655" s="635"/>
      <c r="C655" s="636"/>
      <c r="D655" s="636"/>
      <c r="E655" s="637"/>
      <c r="F655" s="637"/>
      <c r="G655" s="638"/>
      <c r="H655" s="638"/>
      <c r="I655" s="638"/>
      <c r="J655" s="638"/>
      <c r="K655" s="638"/>
    </row>
    <row r="656" spans="1:11">
      <c r="A656" s="634"/>
      <c r="B656" s="635"/>
      <c r="C656" s="636"/>
      <c r="D656" s="636"/>
      <c r="E656" s="637"/>
      <c r="F656" s="637"/>
      <c r="G656" s="638"/>
      <c r="H656" s="638"/>
      <c r="I656" s="638"/>
      <c r="J656" s="638"/>
      <c r="K656" s="638"/>
    </row>
    <row r="657" spans="1:11">
      <c r="A657" s="634"/>
      <c r="B657" s="635"/>
      <c r="C657" s="636"/>
      <c r="D657" s="636"/>
      <c r="E657" s="637"/>
      <c r="F657" s="637"/>
      <c r="G657" s="638"/>
      <c r="H657" s="638"/>
      <c r="I657" s="638"/>
      <c r="J657" s="638"/>
      <c r="K657" s="638"/>
    </row>
    <row r="658" spans="1:11">
      <c r="A658" s="634"/>
      <c r="B658" s="635"/>
      <c r="C658" s="636"/>
      <c r="D658" s="636"/>
      <c r="E658" s="637"/>
      <c r="F658" s="637"/>
      <c r="G658" s="638"/>
      <c r="H658" s="638"/>
      <c r="I658" s="638"/>
      <c r="J658" s="638"/>
      <c r="K658" s="638"/>
    </row>
    <row r="659" spans="1:11">
      <c r="A659" s="634"/>
      <c r="B659" s="635"/>
      <c r="C659" s="636"/>
      <c r="D659" s="636"/>
      <c r="E659" s="637"/>
      <c r="F659" s="637"/>
      <c r="G659" s="638"/>
      <c r="H659" s="638"/>
      <c r="I659" s="638"/>
      <c r="J659" s="638"/>
      <c r="K659" s="638"/>
    </row>
    <row r="660" spans="1:11">
      <c r="A660" s="634"/>
      <c r="B660" s="635"/>
      <c r="C660" s="636"/>
      <c r="D660" s="636"/>
      <c r="E660" s="637"/>
      <c r="F660" s="637"/>
      <c r="G660" s="638"/>
      <c r="H660" s="638"/>
      <c r="I660" s="638"/>
      <c r="J660" s="638"/>
      <c r="K660" s="638"/>
    </row>
    <row r="661" spans="1:11">
      <c r="A661" s="634"/>
      <c r="B661" s="635"/>
      <c r="C661" s="636"/>
      <c r="D661" s="636"/>
      <c r="E661" s="637"/>
      <c r="F661" s="637"/>
      <c r="G661" s="638"/>
      <c r="H661" s="638"/>
      <c r="I661" s="638"/>
      <c r="J661" s="638"/>
      <c r="K661" s="638"/>
    </row>
    <row r="662" spans="1:11">
      <c r="A662" s="634"/>
      <c r="B662" s="635"/>
      <c r="C662" s="636"/>
      <c r="D662" s="636"/>
      <c r="E662" s="637"/>
      <c r="F662" s="637"/>
      <c r="G662" s="638"/>
      <c r="H662" s="638"/>
      <c r="I662" s="638"/>
      <c r="J662" s="638"/>
      <c r="K662" s="638"/>
    </row>
    <row r="663" spans="1:11">
      <c r="A663" s="634"/>
      <c r="B663" s="635"/>
      <c r="C663" s="636"/>
      <c r="D663" s="636"/>
      <c r="E663" s="637"/>
      <c r="F663" s="637"/>
      <c r="G663" s="638"/>
      <c r="H663" s="638"/>
      <c r="I663" s="638"/>
      <c r="J663" s="638"/>
      <c r="K663" s="638"/>
    </row>
    <row r="664" spans="1:11">
      <c r="A664" s="634"/>
      <c r="B664" s="635"/>
      <c r="C664" s="636"/>
      <c r="D664" s="636"/>
      <c r="E664" s="637"/>
      <c r="F664" s="637"/>
      <c r="G664" s="638"/>
      <c r="H664" s="638"/>
      <c r="I664" s="638"/>
      <c r="J664" s="638"/>
      <c r="K664" s="638"/>
    </row>
    <row r="665" spans="1:11">
      <c r="A665" s="634"/>
      <c r="B665" s="635"/>
      <c r="C665" s="636"/>
      <c r="D665" s="636"/>
      <c r="E665" s="637"/>
      <c r="F665" s="637"/>
      <c r="G665" s="638"/>
      <c r="H665" s="638"/>
      <c r="I665" s="638"/>
      <c r="J665" s="638"/>
      <c r="K665" s="638"/>
    </row>
    <row r="666" spans="1:11">
      <c r="A666" s="634"/>
      <c r="B666" s="635"/>
      <c r="C666" s="636"/>
      <c r="D666" s="636"/>
      <c r="E666" s="637"/>
      <c r="F666" s="637"/>
      <c r="G666" s="638"/>
      <c r="H666" s="638"/>
      <c r="I666" s="638"/>
      <c r="J666" s="638"/>
      <c r="K666" s="638"/>
    </row>
    <row r="667" spans="1:11">
      <c r="A667" s="634"/>
      <c r="B667" s="635"/>
      <c r="C667" s="636"/>
      <c r="D667" s="636"/>
      <c r="E667" s="637"/>
      <c r="F667" s="637"/>
      <c r="G667" s="638"/>
      <c r="H667" s="638"/>
      <c r="I667" s="638"/>
      <c r="J667" s="638"/>
      <c r="K667" s="638"/>
    </row>
    <row r="668" spans="1:11">
      <c r="A668" s="634"/>
      <c r="B668" s="635"/>
      <c r="C668" s="636"/>
      <c r="D668" s="636"/>
      <c r="E668" s="637"/>
      <c r="F668" s="637"/>
      <c r="G668" s="638"/>
      <c r="H668" s="638"/>
      <c r="I668" s="638"/>
      <c r="J668" s="638"/>
      <c r="K668" s="638"/>
    </row>
    <row r="669" spans="1:11">
      <c r="A669" s="634"/>
      <c r="B669" s="635"/>
      <c r="C669" s="636"/>
      <c r="D669" s="636"/>
      <c r="E669" s="637"/>
      <c r="F669" s="637"/>
      <c r="G669" s="638"/>
      <c r="H669" s="638"/>
      <c r="I669" s="638"/>
      <c r="J669" s="638"/>
      <c r="K669" s="638"/>
    </row>
    <row r="670" spans="1:11">
      <c r="A670" s="634"/>
      <c r="B670" s="635"/>
      <c r="C670" s="636"/>
      <c r="D670" s="636"/>
      <c r="E670" s="637"/>
      <c r="F670" s="637"/>
      <c r="G670" s="638"/>
      <c r="H670" s="638"/>
      <c r="I670" s="638"/>
      <c r="J670" s="638"/>
      <c r="K670" s="638"/>
    </row>
    <row r="671" spans="1:11">
      <c r="A671" s="634"/>
      <c r="B671" s="635"/>
      <c r="C671" s="636"/>
      <c r="D671" s="636"/>
      <c r="E671" s="637"/>
      <c r="F671" s="637"/>
      <c r="G671" s="638"/>
      <c r="H671" s="638"/>
      <c r="I671" s="638"/>
      <c r="J671" s="638"/>
      <c r="K671" s="638"/>
    </row>
    <row r="672" spans="1:11">
      <c r="A672" s="634"/>
      <c r="B672" s="635"/>
      <c r="C672" s="636"/>
      <c r="D672" s="636"/>
      <c r="E672" s="637"/>
      <c r="F672" s="637"/>
      <c r="G672" s="638"/>
      <c r="H672" s="638"/>
      <c r="I672" s="638"/>
      <c r="J672" s="638"/>
      <c r="K672" s="638"/>
    </row>
    <row r="673" spans="1:11">
      <c r="A673" s="634"/>
      <c r="B673" s="635"/>
      <c r="C673" s="636"/>
      <c r="D673" s="636"/>
      <c r="E673" s="637"/>
      <c r="F673" s="637"/>
      <c r="G673" s="638"/>
      <c r="H673" s="638"/>
      <c r="I673" s="638"/>
      <c r="J673" s="638"/>
      <c r="K673" s="638"/>
    </row>
    <row r="674" spans="1:11">
      <c r="A674" s="634"/>
      <c r="B674" s="635"/>
      <c r="C674" s="636"/>
      <c r="D674" s="636"/>
      <c r="E674" s="637"/>
      <c r="F674" s="637"/>
      <c r="G674" s="638"/>
      <c r="H674" s="638"/>
      <c r="I674" s="638"/>
      <c r="J674" s="638"/>
      <c r="K674" s="638"/>
    </row>
    <row r="675" spans="1:11">
      <c r="A675" s="634"/>
      <c r="B675" s="635"/>
      <c r="C675" s="636"/>
      <c r="D675" s="636"/>
      <c r="E675" s="637"/>
      <c r="F675" s="637"/>
      <c r="G675" s="638"/>
      <c r="H675" s="638"/>
      <c r="I675" s="638"/>
      <c r="J675" s="638"/>
      <c r="K675" s="638"/>
    </row>
    <row r="676" spans="1:11">
      <c r="A676" s="634"/>
      <c r="B676" s="635"/>
      <c r="C676" s="636"/>
      <c r="D676" s="636"/>
      <c r="E676" s="637"/>
      <c r="F676" s="637"/>
      <c r="G676" s="638"/>
      <c r="H676" s="638"/>
      <c r="I676" s="638"/>
      <c r="J676" s="638"/>
      <c r="K676" s="638"/>
    </row>
    <row r="677" spans="1:11">
      <c r="A677" s="634"/>
      <c r="B677" s="635"/>
      <c r="C677" s="636"/>
      <c r="D677" s="636"/>
      <c r="E677" s="637"/>
      <c r="F677" s="637"/>
      <c r="G677" s="638"/>
      <c r="H677" s="638"/>
      <c r="I677" s="638"/>
      <c r="J677" s="638"/>
      <c r="K677" s="638"/>
    </row>
    <row r="678" spans="1:11">
      <c r="A678" s="634"/>
      <c r="B678" s="635"/>
      <c r="C678" s="636"/>
      <c r="D678" s="636"/>
      <c r="E678" s="637"/>
      <c r="F678" s="637"/>
      <c r="G678" s="638"/>
      <c r="H678" s="638"/>
      <c r="I678" s="638"/>
      <c r="J678" s="638"/>
      <c r="K678" s="638"/>
    </row>
    <row r="679" spans="1:11">
      <c r="A679" s="634"/>
      <c r="B679" s="635"/>
      <c r="C679" s="636"/>
      <c r="D679" s="636"/>
      <c r="E679" s="637"/>
      <c r="F679" s="637"/>
      <c r="G679" s="638"/>
      <c r="H679" s="638"/>
      <c r="I679" s="638"/>
      <c r="J679" s="638"/>
      <c r="K679" s="638"/>
    </row>
    <row r="680" spans="1:11">
      <c r="A680" s="634"/>
      <c r="B680" s="635"/>
      <c r="C680" s="636"/>
      <c r="D680" s="636"/>
      <c r="E680" s="637"/>
      <c r="F680" s="637"/>
      <c r="G680" s="638"/>
      <c r="H680" s="638"/>
      <c r="I680" s="638"/>
      <c r="J680" s="638"/>
      <c r="K680" s="638"/>
    </row>
    <row r="681" spans="1:11">
      <c r="A681" s="634"/>
      <c r="B681" s="635"/>
      <c r="C681" s="636"/>
      <c r="D681" s="636"/>
      <c r="E681" s="637"/>
      <c r="F681" s="637"/>
      <c r="G681" s="638"/>
      <c r="H681" s="638"/>
      <c r="I681" s="638"/>
      <c r="J681" s="638"/>
      <c r="K681" s="638"/>
    </row>
    <row r="682" spans="1:11">
      <c r="A682" s="634"/>
      <c r="B682" s="635"/>
      <c r="C682" s="636"/>
      <c r="D682" s="636"/>
      <c r="E682" s="637"/>
      <c r="F682" s="637"/>
      <c r="G682" s="638"/>
      <c r="H682" s="638"/>
      <c r="I682" s="638"/>
      <c r="J682" s="638"/>
      <c r="K682" s="638"/>
    </row>
    <row r="683" spans="1:11">
      <c r="A683" s="634"/>
      <c r="B683" s="635"/>
      <c r="C683" s="636"/>
      <c r="D683" s="636"/>
      <c r="E683" s="637"/>
      <c r="F683" s="637"/>
      <c r="G683" s="638"/>
      <c r="H683" s="638"/>
      <c r="I683" s="638"/>
      <c r="J683" s="638"/>
      <c r="K683" s="638"/>
    </row>
    <row r="684" spans="1:11">
      <c r="A684" s="634"/>
      <c r="B684" s="635"/>
      <c r="C684" s="636"/>
      <c r="D684" s="636"/>
      <c r="E684" s="637"/>
      <c r="F684" s="637"/>
      <c r="G684" s="638"/>
      <c r="H684" s="638"/>
      <c r="I684" s="638"/>
      <c r="J684" s="638"/>
      <c r="K684" s="638"/>
    </row>
    <row r="685" spans="1:11">
      <c r="A685" s="634"/>
      <c r="B685" s="635"/>
      <c r="C685" s="636"/>
      <c r="D685" s="636"/>
      <c r="E685" s="637"/>
      <c r="F685" s="637"/>
      <c r="G685" s="638"/>
      <c r="H685" s="638"/>
      <c r="I685" s="638"/>
      <c r="J685" s="638"/>
      <c r="K685" s="638"/>
    </row>
    <row r="686" spans="1:11">
      <c r="A686" s="634"/>
      <c r="B686" s="635"/>
      <c r="C686" s="636"/>
      <c r="D686" s="636"/>
      <c r="E686" s="637"/>
      <c r="F686" s="637"/>
      <c r="G686" s="638"/>
      <c r="H686" s="638"/>
      <c r="I686" s="638"/>
      <c r="J686" s="638"/>
      <c r="K686" s="638"/>
    </row>
    <row r="687" spans="1:11">
      <c r="A687" s="634"/>
      <c r="B687" s="635"/>
      <c r="C687" s="636"/>
      <c r="D687" s="636"/>
      <c r="E687" s="637"/>
      <c r="F687" s="637"/>
      <c r="G687" s="638"/>
      <c r="H687" s="638"/>
      <c r="I687" s="638"/>
      <c r="J687" s="638"/>
      <c r="K687" s="638"/>
    </row>
    <row r="688" spans="1:11">
      <c r="A688" s="634"/>
      <c r="B688" s="635"/>
      <c r="C688" s="636"/>
      <c r="D688" s="636"/>
      <c r="E688" s="637"/>
      <c r="F688" s="637"/>
      <c r="G688" s="638"/>
      <c r="H688" s="638"/>
      <c r="I688" s="638"/>
      <c r="J688" s="638"/>
      <c r="K688" s="638"/>
    </row>
    <row r="689" spans="1:11">
      <c r="A689" s="634"/>
      <c r="B689" s="635"/>
      <c r="C689" s="636"/>
      <c r="D689" s="636"/>
      <c r="E689" s="637"/>
      <c r="F689" s="637"/>
      <c r="G689" s="638"/>
      <c r="H689" s="638"/>
      <c r="I689" s="638"/>
      <c r="J689" s="638"/>
      <c r="K689" s="638"/>
    </row>
    <row r="690" spans="1:11">
      <c r="A690" s="634"/>
      <c r="B690" s="635"/>
      <c r="C690" s="636"/>
      <c r="D690" s="636"/>
      <c r="E690" s="637"/>
      <c r="F690" s="637"/>
      <c r="G690" s="638"/>
      <c r="H690" s="638"/>
      <c r="I690" s="638"/>
      <c r="J690" s="638"/>
      <c r="K690" s="638"/>
    </row>
    <row r="691" spans="1:11">
      <c r="A691" s="634"/>
      <c r="B691" s="635"/>
      <c r="C691" s="636"/>
      <c r="D691" s="636"/>
      <c r="E691" s="637"/>
      <c r="F691" s="637"/>
      <c r="G691" s="638"/>
      <c r="H691" s="638"/>
      <c r="I691" s="638"/>
      <c r="J691" s="638"/>
      <c r="K691" s="638"/>
    </row>
    <row r="692" spans="1:11">
      <c r="A692" s="634"/>
      <c r="B692" s="635"/>
      <c r="C692" s="636"/>
      <c r="D692" s="636"/>
      <c r="E692" s="637"/>
      <c r="F692" s="637"/>
      <c r="G692" s="638"/>
      <c r="H692" s="638"/>
      <c r="I692" s="638"/>
      <c r="J692" s="638"/>
      <c r="K692" s="638"/>
    </row>
    <row r="693" spans="1:11">
      <c r="A693" s="634"/>
      <c r="B693" s="635"/>
      <c r="C693" s="636"/>
      <c r="D693" s="636"/>
      <c r="E693" s="637"/>
      <c r="F693" s="637"/>
      <c r="G693" s="638"/>
      <c r="H693" s="638"/>
      <c r="I693" s="638"/>
      <c r="J693" s="638"/>
      <c r="K693" s="638"/>
    </row>
    <row r="694" spans="1:11">
      <c r="A694" s="634"/>
      <c r="B694" s="635"/>
      <c r="C694" s="636"/>
      <c r="D694" s="636"/>
      <c r="E694" s="637"/>
      <c r="F694" s="637"/>
      <c r="G694" s="638"/>
      <c r="H694" s="638"/>
      <c r="I694" s="638"/>
      <c r="J694" s="638"/>
      <c r="K694" s="638"/>
    </row>
    <row r="695" spans="1:11">
      <c r="A695" s="634"/>
      <c r="B695" s="635"/>
      <c r="C695" s="636"/>
      <c r="D695" s="636"/>
      <c r="E695" s="637"/>
      <c r="F695" s="637"/>
      <c r="G695" s="638"/>
      <c r="H695" s="638"/>
      <c r="I695" s="638"/>
      <c r="J695" s="638"/>
      <c r="K695" s="638"/>
    </row>
    <row r="696" spans="1:11">
      <c r="A696" s="634"/>
      <c r="B696" s="635"/>
      <c r="C696" s="636"/>
      <c r="D696" s="636"/>
      <c r="E696" s="637"/>
      <c r="F696" s="637"/>
      <c r="G696" s="638"/>
      <c r="H696" s="638"/>
      <c r="I696" s="638"/>
      <c r="J696" s="638"/>
      <c r="K696" s="638"/>
    </row>
    <row r="697" spans="1:11">
      <c r="A697" s="634"/>
      <c r="B697" s="635"/>
      <c r="C697" s="636"/>
      <c r="D697" s="636"/>
      <c r="E697" s="637"/>
      <c r="F697" s="637"/>
      <c r="G697" s="638"/>
      <c r="H697" s="638"/>
      <c r="I697" s="638"/>
      <c r="J697" s="638"/>
      <c r="K697" s="638"/>
    </row>
    <row r="698" spans="1:11">
      <c r="A698" s="634"/>
      <c r="B698" s="635"/>
      <c r="C698" s="636"/>
      <c r="D698" s="636"/>
      <c r="E698" s="637"/>
      <c r="F698" s="637"/>
      <c r="G698" s="638"/>
      <c r="H698" s="638"/>
      <c r="I698" s="638"/>
      <c r="J698" s="638"/>
      <c r="K698" s="638"/>
    </row>
    <row r="699" spans="1:11">
      <c r="A699" s="634"/>
      <c r="B699" s="635"/>
      <c r="C699" s="636"/>
      <c r="D699" s="636"/>
      <c r="E699" s="637"/>
      <c r="F699" s="637"/>
      <c r="G699" s="638"/>
      <c r="H699" s="638"/>
      <c r="I699" s="638"/>
      <c r="J699" s="638"/>
      <c r="K699" s="638"/>
    </row>
    <row r="700" spans="1:11">
      <c r="A700" s="634"/>
      <c r="B700" s="635"/>
      <c r="C700" s="636"/>
      <c r="D700" s="636"/>
      <c r="E700" s="637"/>
      <c r="F700" s="637"/>
      <c r="G700" s="638"/>
      <c r="H700" s="638"/>
      <c r="I700" s="638"/>
      <c r="J700" s="638"/>
      <c r="K700" s="638"/>
    </row>
    <row r="701" spans="1:11">
      <c r="A701" s="634"/>
      <c r="B701" s="635"/>
      <c r="C701" s="636"/>
      <c r="D701" s="636"/>
      <c r="E701" s="637"/>
      <c r="F701" s="637"/>
      <c r="G701" s="638"/>
      <c r="H701" s="638"/>
      <c r="I701" s="638"/>
      <c r="J701" s="638"/>
      <c r="K701" s="638"/>
    </row>
    <row r="702" spans="1:11">
      <c r="A702" s="634"/>
      <c r="B702" s="635"/>
      <c r="C702" s="636"/>
      <c r="D702" s="636"/>
      <c r="E702" s="637"/>
      <c r="F702" s="637"/>
      <c r="G702" s="638"/>
      <c r="H702" s="638"/>
      <c r="I702" s="638"/>
      <c r="J702" s="638"/>
      <c r="K702" s="638"/>
    </row>
    <row r="703" spans="1:11">
      <c r="A703" s="634"/>
      <c r="B703" s="635"/>
      <c r="C703" s="636"/>
      <c r="D703" s="636"/>
      <c r="E703" s="637"/>
      <c r="F703" s="637"/>
      <c r="G703" s="638"/>
      <c r="H703" s="638"/>
      <c r="I703" s="638"/>
      <c r="J703" s="638"/>
      <c r="K703" s="638"/>
    </row>
    <row r="704" spans="1:11">
      <c r="A704" s="634"/>
      <c r="B704" s="635"/>
      <c r="C704" s="636"/>
      <c r="D704" s="636"/>
      <c r="E704" s="637"/>
      <c r="F704" s="637"/>
      <c r="G704" s="638"/>
      <c r="H704" s="638"/>
      <c r="I704" s="638"/>
      <c r="J704" s="638"/>
      <c r="K704" s="638"/>
    </row>
    <row r="705" spans="1:11">
      <c r="A705" s="634"/>
      <c r="B705" s="635"/>
      <c r="C705" s="636"/>
      <c r="D705" s="636"/>
      <c r="E705" s="637"/>
      <c r="F705" s="637"/>
      <c r="G705" s="638"/>
      <c r="H705" s="638"/>
      <c r="I705" s="638"/>
      <c r="J705" s="638"/>
      <c r="K705" s="638"/>
    </row>
    <row r="706" spans="1:11">
      <c r="A706" s="634"/>
      <c r="B706" s="635"/>
      <c r="C706" s="636"/>
      <c r="D706" s="636"/>
      <c r="E706" s="637"/>
      <c r="F706" s="637"/>
      <c r="G706" s="638"/>
      <c r="H706" s="638"/>
      <c r="I706" s="638"/>
      <c r="J706" s="638"/>
      <c r="K706" s="638"/>
    </row>
    <row r="707" spans="1:11">
      <c r="A707" s="634"/>
      <c r="B707" s="635"/>
      <c r="C707" s="636"/>
      <c r="D707" s="636"/>
      <c r="E707" s="637"/>
      <c r="F707" s="637"/>
      <c r="G707" s="638"/>
      <c r="H707" s="638"/>
      <c r="I707" s="638"/>
      <c r="J707" s="638"/>
      <c r="K707" s="638"/>
    </row>
    <row r="708" spans="1:11">
      <c r="A708" s="634"/>
      <c r="B708" s="635"/>
      <c r="C708" s="636"/>
      <c r="D708" s="636"/>
      <c r="E708" s="637"/>
      <c r="F708" s="637"/>
      <c r="G708" s="638"/>
      <c r="H708" s="638"/>
      <c r="I708" s="638"/>
      <c r="J708" s="638"/>
      <c r="K708" s="638"/>
    </row>
    <row r="709" spans="1:11">
      <c r="A709" s="634"/>
      <c r="B709" s="635"/>
      <c r="C709" s="636"/>
      <c r="D709" s="636"/>
      <c r="E709" s="637"/>
      <c r="F709" s="637"/>
      <c r="G709" s="638"/>
      <c r="H709" s="638"/>
      <c r="I709" s="638"/>
      <c r="J709" s="638"/>
      <c r="K709" s="638"/>
    </row>
    <row r="710" spans="1:11">
      <c r="A710" s="634"/>
      <c r="B710" s="635"/>
      <c r="C710" s="636"/>
      <c r="D710" s="636"/>
      <c r="E710" s="637"/>
      <c r="F710" s="637"/>
      <c r="G710" s="638"/>
      <c r="H710" s="638"/>
      <c r="I710" s="638"/>
      <c r="J710" s="638"/>
      <c r="K710" s="638"/>
    </row>
    <row r="711" spans="1:11">
      <c r="A711" s="634"/>
      <c r="B711" s="635"/>
      <c r="C711" s="636"/>
      <c r="D711" s="636"/>
      <c r="E711" s="637"/>
      <c r="F711" s="637"/>
      <c r="G711" s="638"/>
      <c r="H711" s="638"/>
      <c r="I711" s="638"/>
      <c r="J711" s="638"/>
      <c r="K711" s="638"/>
    </row>
    <row r="712" spans="1:11">
      <c r="A712" s="634"/>
      <c r="B712" s="635"/>
      <c r="C712" s="636"/>
      <c r="D712" s="636"/>
      <c r="E712" s="637"/>
      <c r="F712" s="637"/>
      <c r="G712" s="638"/>
      <c r="H712" s="638"/>
      <c r="I712" s="638"/>
      <c r="J712" s="638"/>
      <c r="K712" s="638"/>
    </row>
    <row r="713" spans="1:11">
      <c r="A713" s="634"/>
      <c r="B713" s="635"/>
      <c r="C713" s="636"/>
      <c r="D713" s="636"/>
      <c r="E713" s="637"/>
      <c r="F713" s="637"/>
      <c r="G713" s="638"/>
      <c r="H713" s="638"/>
      <c r="I713" s="638"/>
      <c r="J713" s="638"/>
      <c r="K713" s="638"/>
    </row>
    <row r="714" spans="1:11">
      <c r="A714" s="634"/>
      <c r="B714" s="635"/>
      <c r="C714" s="636"/>
      <c r="D714" s="636"/>
      <c r="E714" s="637"/>
      <c r="F714" s="637"/>
      <c r="G714" s="638"/>
      <c r="H714" s="638"/>
      <c r="I714" s="638"/>
      <c r="J714" s="638"/>
      <c r="K714" s="638"/>
    </row>
    <row r="715" spans="1:11">
      <c r="A715" s="634"/>
      <c r="B715" s="635"/>
      <c r="C715" s="636"/>
      <c r="D715" s="636"/>
      <c r="E715" s="637"/>
      <c r="F715" s="637"/>
      <c r="G715" s="638"/>
      <c r="H715" s="638"/>
      <c r="I715" s="638"/>
      <c r="J715" s="638"/>
      <c r="K715" s="638"/>
    </row>
    <row r="716" spans="1:11">
      <c r="A716" s="634"/>
      <c r="B716" s="635"/>
      <c r="C716" s="636"/>
      <c r="D716" s="636"/>
      <c r="E716" s="637"/>
      <c r="F716" s="637"/>
      <c r="G716" s="638"/>
      <c r="H716" s="638"/>
      <c r="I716" s="638"/>
      <c r="J716" s="638"/>
      <c r="K716" s="638"/>
    </row>
    <row r="717" spans="1:11">
      <c r="A717" s="634"/>
      <c r="B717" s="635"/>
      <c r="C717" s="636"/>
      <c r="D717" s="636"/>
      <c r="E717" s="637"/>
      <c r="F717" s="637"/>
      <c r="G717" s="638"/>
      <c r="H717" s="638"/>
      <c r="I717" s="638"/>
      <c r="J717" s="638"/>
      <c r="K717" s="638"/>
    </row>
    <row r="718" spans="1:11">
      <c r="A718" s="634"/>
      <c r="B718" s="635"/>
      <c r="C718" s="636"/>
      <c r="D718" s="636"/>
      <c r="E718" s="637"/>
      <c r="F718" s="637"/>
      <c r="G718" s="638"/>
      <c r="H718" s="638"/>
      <c r="I718" s="638"/>
      <c r="J718" s="638"/>
      <c r="K718" s="638"/>
    </row>
    <row r="719" spans="1:11">
      <c r="A719" s="634"/>
      <c r="B719" s="635"/>
      <c r="C719" s="636"/>
      <c r="D719" s="636"/>
      <c r="E719" s="637"/>
      <c r="F719" s="637"/>
      <c r="G719" s="638"/>
      <c r="H719" s="638"/>
      <c r="I719" s="638"/>
      <c r="J719" s="638"/>
      <c r="K719" s="638"/>
    </row>
    <row r="720" spans="1:11">
      <c r="A720" s="634"/>
      <c r="B720" s="635"/>
      <c r="C720" s="636"/>
      <c r="D720" s="636"/>
      <c r="E720" s="637"/>
      <c r="F720" s="637"/>
      <c r="G720" s="638"/>
      <c r="H720" s="638"/>
      <c r="I720" s="638"/>
      <c r="J720" s="638"/>
      <c r="K720" s="638"/>
    </row>
    <row r="721" spans="1:11">
      <c r="A721" s="634"/>
      <c r="B721" s="635"/>
      <c r="C721" s="636"/>
      <c r="D721" s="636"/>
      <c r="E721" s="637"/>
      <c r="F721" s="637"/>
      <c r="G721" s="638"/>
      <c r="H721" s="638"/>
      <c r="I721" s="638"/>
      <c r="J721" s="638"/>
      <c r="K721" s="638"/>
    </row>
    <row r="722" spans="1:11">
      <c r="A722" s="634"/>
      <c r="B722" s="635"/>
      <c r="C722" s="636"/>
      <c r="D722" s="636"/>
      <c r="E722" s="637"/>
      <c r="F722" s="637"/>
      <c r="G722" s="638"/>
      <c r="H722" s="638"/>
      <c r="I722" s="638"/>
      <c r="J722" s="638"/>
      <c r="K722" s="638"/>
    </row>
    <row r="723" spans="1:11">
      <c r="A723" s="634"/>
      <c r="B723" s="635"/>
      <c r="C723" s="636"/>
      <c r="D723" s="636"/>
      <c r="E723" s="637"/>
      <c r="F723" s="637"/>
      <c r="G723" s="638"/>
      <c r="H723" s="638"/>
      <c r="I723" s="638"/>
      <c r="J723" s="638"/>
      <c r="K723" s="638"/>
    </row>
    <row r="724" spans="1:11">
      <c r="A724" s="634"/>
      <c r="B724" s="635"/>
      <c r="C724" s="636"/>
      <c r="D724" s="636"/>
      <c r="E724" s="637"/>
      <c r="F724" s="637"/>
      <c r="G724" s="638"/>
      <c r="H724" s="638"/>
      <c r="I724" s="638"/>
      <c r="J724" s="638"/>
      <c r="K724" s="638"/>
    </row>
    <row r="725" spans="1:11">
      <c r="A725" s="634"/>
      <c r="B725" s="635"/>
      <c r="C725" s="636"/>
      <c r="D725" s="636"/>
      <c r="E725" s="637"/>
      <c r="F725" s="637"/>
      <c r="G725" s="638"/>
      <c r="H725" s="638"/>
      <c r="I725" s="638"/>
      <c r="J725" s="638"/>
      <c r="K725" s="638"/>
    </row>
    <row r="726" spans="1:11">
      <c r="A726" s="634"/>
      <c r="B726" s="635"/>
      <c r="C726" s="636"/>
      <c r="D726" s="636"/>
      <c r="E726" s="637"/>
      <c r="F726" s="637"/>
      <c r="G726" s="638"/>
      <c r="H726" s="638"/>
      <c r="I726" s="638"/>
      <c r="J726" s="638"/>
      <c r="K726" s="638"/>
    </row>
    <row r="727" spans="1:11">
      <c r="A727" s="634"/>
      <c r="B727" s="635"/>
      <c r="C727" s="636"/>
      <c r="D727" s="636"/>
      <c r="E727" s="637"/>
      <c r="F727" s="637"/>
      <c r="G727" s="638"/>
      <c r="H727" s="638"/>
      <c r="I727" s="638"/>
      <c r="J727" s="638"/>
      <c r="K727" s="638"/>
    </row>
    <row r="728" spans="1:11">
      <c r="A728" s="634"/>
      <c r="B728" s="635"/>
      <c r="C728" s="636"/>
      <c r="D728" s="636"/>
      <c r="E728" s="637"/>
      <c r="F728" s="637"/>
      <c r="G728" s="638"/>
      <c r="H728" s="638"/>
      <c r="I728" s="638"/>
      <c r="J728" s="638"/>
      <c r="K728" s="638"/>
    </row>
    <row r="729" spans="1:11">
      <c r="A729" s="634"/>
      <c r="B729" s="635"/>
      <c r="C729" s="636"/>
      <c r="D729" s="636"/>
      <c r="E729" s="637"/>
      <c r="F729" s="637"/>
      <c r="G729" s="638"/>
      <c r="H729" s="638"/>
      <c r="I729" s="638"/>
      <c r="J729" s="638"/>
      <c r="K729" s="638"/>
    </row>
    <row r="730" spans="1:11">
      <c r="A730" s="634"/>
      <c r="B730" s="635"/>
      <c r="C730" s="636"/>
      <c r="D730" s="636"/>
      <c r="E730" s="637"/>
      <c r="F730" s="637"/>
      <c r="G730" s="638"/>
      <c r="H730" s="638"/>
      <c r="I730" s="638"/>
      <c r="J730" s="638"/>
      <c r="K730" s="638"/>
    </row>
    <row r="731" spans="1:11">
      <c r="A731" s="634"/>
      <c r="B731" s="635"/>
      <c r="C731" s="636"/>
      <c r="D731" s="636"/>
      <c r="E731" s="637"/>
      <c r="F731" s="637"/>
      <c r="G731" s="638"/>
      <c r="H731" s="638"/>
      <c r="I731" s="638"/>
      <c r="J731" s="638"/>
      <c r="K731" s="638"/>
    </row>
    <row r="732" spans="1:11">
      <c r="A732" s="634"/>
      <c r="B732" s="635"/>
      <c r="C732" s="636"/>
      <c r="D732" s="636"/>
      <c r="E732" s="637"/>
      <c r="F732" s="637"/>
      <c r="G732" s="638"/>
      <c r="H732" s="638"/>
      <c r="I732" s="638"/>
      <c r="J732" s="638"/>
      <c r="K732" s="638"/>
    </row>
    <row r="733" spans="1:11">
      <c r="A733" s="634"/>
      <c r="B733" s="635"/>
      <c r="C733" s="636"/>
      <c r="D733" s="636"/>
      <c r="E733" s="637"/>
      <c r="F733" s="637"/>
      <c r="G733" s="638"/>
      <c r="H733" s="638"/>
      <c r="I733" s="638"/>
      <c r="J733" s="638"/>
      <c r="K733" s="638"/>
    </row>
    <row r="734" spans="1:11">
      <c r="A734" s="634"/>
      <c r="B734" s="635"/>
      <c r="C734" s="636"/>
      <c r="D734" s="636"/>
      <c r="E734" s="637"/>
      <c r="F734" s="637"/>
      <c r="G734" s="638"/>
      <c r="H734" s="638"/>
      <c r="I734" s="638"/>
      <c r="J734" s="638"/>
      <c r="K734" s="638"/>
    </row>
    <row r="735" spans="1:11">
      <c r="A735" s="634"/>
      <c r="B735" s="635"/>
      <c r="C735" s="636"/>
      <c r="D735" s="636"/>
      <c r="E735" s="637"/>
      <c r="F735" s="637"/>
      <c r="G735" s="638"/>
      <c r="H735" s="638"/>
      <c r="I735" s="638"/>
      <c r="J735" s="638"/>
      <c r="K735" s="638"/>
    </row>
    <row r="736" spans="1:11">
      <c r="A736" s="634"/>
      <c r="B736" s="635"/>
      <c r="C736" s="636"/>
      <c r="D736" s="636"/>
      <c r="E736" s="637"/>
      <c r="F736" s="637"/>
      <c r="G736" s="638"/>
      <c r="H736" s="638"/>
      <c r="I736" s="638"/>
      <c r="J736" s="638"/>
      <c r="K736" s="638"/>
    </row>
    <row r="737" spans="1:11">
      <c r="A737" s="634"/>
      <c r="B737" s="635"/>
      <c r="C737" s="636"/>
      <c r="D737" s="636"/>
      <c r="E737" s="637"/>
      <c r="F737" s="637"/>
      <c r="G737" s="638"/>
      <c r="H737" s="638"/>
      <c r="I737" s="638"/>
      <c r="J737" s="638"/>
      <c r="K737" s="638"/>
    </row>
    <row r="738" spans="1:11">
      <c r="A738" s="634"/>
      <c r="B738" s="635"/>
      <c r="C738" s="636"/>
      <c r="D738" s="636"/>
      <c r="E738" s="637"/>
      <c r="F738" s="637"/>
      <c r="G738" s="638"/>
      <c r="H738" s="638"/>
      <c r="I738" s="638"/>
      <c r="J738" s="638"/>
      <c r="K738" s="638"/>
    </row>
    <row r="739" spans="1:11">
      <c r="A739" s="634"/>
      <c r="B739" s="635"/>
      <c r="C739" s="636"/>
      <c r="D739" s="636"/>
      <c r="E739" s="637"/>
      <c r="F739" s="637"/>
      <c r="G739" s="638"/>
      <c r="H739" s="638"/>
      <c r="I739" s="638"/>
      <c r="J739" s="638"/>
      <c r="K739" s="638"/>
    </row>
    <row r="740" spans="1:11">
      <c r="A740" s="634"/>
      <c r="B740" s="635"/>
      <c r="C740" s="636"/>
      <c r="D740" s="636"/>
      <c r="E740" s="637"/>
      <c r="F740" s="637"/>
      <c r="G740" s="638"/>
      <c r="H740" s="638"/>
      <c r="I740" s="638"/>
      <c r="J740" s="638"/>
      <c r="K740" s="638"/>
    </row>
    <row r="741" spans="1:11">
      <c r="A741" s="634"/>
      <c r="B741" s="635"/>
      <c r="C741" s="636"/>
      <c r="D741" s="636"/>
      <c r="E741" s="637"/>
      <c r="F741" s="637"/>
      <c r="G741" s="638"/>
      <c r="H741" s="638"/>
      <c r="I741" s="638"/>
      <c r="J741" s="638"/>
      <c r="K741" s="638"/>
    </row>
    <row r="742" spans="1:11">
      <c r="A742" s="634"/>
      <c r="B742" s="635"/>
      <c r="C742" s="636"/>
      <c r="D742" s="636"/>
      <c r="E742" s="637"/>
      <c r="F742" s="637"/>
      <c r="G742" s="638"/>
      <c r="H742" s="638"/>
      <c r="I742" s="638"/>
      <c r="J742" s="638"/>
      <c r="K742" s="638"/>
    </row>
    <row r="743" spans="1:11">
      <c r="A743" s="634"/>
      <c r="B743" s="635"/>
      <c r="C743" s="636"/>
      <c r="D743" s="636"/>
      <c r="E743" s="637"/>
      <c r="F743" s="637"/>
      <c r="G743" s="638"/>
      <c r="H743" s="638"/>
      <c r="I743" s="638"/>
      <c r="J743" s="638"/>
      <c r="K743" s="638"/>
    </row>
    <row r="744" spans="1:11">
      <c r="A744" s="634"/>
      <c r="B744" s="635"/>
      <c r="C744" s="636"/>
      <c r="D744" s="636"/>
      <c r="E744" s="637"/>
      <c r="F744" s="637"/>
      <c r="G744" s="638"/>
      <c r="H744" s="638"/>
      <c r="I744" s="638"/>
      <c r="J744" s="638"/>
      <c r="K744" s="638"/>
    </row>
    <row r="745" spans="1:11">
      <c r="A745" s="634"/>
      <c r="B745" s="635"/>
      <c r="C745" s="636"/>
      <c r="D745" s="636"/>
      <c r="E745" s="637"/>
      <c r="F745" s="637"/>
      <c r="G745" s="638"/>
      <c r="H745" s="638"/>
      <c r="I745" s="638"/>
      <c r="J745" s="638"/>
      <c r="K745" s="638"/>
    </row>
    <row r="746" spans="1:11">
      <c r="A746" s="634"/>
      <c r="B746" s="635"/>
      <c r="C746" s="636"/>
      <c r="D746" s="636"/>
      <c r="E746" s="637"/>
      <c r="F746" s="637"/>
      <c r="G746" s="638"/>
      <c r="H746" s="638"/>
      <c r="I746" s="638"/>
      <c r="J746" s="638"/>
      <c r="K746" s="638"/>
    </row>
    <row r="747" spans="1:11">
      <c r="A747" s="634"/>
      <c r="B747" s="635"/>
      <c r="C747" s="636"/>
      <c r="D747" s="636"/>
      <c r="E747" s="637"/>
      <c r="F747" s="637"/>
      <c r="G747" s="638"/>
      <c r="H747" s="638"/>
      <c r="I747" s="638"/>
      <c r="J747" s="638"/>
      <c r="K747" s="638"/>
    </row>
    <row r="748" spans="1:11">
      <c r="A748" s="634"/>
      <c r="B748" s="635"/>
      <c r="C748" s="636"/>
      <c r="D748" s="636"/>
      <c r="E748" s="637"/>
      <c r="F748" s="637"/>
      <c r="G748" s="638"/>
      <c r="H748" s="638"/>
      <c r="I748" s="638"/>
      <c r="J748" s="638"/>
      <c r="K748" s="638"/>
    </row>
    <row r="749" spans="1:11">
      <c r="A749" s="634"/>
      <c r="B749" s="635"/>
      <c r="C749" s="636"/>
      <c r="D749" s="636"/>
      <c r="E749" s="637"/>
      <c r="F749" s="637"/>
      <c r="G749" s="638"/>
      <c r="H749" s="638"/>
      <c r="I749" s="638"/>
      <c r="J749" s="638"/>
      <c r="K749" s="638"/>
    </row>
    <row r="750" spans="1:11">
      <c r="A750" s="634"/>
      <c r="B750" s="635"/>
      <c r="C750" s="636"/>
      <c r="D750" s="636"/>
      <c r="E750" s="637"/>
      <c r="F750" s="637"/>
      <c r="G750" s="638"/>
      <c r="H750" s="638"/>
      <c r="I750" s="638"/>
      <c r="J750" s="638"/>
      <c r="K750" s="638"/>
    </row>
    <row r="751" spans="1:11">
      <c r="A751" s="634"/>
      <c r="B751" s="635"/>
      <c r="C751" s="636"/>
      <c r="D751" s="636"/>
      <c r="E751" s="637"/>
      <c r="F751" s="637"/>
      <c r="G751" s="638"/>
      <c r="H751" s="638"/>
      <c r="I751" s="638"/>
      <c r="J751" s="638"/>
      <c r="K751" s="638"/>
    </row>
    <row r="752" spans="1:11">
      <c r="A752" s="634"/>
      <c r="B752" s="635"/>
      <c r="C752" s="636"/>
      <c r="D752" s="636"/>
      <c r="E752" s="637"/>
      <c r="F752" s="637"/>
      <c r="G752" s="638"/>
      <c r="H752" s="638"/>
      <c r="I752" s="638"/>
      <c r="J752" s="638"/>
      <c r="K752" s="638"/>
    </row>
    <row r="753" spans="1:11">
      <c r="A753" s="634"/>
      <c r="B753" s="635"/>
      <c r="C753" s="636"/>
      <c r="D753" s="636"/>
      <c r="E753" s="637"/>
      <c r="F753" s="637"/>
      <c r="G753" s="638"/>
      <c r="H753" s="638"/>
      <c r="I753" s="638"/>
      <c r="J753" s="638"/>
      <c r="K753" s="638"/>
    </row>
    <row r="754" spans="1:11">
      <c r="A754" s="634"/>
      <c r="B754" s="635"/>
      <c r="C754" s="636"/>
      <c r="D754" s="636"/>
      <c r="E754" s="637"/>
      <c r="F754" s="637"/>
      <c r="G754" s="638"/>
      <c r="H754" s="638"/>
      <c r="I754" s="638"/>
      <c r="J754" s="638"/>
      <c r="K754" s="638"/>
    </row>
    <row r="755" spans="1:11">
      <c r="A755" s="634"/>
      <c r="B755" s="635"/>
      <c r="C755" s="636"/>
      <c r="D755" s="636"/>
      <c r="E755" s="637"/>
      <c r="F755" s="637"/>
      <c r="G755" s="638"/>
      <c r="H755" s="638"/>
      <c r="I755" s="638"/>
      <c r="J755" s="638"/>
      <c r="K755" s="638"/>
    </row>
    <row r="756" spans="1:11">
      <c r="A756" s="634"/>
      <c r="B756" s="635"/>
      <c r="C756" s="636"/>
      <c r="D756" s="636"/>
      <c r="E756" s="637"/>
      <c r="F756" s="637"/>
      <c r="G756" s="638"/>
      <c r="H756" s="638"/>
      <c r="I756" s="638"/>
      <c r="J756" s="638"/>
      <c r="K756" s="638"/>
    </row>
    <row r="757" spans="1:11">
      <c r="A757" s="634"/>
      <c r="B757" s="635"/>
      <c r="C757" s="636"/>
      <c r="D757" s="636"/>
      <c r="E757" s="637"/>
      <c r="F757" s="637"/>
      <c r="G757" s="638"/>
      <c r="H757" s="638"/>
      <c r="I757" s="638"/>
      <c r="J757" s="638"/>
      <c r="K757" s="638"/>
    </row>
    <row r="758" spans="1:11">
      <c r="A758" s="634"/>
      <c r="B758" s="635"/>
      <c r="C758" s="636"/>
      <c r="D758" s="636"/>
      <c r="E758" s="637"/>
      <c r="F758" s="637"/>
      <c r="G758" s="638"/>
      <c r="H758" s="638"/>
      <c r="I758" s="638"/>
      <c r="J758" s="638"/>
      <c r="K758" s="638"/>
    </row>
    <row r="759" spans="1:11">
      <c r="A759" s="634"/>
      <c r="B759" s="635"/>
      <c r="C759" s="636"/>
      <c r="D759" s="636"/>
      <c r="E759" s="637"/>
      <c r="F759" s="637"/>
      <c r="G759" s="638"/>
      <c r="H759" s="638"/>
      <c r="I759" s="638"/>
      <c r="J759" s="638"/>
      <c r="K759" s="638"/>
    </row>
    <row r="760" spans="1:11">
      <c r="A760" s="634"/>
      <c r="B760" s="635"/>
      <c r="C760" s="636"/>
      <c r="D760" s="636"/>
      <c r="E760" s="637"/>
      <c r="F760" s="637"/>
      <c r="G760" s="638"/>
      <c r="H760" s="638"/>
      <c r="I760" s="638"/>
      <c r="J760" s="638"/>
      <c r="K760" s="638"/>
    </row>
    <row r="761" spans="1:11">
      <c r="A761" s="634"/>
      <c r="B761" s="635"/>
      <c r="C761" s="636"/>
      <c r="D761" s="636"/>
      <c r="E761" s="637"/>
      <c r="F761" s="637"/>
      <c r="G761" s="638"/>
      <c r="H761" s="638"/>
      <c r="I761" s="638"/>
      <c r="J761" s="638"/>
      <c r="K761" s="638"/>
    </row>
    <row r="762" spans="1:11">
      <c r="A762" s="634"/>
      <c r="B762" s="635"/>
      <c r="C762" s="636"/>
      <c r="D762" s="636"/>
      <c r="E762" s="637"/>
      <c r="F762" s="637"/>
      <c r="G762" s="638"/>
      <c r="H762" s="638"/>
      <c r="I762" s="638"/>
      <c r="J762" s="638"/>
      <c r="K762" s="638"/>
    </row>
    <row r="763" spans="1:11">
      <c r="A763" s="634"/>
      <c r="B763" s="635"/>
      <c r="C763" s="636"/>
      <c r="D763" s="636"/>
      <c r="E763" s="637"/>
      <c r="F763" s="637"/>
      <c r="G763" s="638"/>
      <c r="H763" s="638"/>
      <c r="I763" s="638"/>
      <c r="J763" s="638"/>
      <c r="K763" s="638"/>
    </row>
    <row r="764" spans="1:11">
      <c r="A764" s="634"/>
      <c r="B764" s="635"/>
      <c r="C764" s="636"/>
      <c r="D764" s="636"/>
      <c r="E764" s="637"/>
      <c r="F764" s="637"/>
      <c r="G764" s="638"/>
      <c r="H764" s="638"/>
      <c r="I764" s="638"/>
      <c r="J764" s="638"/>
      <c r="K764" s="638"/>
    </row>
    <row r="765" spans="1:11">
      <c r="A765" s="634"/>
      <c r="B765" s="635"/>
      <c r="C765" s="636"/>
      <c r="D765" s="636"/>
      <c r="E765" s="637"/>
      <c r="F765" s="637"/>
      <c r="G765" s="638"/>
      <c r="H765" s="638"/>
      <c r="I765" s="638"/>
      <c r="J765" s="638"/>
      <c r="K765" s="638"/>
    </row>
    <row r="766" spans="1:11">
      <c r="A766" s="634"/>
      <c r="B766" s="635"/>
      <c r="C766" s="636"/>
      <c r="D766" s="636"/>
      <c r="E766" s="637"/>
      <c r="F766" s="637"/>
      <c r="G766" s="638"/>
      <c r="H766" s="638"/>
      <c r="I766" s="638"/>
      <c r="J766" s="638"/>
      <c r="K766" s="638"/>
    </row>
    <row r="767" spans="1:11">
      <c r="A767" s="634"/>
      <c r="B767" s="635"/>
      <c r="C767" s="636"/>
      <c r="D767" s="636"/>
      <c r="E767" s="637"/>
      <c r="F767" s="637"/>
      <c r="G767" s="638"/>
      <c r="H767" s="638"/>
      <c r="I767" s="638"/>
      <c r="J767" s="638"/>
      <c r="K767" s="638"/>
    </row>
    <row r="768" spans="1:11">
      <c r="A768" s="634"/>
      <c r="B768" s="635"/>
      <c r="C768" s="636"/>
      <c r="D768" s="636"/>
      <c r="E768" s="637"/>
      <c r="F768" s="637"/>
      <c r="G768" s="638"/>
      <c r="H768" s="638"/>
      <c r="I768" s="638"/>
      <c r="J768" s="638"/>
      <c r="K768" s="638"/>
    </row>
    <row r="769" spans="1:11">
      <c r="A769" s="634"/>
      <c r="B769" s="635"/>
      <c r="C769" s="636"/>
      <c r="D769" s="636"/>
      <c r="E769" s="637"/>
      <c r="F769" s="637"/>
      <c r="G769" s="638"/>
      <c r="H769" s="638"/>
      <c r="I769" s="638"/>
      <c r="J769" s="638"/>
      <c r="K769" s="638"/>
    </row>
    <row r="770" spans="1:11">
      <c r="A770" s="634"/>
      <c r="B770" s="635"/>
      <c r="C770" s="636"/>
      <c r="D770" s="636"/>
      <c r="E770" s="637"/>
      <c r="F770" s="637"/>
      <c r="G770" s="638"/>
      <c r="H770" s="638"/>
      <c r="I770" s="638"/>
      <c r="J770" s="638"/>
      <c r="K770" s="638"/>
    </row>
    <row r="771" spans="1:11">
      <c r="A771" s="634"/>
      <c r="B771" s="635"/>
      <c r="C771" s="636"/>
      <c r="D771" s="636"/>
      <c r="E771" s="637"/>
      <c r="F771" s="637"/>
      <c r="G771" s="638"/>
      <c r="H771" s="638"/>
      <c r="I771" s="638"/>
      <c r="J771" s="638"/>
      <c r="K771" s="638"/>
    </row>
    <row r="772" spans="1:11">
      <c r="A772" s="634"/>
      <c r="B772" s="635"/>
      <c r="C772" s="636"/>
      <c r="D772" s="636"/>
      <c r="E772" s="637"/>
      <c r="F772" s="637"/>
      <c r="G772" s="638"/>
      <c r="H772" s="638"/>
      <c r="I772" s="638"/>
      <c r="J772" s="638"/>
      <c r="K772" s="638"/>
    </row>
    <row r="773" spans="1:11">
      <c r="A773" s="634"/>
      <c r="B773" s="635"/>
      <c r="C773" s="636"/>
      <c r="D773" s="636"/>
      <c r="E773" s="637"/>
      <c r="F773" s="637"/>
      <c r="G773" s="638"/>
      <c r="H773" s="638"/>
      <c r="I773" s="638"/>
      <c r="J773" s="638"/>
      <c r="K773" s="638"/>
    </row>
    <row r="774" spans="1:11">
      <c r="A774" s="634"/>
      <c r="B774" s="635"/>
      <c r="C774" s="636"/>
      <c r="D774" s="636"/>
      <c r="E774" s="637"/>
      <c r="F774" s="637"/>
      <c r="G774" s="638"/>
      <c r="H774" s="638"/>
      <c r="I774" s="638"/>
      <c r="J774" s="638"/>
      <c r="K774" s="638"/>
    </row>
    <row r="775" spans="1:11">
      <c r="A775" s="634"/>
      <c r="B775" s="635"/>
      <c r="C775" s="636"/>
      <c r="D775" s="636"/>
      <c r="E775" s="637"/>
      <c r="F775" s="637"/>
      <c r="G775" s="638"/>
      <c r="H775" s="638"/>
      <c r="I775" s="638"/>
      <c r="J775" s="638"/>
      <c r="K775" s="638"/>
    </row>
    <row r="776" spans="1:11">
      <c r="A776" s="634"/>
      <c r="B776" s="635"/>
      <c r="C776" s="636"/>
      <c r="D776" s="636"/>
      <c r="E776" s="637"/>
      <c r="F776" s="637"/>
      <c r="G776" s="638"/>
      <c r="H776" s="638"/>
      <c r="I776" s="638"/>
      <c r="J776" s="638"/>
      <c r="K776" s="638"/>
    </row>
    <row r="777" spans="1:11">
      <c r="A777" s="634"/>
      <c r="B777" s="635"/>
      <c r="C777" s="636"/>
      <c r="D777" s="636"/>
      <c r="E777" s="637"/>
      <c r="F777" s="637"/>
      <c r="G777" s="638"/>
      <c r="H777" s="638"/>
      <c r="I777" s="638"/>
      <c r="J777" s="638"/>
      <c r="K777" s="638"/>
    </row>
    <row r="778" spans="1:11">
      <c r="A778" s="634"/>
      <c r="B778" s="635"/>
      <c r="C778" s="636"/>
      <c r="D778" s="636"/>
      <c r="E778" s="637"/>
      <c r="F778" s="637"/>
      <c r="G778" s="638"/>
      <c r="H778" s="638"/>
      <c r="I778" s="638"/>
      <c r="J778" s="638"/>
      <c r="K778" s="638"/>
    </row>
    <row r="779" spans="1:11">
      <c r="A779" s="634"/>
      <c r="B779" s="635"/>
      <c r="C779" s="636"/>
      <c r="D779" s="636"/>
      <c r="E779" s="637"/>
      <c r="F779" s="637"/>
      <c r="G779" s="638"/>
      <c r="H779" s="638"/>
      <c r="I779" s="638"/>
      <c r="J779" s="638"/>
      <c r="K779" s="638"/>
    </row>
    <row r="780" spans="1:11">
      <c r="A780" s="634"/>
      <c r="B780" s="635"/>
      <c r="C780" s="636"/>
      <c r="D780" s="636"/>
      <c r="E780" s="637"/>
      <c r="F780" s="637"/>
      <c r="G780" s="638"/>
      <c r="H780" s="638"/>
      <c r="I780" s="638"/>
      <c r="J780" s="638"/>
      <c r="K780" s="638"/>
    </row>
    <row r="781" spans="1:11">
      <c r="A781" s="634"/>
      <c r="B781" s="635"/>
      <c r="C781" s="636"/>
      <c r="D781" s="636"/>
      <c r="E781" s="637"/>
      <c r="F781" s="637"/>
      <c r="G781" s="638"/>
      <c r="H781" s="638"/>
      <c r="I781" s="638"/>
      <c r="J781" s="638"/>
      <c r="K781" s="638"/>
    </row>
    <row r="782" spans="1:11">
      <c r="A782" s="634"/>
      <c r="B782" s="635"/>
      <c r="C782" s="636"/>
      <c r="D782" s="636"/>
      <c r="E782" s="637"/>
      <c r="F782" s="637"/>
      <c r="G782" s="638"/>
      <c r="H782" s="638"/>
      <c r="I782" s="638"/>
      <c r="J782" s="638"/>
      <c r="K782" s="638"/>
    </row>
    <row r="783" spans="1:11">
      <c r="A783" s="634"/>
      <c r="B783" s="635"/>
      <c r="C783" s="636"/>
      <c r="D783" s="636"/>
      <c r="E783" s="637"/>
      <c r="F783" s="637"/>
      <c r="G783" s="638"/>
      <c r="H783" s="638"/>
      <c r="I783" s="638"/>
      <c r="J783" s="638"/>
      <c r="K783" s="638"/>
    </row>
    <row r="784" spans="1:11">
      <c r="A784" s="634"/>
      <c r="B784" s="635"/>
      <c r="C784" s="636"/>
      <c r="D784" s="636"/>
      <c r="E784" s="637"/>
      <c r="F784" s="637"/>
      <c r="G784" s="638"/>
      <c r="H784" s="638"/>
      <c r="I784" s="638"/>
      <c r="J784" s="638"/>
      <c r="K784" s="638"/>
    </row>
    <row r="785" spans="1:11">
      <c r="A785" s="634"/>
      <c r="B785" s="635"/>
      <c r="C785" s="636"/>
      <c r="D785" s="636"/>
      <c r="E785" s="637"/>
      <c r="F785" s="637"/>
      <c r="G785" s="638"/>
      <c r="H785" s="638"/>
      <c r="I785" s="638"/>
      <c r="J785" s="638"/>
      <c r="K785" s="638"/>
    </row>
    <row r="786" spans="1:11">
      <c r="A786" s="634"/>
      <c r="B786" s="635"/>
      <c r="C786" s="636"/>
      <c r="D786" s="636"/>
      <c r="E786" s="637"/>
      <c r="F786" s="637"/>
      <c r="G786" s="638"/>
      <c r="H786" s="638"/>
      <c r="I786" s="638"/>
      <c r="J786" s="638"/>
      <c r="K786" s="638"/>
    </row>
    <row r="787" spans="1:11">
      <c r="A787" s="634"/>
      <c r="B787" s="635"/>
      <c r="C787" s="636"/>
      <c r="D787" s="636"/>
      <c r="E787" s="637"/>
      <c r="F787" s="637"/>
      <c r="G787" s="638"/>
      <c r="H787" s="638"/>
      <c r="I787" s="638"/>
      <c r="J787" s="638"/>
      <c r="K787" s="638"/>
    </row>
    <row r="788" spans="1:11">
      <c r="A788" s="634"/>
      <c r="B788" s="635"/>
      <c r="C788" s="636"/>
      <c r="D788" s="636"/>
      <c r="E788" s="637"/>
      <c r="F788" s="637"/>
      <c r="G788" s="638"/>
      <c r="H788" s="638"/>
      <c r="I788" s="638"/>
      <c r="J788" s="638"/>
      <c r="K788" s="638"/>
    </row>
    <row r="789" spans="1:11">
      <c r="A789" s="634"/>
      <c r="B789" s="635"/>
      <c r="C789" s="636"/>
      <c r="D789" s="636"/>
      <c r="E789" s="637"/>
      <c r="F789" s="637"/>
      <c r="G789" s="638"/>
      <c r="H789" s="638"/>
      <c r="I789" s="638"/>
      <c r="J789" s="638"/>
      <c r="K789" s="638"/>
    </row>
    <row r="790" spans="1:11">
      <c r="A790" s="634"/>
      <c r="B790" s="635"/>
      <c r="C790" s="636"/>
      <c r="D790" s="636"/>
      <c r="E790" s="637"/>
      <c r="F790" s="637"/>
      <c r="G790" s="638"/>
      <c r="H790" s="638"/>
      <c r="I790" s="638"/>
      <c r="J790" s="638"/>
      <c r="K790" s="638"/>
    </row>
    <row r="791" spans="1:11">
      <c r="A791" s="634"/>
      <c r="B791" s="635"/>
      <c r="C791" s="636"/>
      <c r="D791" s="636"/>
      <c r="E791" s="637"/>
      <c r="F791" s="637"/>
      <c r="G791" s="638"/>
      <c r="H791" s="638"/>
      <c r="I791" s="638"/>
      <c r="J791" s="638"/>
      <c r="K791" s="638"/>
    </row>
    <row r="792" spans="1:11">
      <c r="A792" s="634"/>
      <c r="B792" s="635"/>
      <c r="C792" s="636"/>
      <c r="D792" s="636"/>
      <c r="E792" s="637"/>
      <c r="F792" s="637"/>
      <c r="G792" s="638"/>
      <c r="H792" s="638"/>
      <c r="I792" s="638"/>
      <c r="J792" s="638"/>
      <c r="K792" s="638"/>
    </row>
    <row r="793" spans="1:11">
      <c r="A793" s="634"/>
      <c r="B793" s="635"/>
      <c r="C793" s="636"/>
      <c r="D793" s="636"/>
      <c r="E793" s="637"/>
      <c r="F793" s="637"/>
      <c r="G793" s="638"/>
      <c r="H793" s="638"/>
      <c r="I793" s="638"/>
      <c r="J793" s="638"/>
      <c r="K793" s="638"/>
    </row>
    <row r="794" spans="1:11">
      <c r="A794" s="634"/>
      <c r="B794" s="635"/>
      <c r="C794" s="636"/>
      <c r="D794" s="636"/>
      <c r="E794" s="637"/>
      <c r="F794" s="637"/>
      <c r="G794" s="638"/>
      <c r="H794" s="638"/>
      <c r="I794" s="638"/>
      <c r="J794" s="638"/>
      <c r="K794" s="638"/>
    </row>
    <row r="795" spans="1:11">
      <c r="A795" s="634"/>
      <c r="B795" s="635"/>
      <c r="C795" s="636"/>
      <c r="D795" s="636"/>
      <c r="E795" s="637"/>
      <c r="F795" s="637"/>
      <c r="G795" s="638"/>
      <c r="H795" s="638"/>
      <c r="I795" s="638"/>
      <c r="J795" s="638"/>
      <c r="K795" s="638"/>
    </row>
    <row r="796" spans="1:11">
      <c r="A796" s="634"/>
      <c r="B796" s="635"/>
      <c r="C796" s="636"/>
      <c r="D796" s="636"/>
      <c r="E796" s="637"/>
      <c r="F796" s="637"/>
      <c r="G796" s="638"/>
      <c r="H796" s="638"/>
      <c r="I796" s="638"/>
      <c r="J796" s="638"/>
      <c r="K796" s="638"/>
    </row>
    <row r="797" spans="1:11">
      <c r="A797" s="634"/>
      <c r="B797" s="635"/>
      <c r="C797" s="636"/>
      <c r="D797" s="636"/>
      <c r="E797" s="637"/>
      <c r="F797" s="637"/>
      <c r="G797" s="638"/>
      <c r="H797" s="638"/>
      <c r="I797" s="638"/>
      <c r="J797" s="638"/>
      <c r="K797" s="638"/>
    </row>
    <row r="798" spans="1:11">
      <c r="A798" s="634"/>
      <c r="B798" s="635"/>
      <c r="C798" s="636"/>
      <c r="D798" s="636"/>
      <c r="E798" s="637"/>
      <c r="F798" s="637"/>
      <c r="G798" s="638"/>
      <c r="H798" s="638"/>
      <c r="I798" s="638"/>
      <c r="J798" s="638"/>
      <c r="K798" s="638"/>
    </row>
    <row r="799" spans="1:11">
      <c r="A799" s="634"/>
      <c r="B799" s="635"/>
      <c r="C799" s="636"/>
      <c r="D799" s="636"/>
      <c r="E799" s="637"/>
      <c r="F799" s="637"/>
      <c r="G799" s="638"/>
      <c r="H799" s="638"/>
      <c r="I799" s="638"/>
      <c r="J799" s="638"/>
      <c r="K799" s="638"/>
    </row>
    <row r="800" spans="1:11">
      <c r="A800" s="634"/>
      <c r="B800" s="635"/>
      <c r="C800" s="636"/>
      <c r="D800" s="636"/>
      <c r="E800" s="637"/>
      <c r="F800" s="637"/>
      <c r="G800" s="638"/>
      <c r="H800" s="638"/>
      <c r="I800" s="638"/>
      <c r="J800" s="638"/>
      <c r="K800" s="638"/>
    </row>
    <row r="801" spans="1:11">
      <c r="A801" s="634"/>
      <c r="B801" s="635"/>
      <c r="C801" s="636"/>
      <c r="D801" s="636"/>
      <c r="E801" s="637"/>
      <c r="F801" s="637"/>
      <c r="G801" s="638"/>
      <c r="H801" s="638"/>
      <c r="I801" s="638"/>
      <c r="J801" s="638"/>
      <c r="K801" s="638"/>
    </row>
    <row r="802" spans="1:11">
      <c r="A802" s="634"/>
      <c r="B802" s="635"/>
      <c r="C802" s="636"/>
      <c r="D802" s="636"/>
      <c r="E802" s="637"/>
      <c r="F802" s="637"/>
      <c r="G802" s="638"/>
      <c r="H802" s="638"/>
      <c r="I802" s="638"/>
      <c r="J802" s="638"/>
      <c r="K802" s="638"/>
    </row>
    <row r="803" spans="1:11">
      <c r="A803" s="634"/>
      <c r="B803" s="635"/>
      <c r="C803" s="636"/>
      <c r="D803" s="636"/>
      <c r="E803" s="637"/>
      <c r="F803" s="637"/>
      <c r="G803" s="638"/>
      <c r="H803" s="638"/>
      <c r="I803" s="638"/>
      <c r="J803" s="638"/>
      <c r="K803" s="638"/>
    </row>
    <row r="804" spans="1:11">
      <c r="A804" s="634"/>
      <c r="B804" s="635"/>
      <c r="C804" s="636"/>
      <c r="D804" s="636"/>
      <c r="E804" s="637"/>
      <c r="F804" s="637"/>
      <c r="G804" s="638"/>
      <c r="H804" s="638"/>
      <c r="I804" s="638"/>
      <c r="J804" s="638"/>
      <c r="K804" s="638"/>
    </row>
    <row r="805" spans="1:11">
      <c r="A805" s="634"/>
      <c r="B805" s="635"/>
      <c r="C805" s="636"/>
      <c r="D805" s="636"/>
      <c r="E805" s="637"/>
      <c r="F805" s="637"/>
      <c r="G805" s="638"/>
      <c r="H805" s="638"/>
      <c r="I805" s="638"/>
      <c r="J805" s="638"/>
      <c r="K805" s="638"/>
    </row>
    <row r="806" spans="1:11">
      <c r="A806" s="634"/>
      <c r="B806" s="635"/>
      <c r="C806" s="636"/>
      <c r="D806" s="636"/>
      <c r="E806" s="637"/>
      <c r="F806" s="637"/>
      <c r="G806" s="638"/>
      <c r="H806" s="638"/>
      <c r="I806" s="638"/>
      <c r="J806" s="638"/>
      <c r="K806" s="638"/>
    </row>
    <row r="807" spans="1:11">
      <c r="A807" s="634"/>
      <c r="B807" s="635"/>
      <c r="C807" s="636"/>
      <c r="D807" s="636"/>
      <c r="E807" s="637"/>
      <c r="F807" s="637"/>
      <c r="G807" s="638"/>
      <c r="H807" s="638"/>
      <c r="I807" s="638"/>
      <c r="J807" s="638"/>
      <c r="K807" s="638"/>
    </row>
    <row r="808" spans="1:11">
      <c r="A808" s="634"/>
      <c r="B808" s="635"/>
      <c r="C808" s="636"/>
      <c r="D808" s="636"/>
      <c r="E808" s="637"/>
      <c r="F808" s="637"/>
      <c r="G808" s="638"/>
      <c r="H808" s="638"/>
      <c r="I808" s="638"/>
      <c r="J808" s="638"/>
      <c r="K808" s="638"/>
    </row>
    <row r="809" spans="1:11">
      <c r="A809" s="634"/>
      <c r="B809" s="635"/>
      <c r="C809" s="636"/>
      <c r="D809" s="636"/>
      <c r="E809" s="637"/>
      <c r="F809" s="637"/>
      <c r="G809" s="638"/>
      <c r="H809" s="638"/>
      <c r="I809" s="638"/>
      <c r="J809" s="638"/>
      <c r="K809" s="638"/>
    </row>
    <row r="810" spans="1:11">
      <c r="A810" s="634"/>
      <c r="B810" s="635"/>
      <c r="C810" s="636"/>
      <c r="D810" s="636"/>
      <c r="E810" s="637"/>
      <c r="F810" s="637"/>
      <c r="G810" s="638"/>
      <c r="H810" s="638"/>
      <c r="I810" s="638"/>
      <c r="J810" s="638"/>
      <c r="K810" s="638"/>
    </row>
    <row r="811" spans="1:11">
      <c r="A811" s="634"/>
      <c r="B811" s="635"/>
      <c r="C811" s="636"/>
      <c r="D811" s="636"/>
      <c r="E811" s="637"/>
      <c r="F811" s="637"/>
      <c r="G811" s="638"/>
      <c r="H811" s="638"/>
      <c r="I811" s="638"/>
      <c r="J811" s="638"/>
      <c r="K811" s="638"/>
    </row>
    <row r="812" spans="1:11">
      <c r="A812" s="634"/>
      <c r="B812" s="635"/>
      <c r="C812" s="636"/>
      <c r="D812" s="636"/>
      <c r="E812" s="637"/>
      <c r="F812" s="637"/>
      <c r="G812" s="638"/>
      <c r="H812" s="638"/>
      <c r="I812" s="638"/>
      <c r="J812" s="638"/>
      <c r="K812" s="638"/>
    </row>
    <row r="813" spans="1:11">
      <c r="A813" s="634"/>
      <c r="B813" s="635"/>
      <c r="C813" s="636"/>
      <c r="D813" s="636"/>
      <c r="E813" s="637"/>
      <c r="F813" s="637"/>
      <c r="G813" s="638"/>
      <c r="H813" s="638"/>
      <c r="I813" s="638"/>
      <c r="J813" s="638"/>
      <c r="K813" s="638"/>
    </row>
    <row r="814" spans="1:11">
      <c r="A814" s="634"/>
      <c r="B814" s="635"/>
      <c r="C814" s="636"/>
      <c r="D814" s="636"/>
      <c r="E814" s="637"/>
      <c r="F814" s="637"/>
      <c r="G814" s="638"/>
      <c r="H814" s="638"/>
      <c r="I814" s="638"/>
      <c r="J814" s="638"/>
      <c r="K814" s="638"/>
    </row>
    <row r="815" spans="1:11">
      <c r="A815" s="634"/>
      <c r="B815" s="635"/>
      <c r="C815" s="636"/>
      <c r="D815" s="636"/>
      <c r="E815" s="637"/>
      <c r="F815" s="637"/>
      <c r="G815" s="638"/>
      <c r="H815" s="638"/>
      <c r="I815" s="638"/>
      <c r="J815" s="638"/>
      <c r="K815" s="638"/>
    </row>
    <row r="816" spans="1:11">
      <c r="A816" s="634"/>
      <c r="B816" s="635"/>
      <c r="C816" s="636"/>
      <c r="D816" s="636"/>
      <c r="E816" s="637"/>
      <c r="F816" s="637"/>
      <c r="G816" s="638"/>
      <c r="H816" s="638"/>
      <c r="I816" s="638"/>
      <c r="J816" s="638"/>
      <c r="K816" s="638"/>
    </row>
    <row r="817" spans="1:11">
      <c r="A817" s="634"/>
      <c r="B817" s="635"/>
      <c r="C817" s="636"/>
      <c r="D817" s="636"/>
      <c r="E817" s="637"/>
      <c r="F817" s="637"/>
      <c r="G817" s="638"/>
      <c r="H817" s="638"/>
      <c r="I817" s="638"/>
      <c r="J817" s="638"/>
      <c r="K817" s="638"/>
    </row>
    <row r="818" spans="1:11">
      <c r="A818" s="634"/>
      <c r="B818" s="635"/>
      <c r="C818" s="636"/>
      <c r="D818" s="636"/>
      <c r="E818" s="637"/>
      <c r="F818" s="637"/>
      <c r="G818" s="638"/>
      <c r="H818" s="638"/>
      <c r="I818" s="638"/>
      <c r="J818" s="638"/>
      <c r="K818" s="638"/>
    </row>
    <row r="819" spans="1:11">
      <c r="A819" s="634"/>
      <c r="B819" s="635"/>
      <c r="C819" s="636"/>
      <c r="D819" s="636"/>
      <c r="E819" s="637"/>
      <c r="F819" s="637"/>
      <c r="G819" s="638"/>
      <c r="H819" s="638"/>
      <c r="I819" s="638"/>
      <c r="J819" s="638"/>
      <c r="K819" s="638"/>
    </row>
    <row r="820" spans="1:11">
      <c r="A820" s="634"/>
      <c r="B820" s="635"/>
      <c r="C820" s="636"/>
      <c r="D820" s="636"/>
      <c r="E820" s="637"/>
      <c r="F820" s="637"/>
      <c r="G820" s="638"/>
      <c r="H820" s="638"/>
      <c r="I820" s="638"/>
      <c r="J820" s="638"/>
      <c r="K820" s="638"/>
    </row>
    <row r="821" spans="1:11">
      <c r="A821" s="634"/>
      <c r="B821" s="635"/>
      <c r="C821" s="636"/>
      <c r="D821" s="636"/>
      <c r="E821" s="637"/>
      <c r="F821" s="637"/>
      <c r="G821" s="638"/>
      <c r="H821" s="638"/>
      <c r="I821" s="638"/>
      <c r="J821" s="638"/>
      <c r="K821" s="638"/>
    </row>
    <row r="822" spans="1:11">
      <c r="A822" s="634"/>
      <c r="B822" s="635"/>
      <c r="C822" s="636"/>
      <c r="D822" s="636"/>
      <c r="E822" s="637"/>
      <c r="F822" s="637"/>
      <c r="G822" s="638"/>
      <c r="H822" s="638"/>
      <c r="I822" s="638"/>
      <c r="J822" s="638"/>
      <c r="K822" s="638"/>
    </row>
    <row r="823" spans="1:11">
      <c r="A823" s="634"/>
      <c r="B823" s="635"/>
      <c r="C823" s="636"/>
      <c r="D823" s="636"/>
      <c r="E823" s="637"/>
      <c r="F823" s="637"/>
      <c r="G823" s="638"/>
      <c r="H823" s="638"/>
      <c r="I823" s="638"/>
      <c r="J823" s="638"/>
      <c r="K823" s="638"/>
    </row>
    <row r="824" spans="1:11">
      <c r="A824" s="634"/>
      <c r="B824" s="635"/>
      <c r="C824" s="636"/>
      <c r="D824" s="636"/>
      <c r="E824" s="637"/>
      <c r="F824" s="637"/>
      <c r="G824" s="638"/>
      <c r="H824" s="638"/>
      <c r="I824" s="638"/>
      <c r="J824" s="638"/>
      <c r="K824" s="638"/>
    </row>
    <row r="825" spans="1:11">
      <c r="A825" s="634"/>
      <c r="B825" s="635"/>
      <c r="C825" s="636"/>
      <c r="D825" s="636"/>
      <c r="E825" s="637"/>
      <c r="F825" s="637"/>
      <c r="G825" s="638"/>
      <c r="H825" s="638"/>
      <c r="I825" s="638"/>
      <c r="J825" s="638"/>
      <c r="K825" s="638"/>
    </row>
    <row r="826" spans="1:11">
      <c r="A826" s="634"/>
      <c r="B826" s="635"/>
      <c r="C826" s="636"/>
      <c r="D826" s="636"/>
      <c r="E826" s="637"/>
      <c r="F826" s="637"/>
      <c r="G826" s="638"/>
      <c r="H826" s="638"/>
      <c r="I826" s="638"/>
      <c r="J826" s="638"/>
      <c r="K826" s="638"/>
    </row>
    <row r="827" spans="1:11">
      <c r="A827" s="634"/>
      <c r="B827" s="635"/>
      <c r="C827" s="636"/>
      <c r="D827" s="636"/>
      <c r="E827" s="637"/>
      <c r="F827" s="637"/>
      <c r="G827" s="638"/>
      <c r="H827" s="638"/>
      <c r="I827" s="638"/>
      <c r="J827" s="638"/>
      <c r="K827" s="638"/>
    </row>
    <row r="828" spans="1:11">
      <c r="A828" s="634"/>
      <c r="B828" s="635"/>
      <c r="C828" s="636"/>
      <c r="D828" s="636"/>
      <c r="E828" s="637"/>
      <c r="F828" s="637"/>
      <c r="G828" s="638"/>
      <c r="H828" s="638"/>
      <c r="I828" s="638"/>
      <c r="J828" s="638"/>
      <c r="K828" s="638"/>
    </row>
    <row r="829" spans="1:11">
      <c r="A829" s="634"/>
      <c r="B829" s="635"/>
      <c r="C829" s="636"/>
      <c r="D829" s="636"/>
      <c r="E829" s="637"/>
      <c r="F829" s="637"/>
      <c r="G829" s="638"/>
      <c r="H829" s="638"/>
      <c r="I829" s="638"/>
      <c r="J829" s="638"/>
      <c r="K829" s="638"/>
    </row>
    <row r="830" spans="1:11">
      <c r="A830" s="634"/>
      <c r="B830" s="635"/>
      <c r="C830" s="636"/>
      <c r="D830" s="636"/>
      <c r="E830" s="637"/>
      <c r="F830" s="637"/>
      <c r="G830" s="638"/>
      <c r="H830" s="638"/>
      <c r="I830" s="638"/>
      <c r="J830" s="638"/>
      <c r="K830" s="638"/>
    </row>
    <row r="831" spans="1:11">
      <c r="A831" s="634"/>
      <c r="B831" s="635"/>
      <c r="C831" s="636"/>
      <c r="D831" s="636"/>
      <c r="E831" s="637"/>
      <c r="F831" s="637"/>
      <c r="G831" s="638"/>
      <c r="H831" s="638"/>
      <c r="I831" s="638"/>
      <c r="J831" s="638"/>
      <c r="K831" s="638"/>
    </row>
    <row r="832" spans="1:11">
      <c r="A832" s="634"/>
      <c r="B832" s="635"/>
      <c r="C832" s="636"/>
      <c r="D832" s="636"/>
      <c r="E832" s="637"/>
      <c r="F832" s="637"/>
      <c r="G832" s="638"/>
      <c r="H832" s="638"/>
      <c r="I832" s="638"/>
      <c r="J832" s="638"/>
      <c r="K832" s="638"/>
    </row>
    <row r="833" spans="1:11">
      <c r="A833" s="634"/>
      <c r="B833" s="635"/>
      <c r="C833" s="636"/>
      <c r="D833" s="636"/>
      <c r="E833" s="637"/>
      <c r="F833" s="637"/>
      <c r="G833" s="638"/>
      <c r="H833" s="638"/>
      <c r="I833" s="638"/>
      <c r="J833" s="638"/>
      <c r="K833" s="638"/>
    </row>
    <row r="834" spans="1:11">
      <c r="A834" s="634"/>
      <c r="B834" s="635"/>
      <c r="C834" s="636"/>
      <c r="D834" s="636"/>
      <c r="E834" s="637"/>
      <c r="F834" s="637"/>
      <c r="G834" s="638"/>
      <c r="H834" s="638"/>
      <c r="I834" s="638"/>
      <c r="J834" s="638"/>
      <c r="K834" s="638"/>
    </row>
    <row r="835" spans="1:11">
      <c r="A835" s="634"/>
      <c r="B835" s="635"/>
      <c r="C835" s="636"/>
      <c r="D835" s="636"/>
      <c r="E835" s="637"/>
      <c r="F835" s="637"/>
      <c r="G835" s="638"/>
      <c r="H835" s="638"/>
      <c r="I835" s="638"/>
      <c r="J835" s="638"/>
      <c r="K835" s="638"/>
    </row>
    <row r="836" spans="1:11">
      <c r="A836" s="634"/>
      <c r="B836" s="635"/>
      <c r="C836" s="636"/>
      <c r="D836" s="636"/>
      <c r="E836" s="637"/>
      <c r="F836" s="637"/>
      <c r="G836" s="638"/>
      <c r="H836" s="638"/>
      <c r="I836" s="638"/>
      <c r="J836" s="638"/>
      <c r="K836" s="638"/>
    </row>
    <row r="837" spans="1:11">
      <c r="A837" s="634"/>
      <c r="B837" s="635"/>
      <c r="C837" s="636"/>
      <c r="D837" s="636"/>
      <c r="E837" s="637"/>
      <c r="F837" s="637"/>
      <c r="G837" s="638"/>
      <c r="H837" s="638"/>
      <c r="I837" s="638"/>
      <c r="J837" s="638"/>
      <c r="K837" s="638"/>
    </row>
    <row r="838" spans="1:11">
      <c r="A838" s="634"/>
      <c r="B838" s="635"/>
      <c r="C838" s="636"/>
      <c r="D838" s="636"/>
      <c r="E838" s="637"/>
      <c r="F838" s="637"/>
      <c r="G838" s="638"/>
      <c r="H838" s="638"/>
      <c r="I838" s="638"/>
      <c r="J838" s="638"/>
      <c r="K838" s="638"/>
    </row>
    <row r="839" spans="1:11">
      <c r="A839" s="634"/>
      <c r="B839" s="635"/>
      <c r="C839" s="636"/>
      <c r="D839" s="636"/>
      <c r="E839" s="637"/>
      <c r="F839" s="637"/>
      <c r="G839" s="638"/>
      <c r="H839" s="638"/>
      <c r="I839" s="638"/>
      <c r="J839" s="638"/>
      <c r="K839" s="638"/>
    </row>
    <row r="840" spans="1:11">
      <c r="A840" s="634"/>
      <c r="B840" s="635"/>
      <c r="C840" s="636"/>
      <c r="D840" s="636"/>
      <c r="E840" s="637"/>
      <c r="F840" s="637"/>
      <c r="G840" s="638"/>
      <c r="H840" s="638"/>
      <c r="I840" s="638"/>
      <c r="J840" s="638"/>
      <c r="K840" s="638"/>
    </row>
    <row r="841" spans="1:11">
      <c r="A841" s="634"/>
      <c r="B841" s="635"/>
      <c r="C841" s="636"/>
      <c r="D841" s="636"/>
      <c r="E841" s="637"/>
      <c r="F841" s="637"/>
      <c r="G841" s="638"/>
      <c r="H841" s="638"/>
      <c r="I841" s="638"/>
      <c r="J841" s="638"/>
      <c r="K841" s="638"/>
    </row>
    <row r="842" spans="1:11">
      <c r="A842" s="634"/>
      <c r="B842" s="635"/>
      <c r="C842" s="636"/>
      <c r="D842" s="636"/>
      <c r="E842" s="637"/>
      <c r="F842" s="637"/>
      <c r="G842" s="638"/>
      <c r="H842" s="638"/>
      <c r="I842" s="638"/>
      <c r="J842" s="638"/>
      <c r="K842" s="638"/>
    </row>
    <row r="843" spans="1:11">
      <c r="A843" s="634"/>
      <c r="B843" s="635"/>
      <c r="C843" s="636"/>
      <c r="D843" s="636"/>
      <c r="E843" s="637"/>
      <c r="F843" s="637"/>
      <c r="G843" s="638"/>
      <c r="H843" s="638"/>
      <c r="I843" s="638"/>
      <c r="J843" s="638"/>
      <c r="K843" s="638"/>
    </row>
    <row r="844" spans="1:11">
      <c r="A844" s="634"/>
      <c r="B844" s="635"/>
      <c r="C844" s="636"/>
      <c r="D844" s="636"/>
      <c r="E844" s="637"/>
      <c r="F844" s="637"/>
      <c r="G844" s="638"/>
      <c r="H844" s="638"/>
      <c r="I844" s="638"/>
      <c r="J844" s="638"/>
      <c r="K844" s="638"/>
    </row>
    <row r="845" spans="1:11">
      <c r="A845" s="634"/>
      <c r="B845" s="635"/>
      <c r="C845" s="636"/>
      <c r="D845" s="636"/>
      <c r="E845" s="637"/>
      <c r="F845" s="637"/>
      <c r="G845" s="638"/>
      <c r="H845" s="638"/>
      <c r="I845" s="638"/>
      <c r="J845" s="638"/>
      <c r="K845" s="638"/>
    </row>
    <row r="846" spans="1:11">
      <c r="A846" s="634"/>
      <c r="B846" s="635"/>
      <c r="C846" s="636"/>
      <c r="D846" s="636"/>
      <c r="E846" s="637"/>
      <c r="F846" s="637"/>
      <c r="G846" s="638"/>
      <c r="H846" s="638"/>
      <c r="I846" s="638"/>
      <c r="J846" s="638"/>
      <c r="K846" s="638"/>
    </row>
    <row r="847" spans="1:11">
      <c r="A847" s="634"/>
      <c r="B847" s="635"/>
      <c r="C847" s="636"/>
      <c r="D847" s="636"/>
      <c r="E847" s="637"/>
      <c r="F847" s="637"/>
      <c r="G847" s="638"/>
      <c r="H847" s="638"/>
      <c r="I847" s="638"/>
      <c r="J847" s="638"/>
      <c r="K847" s="638"/>
    </row>
    <row r="848" spans="1:11">
      <c r="A848" s="634"/>
      <c r="B848" s="635"/>
      <c r="C848" s="636"/>
      <c r="D848" s="636"/>
      <c r="E848" s="637"/>
      <c r="F848" s="637"/>
      <c r="G848" s="638"/>
      <c r="H848" s="638"/>
      <c r="I848" s="638"/>
      <c r="J848" s="638"/>
      <c r="K848" s="638"/>
    </row>
    <row r="849" spans="1:11">
      <c r="A849" s="634"/>
      <c r="B849" s="635"/>
      <c r="C849" s="636"/>
      <c r="D849" s="636"/>
      <c r="E849" s="637"/>
      <c r="F849" s="637"/>
      <c r="G849" s="638"/>
      <c r="H849" s="638"/>
      <c r="I849" s="638"/>
      <c r="J849" s="638"/>
      <c r="K849" s="638"/>
    </row>
    <row r="850" spans="1:11">
      <c r="A850" s="634"/>
      <c r="B850" s="635"/>
      <c r="C850" s="636"/>
      <c r="D850" s="636"/>
      <c r="E850" s="637"/>
      <c r="F850" s="637"/>
      <c r="G850" s="638"/>
      <c r="H850" s="638"/>
      <c r="I850" s="638"/>
      <c r="J850" s="638"/>
      <c r="K850" s="638"/>
    </row>
    <row r="851" spans="1:11">
      <c r="A851" s="634"/>
      <c r="B851" s="635"/>
      <c r="C851" s="636"/>
      <c r="D851" s="636"/>
      <c r="E851" s="637"/>
      <c r="F851" s="637"/>
      <c r="G851" s="638"/>
      <c r="H851" s="638"/>
      <c r="I851" s="638"/>
      <c r="J851" s="638"/>
      <c r="K851" s="638"/>
    </row>
    <row r="852" spans="1:11">
      <c r="A852" s="634"/>
      <c r="B852" s="635"/>
      <c r="C852" s="636"/>
      <c r="D852" s="636"/>
      <c r="E852" s="637"/>
      <c r="F852" s="637"/>
      <c r="G852" s="638"/>
      <c r="H852" s="638"/>
      <c r="I852" s="638"/>
      <c r="J852" s="638"/>
      <c r="K852" s="638"/>
    </row>
    <row r="853" spans="1:11">
      <c r="A853" s="634"/>
      <c r="B853" s="635"/>
      <c r="C853" s="636"/>
      <c r="D853" s="636"/>
      <c r="E853" s="637"/>
      <c r="F853" s="637"/>
      <c r="G853" s="638"/>
      <c r="H853" s="638"/>
      <c r="I853" s="638"/>
      <c r="J853" s="638"/>
      <c r="K853" s="638"/>
    </row>
    <row r="854" spans="1:11">
      <c r="A854" s="634"/>
      <c r="B854" s="635"/>
      <c r="C854" s="636"/>
      <c r="D854" s="636"/>
      <c r="E854" s="637"/>
      <c r="F854" s="637"/>
      <c r="G854" s="638"/>
      <c r="H854" s="638"/>
      <c r="I854" s="638"/>
      <c r="J854" s="638"/>
      <c r="K854" s="638"/>
    </row>
    <row r="855" spans="1:11">
      <c r="A855" s="634"/>
      <c r="B855" s="635"/>
      <c r="C855" s="636"/>
      <c r="D855" s="636"/>
      <c r="E855" s="637"/>
      <c r="F855" s="637"/>
      <c r="G855" s="638"/>
      <c r="H855" s="638"/>
      <c r="I855" s="638"/>
      <c r="J855" s="638"/>
      <c r="K855" s="638"/>
    </row>
    <row r="856" spans="1:11">
      <c r="A856" s="634"/>
      <c r="B856" s="635"/>
      <c r="C856" s="636"/>
      <c r="D856" s="636"/>
      <c r="E856" s="637"/>
      <c r="F856" s="637"/>
      <c r="G856" s="638"/>
      <c r="H856" s="638"/>
      <c r="I856" s="638"/>
      <c r="J856" s="638"/>
      <c r="K856" s="638"/>
    </row>
    <row r="857" spans="1:11">
      <c r="A857" s="634"/>
      <c r="B857" s="635"/>
      <c r="C857" s="636"/>
      <c r="D857" s="636"/>
      <c r="E857" s="637"/>
      <c r="F857" s="637"/>
      <c r="G857" s="638"/>
      <c r="H857" s="638"/>
      <c r="I857" s="638"/>
      <c r="J857" s="638"/>
      <c r="K857" s="638"/>
    </row>
    <row r="858" spans="1:11">
      <c r="A858" s="634"/>
      <c r="B858" s="635"/>
      <c r="C858" s="636"/>
      <c r="D858" s="636"/>
      <c r="E858" s="637"/>
      <c r="F858" s="637"/>
      <c r="G858" s="638"/>
      <c r="H858" s="638"/>
      <c r="I858" s="638"/>
      <c r="J858" s="638"/>
      <c r="K858" s="638"/>
    </row>
    <row r="859" spans="1:11">
      <c r="A859" s="634"/>
      <c r="B859" s="635"/>
      <c r="C859" s="636"/>
      <c r="D859" s="636"/>
      <c r="E859" s="637"/>
      <c r="F859" s="637"/>
      <c r="G859" s="638"/>
      <c r="H859" s="638"/>
      <c r="I859" s="638"/>
      <c r="J859" s="638"/>
      <c r="K859" s="638"/>
    </row>
    <row r="860" spans="1:11">
      <c r="A860" s="634"/>
      <c r="B860" s="635"/>
      <c r="C860" s="636"/>
      <c r="D860" s="636"/>
      <c r="E860" s="637"/>
      <c r="F860" s="637"/>
      <c r="G860" s="638"/>
      <c r="H860" s="638"/>
      <c r="I860" s="638"/>
      <c r="J860" s="638"/>
      <c r="K860" s="638"/>
    </row>
    <row r="861" spans="1:11">
      <c r="A861" s="634"/>
      <c r="B861" s="635"/>
      <c r="C861" s="636"/>
      <c r="D861" s="636"/>
      <c r="E861" s="637"/>
      <c r="F861" s="637"/>
      <c r="G861" s="638"/>
      <c r="H861" s="638"/>
      <c r="I861" s="638"/>
      <c r="J861" s="638"/>
      <c r="K861" s="638"/>
    </row>
    <row r="862" spans="1:11">
      <c r="A862" s="634"/>
      <c r="B862" s="635"/>
      <c r="C862" s="636"/>
      <c r="D862" s="636"/>
      <c r="E862" s="637"/>
      <c r="F862" s="637"/>
      <c r="G862" s="638"/>
      <c r="H862" s="638"/>
      <c r="I862" s="638"/>
      <c r="J862" s="638"/>
      <c r="K862" s="638"/>
    </row>
    <row r="863" spans="1:11">
      <c r="A863" s="634"/>
      <c r="B863" s="635"/>
      <c r="C863" s="636"/>
      <c r="D863" s="636"/>
      <c r="E863" s="637"/>
      <c r="F863" s="637"/>
      <c r="G863" s="638"/>
      <c r="H863" s="638"/>
      <c r="I863" s="638"/>
      <c r="J863" s="638"/>
      <c r="K863" s="638"/>
    </row>
    <row r="864" spans="1:11">
      <c r="A864" s="634"/>
      <c r="B864" s="635"/>
      <c r="C864" s="636"/>
      <c r="D864" s="636"/>
      <c r="E864" s="637"/>
      <c r="F864" s="637"/>
      <c r="G864" s="638"/>
      <c r="H864" s="638"/>
      <c r="I864" s="638"/>
      <c r="J864" s="638"/>
      <c r="K864" s="638"/>
    </row>
    <row r="865" spans="1:11">
      <c r="A865" s="634"/>
      <c r="B865" s="635"/>
      <c r="C865" s="636"/>
      <c r="D865" s="636"/>
      <c r="E865" s="637"/>
      <c r="F865" s="637"/>
      <c r="G865" s="638"/>
      <c r="H865" s="638"/>
      <c r="I865" s="638"/>
      <c r="J865" s="638"/>
      <c r="K865" s="638"/>
    </row>
    <row r="866" spans="1:11">
      <c r="A866" s="634"/>
      <c r="B866" s="635"/>
      <c r="C866" s="636"/>
      <c r="D866" s="636"/>
      <c r="E866" s="637"/>
      <c r="F866" s="637"/>
      <c r="G866" s="638"/>
      <c r="H866" s="638"/>
      <c r="I866" s="638"/>
      <c r="J866" s="638"/>
      <c r="K866" s="638"/>
    </row>
    <row r="867" spans="1:11">
      <c r="A867" s="634"/>
      <c r="B867" s="635"/>
      <c r="C867" s="636"/>
      <c r="D867" s="636"/>
      <c r="E867" s="637"/>
      <c r="F867" s="637"/>
      <c r="G867" s="638"/>
      <c r="H867" s="638"/>
      <c r="I867" s="638"/>
      <c r="J867" s="638"/>
      <c r="K867" s="638"/>
    </row>
    <row r="868" spans="1:11">
      <c r="A868" s="634"/>
      <c r="B868" s="635"/>
      <c r="C868" s="636"/>
      <c r="D868" s="636"/>
      <c r="E868" s="637"/>
      <c r="F868" s="637"/>
      <c r="G868" s="638"/>
      <c r="H868" s="638"/>
      <c r="I868" s="638"/>
      <c r="J868" s="638"/>
      <c r="K868" s="638"/>
    </row>
    <row r="869" spans="1:11">
      <c r="A869" s="634"/>
      <c r="B869" s="635"/>
      <c r="C869" s="636"/>
      <c r="D869" s="636"/>
      <c r="E869" s="637"/>
      <c r="F869" s="637"/>
      <c r="G869" s="638"/>
      <c r="H869" s="638"/>
      <c r="I869" s="638"/>
      <c r="J869" s="638"/>
      <c r="K869" s="638"/>
    </row>
    <row r="870" spans="1:11">
      <c r="A870" s="634"/>
      <c r="B870" s="635"/>
      <c r="C870" s="636"/>
      <c r="D870" s="636"/>
      <c r="E870" s="637"/>
      <c r="F870" s="637"/>
      <c r="G870" s="638"/>
      <c r="H870" s="638"/>
      <c r="I870" s="638"/>
      <c r="J870" s="638"/>
      <c r="K870" s="638"/>
    </row>
    <row r="871" spans="1:11">
      <c r="A871" s="634"/>
      <c r="B871" s="635"/>
      <c r="C871" s="636"/>
      <c r="D871" s="636"/>
      <c r="E871" s="637"/>
      <c r="F871" s="637"/>
      <c r="G871" s="638"/>
      <c r="H871" s="638"/>
      <c r="I871" s="638"/>
      <c r="J871" s="638"/>
      <c r="K871" s="638"/>
    </row>
    <row r="872" spans="1:11">
      <c r="A872" s="634"/>
      <c r="B872" s="635"/>
      <c r="C872" s="636"/>
      <c r="D872" s="636"/>
      <c r="E872" s="637"/>
      <c r="F872" s="637"/>
      <c r="G872" s="638"/>
      <c r="H872" s="638"/>
      <c r="I872" s="638"/>
      <c r="J872" s="638"/>
      <c r="K872" s="638"/>
    </row>
    <row r="873" spans="1:11">
      <c r="A873" s="634"/>
      <c r="B873" s="635"/>
      <c r="C873" s="636"/>
      <c r="D873" s="636"/>
      <c r="E873" s="637"/>
      <c r="F873" s="637"/>
      <c r="G873" s="638"/>
      <c r="H873" s="638"/>
      <c r="I873" s="638"/>
      <c r="J873" s="638"/>
      <c r="K873" s="638"/>
    </row>
    <row r="874" spans="1:11">
      <c r="A874" s="634"/>
      <c r="B874" s="635"/>
      <c r="C874" s="636"/>
      <c r="D874" s="636"/>
      <c r="E874" s="637"/>
      <c r="F874" s="637"/>
      <c r="G874" s="638"/>
      <c r="H874" s="638"/>
      <c r="I874" s="638"/>
      <c r="J874" s="638"/>
      <c r="K874" s="638"/>
    </row>
    <row r="875" spans="1:11">
      <c r="A875" s="634"/>
      <c r="B875" s="635"/>
      <c r="C875" s="636"/>
      <c r="D875" s="636"/>
      <c r="E875" s="637"/>
      <c r="F875" s="637"/>
      <c r="G875" s="638"/>
      <c r="H875" s="638"/>
      <c r="I875" s="638"/>
      <c r="J875" s="638"/>
      <c r="K875" s="638"/>
    </row>
    <row r="876" spans="1:11">
      <c r="A876" s="634"/>
      <c r="B876" s="635"/>
      <c r="C876" s="636"/>
      <c r="D876" s="636"/>
      <c r="E876" s="637"/>
      <c r="F876" s="637"/>
      <c r="G876" s="638"/>
      <c r="H876" s="638"/>
      <c r="I876" s="638"/>
      <c r="J876" s="638"/>
      <c r="K876" s="638"/>
    </row>
    <row r="877" spans="1:11">
      <c r="A877" s="634"/>
      <c r="B877" s="635"/>
      <c r="C877" s="636"/>
      <c r="D877" s="636"/>
      <c r="E877" s="637"/>
      <c r="F877" s="637"/>
      <c r="G877" s="638"/>
      <c r="H877" s="638"/>
      <c r="I877" s="638"/>
      <c r="J877" s="638"/>
      <c r="K877" s="638"/>
    </row>
    <row r="878" spans="1:11">
      <c r="A878" s="634"/>
      <c r="B878" s="635"/>
      <c r="C878" s="636"/>
      <c r="D878" s="636"/>
      <c r="E878" s="637"/>
      <c r="F878" s="637"/>
      <c r="G878" s="638"/>
      <c r="H878" s="638"/>
      <c r="I878" s="638"/>
      <c r="J878" s="638"/>
      <c r="K878" s="638"/>
    </row>
    <row r="879" spans="1:11">
      <c r="A879" s="634"/>
      <c r="B879" s="635"/>
      <c r="C879" s="636"/>
      <c r="D879" s="636"/>
      <c r="E879" s="637"/>
      <c r="F879" s="637"/>
      <c r="G879" s="638"/>
      <c r="H879" s="638"/>
      <c r="I879" s="638"/>
      <c r="J879" s="638"/>
      <c r="K879" s="638"/>
    </row>
    <row r="880" spans="1:11">
      <c r="A880" s="634"/>
      <c r="B880" s="635"/>
      <c r="C880" s="636"/>
      <c r="D880" s="636"/>
      <c r="E880" s="637"/>
      <c r="F880" s="637"/>
      <c r="G880" s="638"/>
      <c r="H880" s="638"/>
      <c r="I880" s="638"/>
      <c r="J880" s="638"/>
      <c r="K880" s="638"/>
    </row>
    <row r="881" spans="1:11">
      <c r="A881" s="634"/>
      <c r="B881" s="635"/>
      <c r="C881" s="636"/>
      <c r="D881" s="636"/>
      <c r="E881" s="637"/>
      <c r="F881" s="637"/>
      <c r="G881" s="638"/>
      <c r="H881" s="638"/>
      <c r="I881" s="638"/>
      <c r="J881" s="638"/>
      <c r="K881" s="638"/>
    </row>
    <row r="882" spans="1:11">
      <c r="A882" s="634"/>
      <c r="B882" s="635"/>
      <c r="C882" s="636"/>
      <c r="D882" s="636"/>
      <c r="E882" s="637"/>
      <c r="F882" s="637"/>
      <c r="G882" s="638"/>
      <c r="H882" s="638"/>
      <c r="I882" s="638"/>
      <c r="J882" s="638"/>
      <c r="K882" s="638"/>
    </row>
    <row r="883" spans="1:11">
      <c r="A883" s="634"/>
      <c r="B883" s="635"/>
      <c r="C883" s="636"/>
      <c r="D883" s="636"/>
      <c r="E883" s="637"/>
      <c r="F883" s="637"/>
      <c r="G883" s="638"/>
      <c r="H883" s="638"/>
      <c r="I883" s="638"/>
      <c r="J883" s="638"/>
      <c r="K883" s="638"/>
    </row>
    <row r="884" spans="1:11">
      <c r="A884" s="634"/>
      <c r="B884" s="635"/>
      <c r="C884" s="636"/>
      <c r="D884" s="636"/>
      <c r="E884" s="637"/>
      <c r="F884" s="637"/>
      <c r="G884" s="638"/>
      <c r="H884" s="638"/>
      <c r="I884" s="638"/>
      <c r="J884" s="638"/>
      <c r="K884" s="638"/>
    </row>
    <row r="885" spans="1:11">
      <c r="A885" s="634"/>
      <c r="B885" s="635"/>
      <c r="C885" s="636"/>
      <c r="D885" s="636"/>
      <c r="E885" s="637"/>
      <c r="F885" s="637"/>
      <c r="G885" s="638"/>
      <c r="H885" s="638"/>
      <c r="I885" s="638"/>
      <c r="J885" s="638"/>
      <c r="K885" s="638"/>
    </row>
    <row r="886" spans="1:11">
      <c r="A886" s="634"/>
      <c r="B886" s="635"/>
      <c r="C886" s="636"/>
      <c r="D886" s="636"/>
      <c r="E886" s="637"/>
      <c r="F886" s="637"/>
      <c r="G886" s="638"/>
      <c r="H886" s="638"/>
      <c r="I886" s="638"/>
      <c r="J886" s="638"/>
      <c r="K886" s="638"/>
    </row>
    <row r="887" spans="1:11">
      <c r="A887" s="634"/>
      <c r="B887" s="635"/>
      <c r="C887" s="636"/>
      <c r="D887" s="636"/>
      <c r="E887" s="637"/>
      <c r="F887" s="637"/>
      <c r="G887" s="638"/>
      <c r="H887" s="638"/>
      <c r="I887" s="638"/>
      <c r="J887" s="638"/>
      <c r="K887" s="638"/>
    </row>
    <row r="888" spans="1:11">
      <c r="A888" s="634"/>
      <c r="B888" s="635"/>
      <c r="C888" s="636"/>
      <c r="D888" s="636"/>
      <c r="E888" s="637"/>
      <c r="F888" s="637"/>
      <c r="G888" s="638"/>
      <c r="H888" s="638"/>
      <c r="I888" s="638"/>
      <c r="J888" s="638"/>
      <c r="K888" s="638"/>
    </row>
    <row r="889" spans="1:11">
      <c r="A889" s="634"/>
      <c r="B889" s="635"/>
      <c r="C889" s="636"/>
      <c r="D889" s="636"/>
      <c r="E889" s="637"/>
      <c r="F889" s="637"/>
      <c r="G889" s="638"/>
      <c r="H889" s="638"/>
      <c r="I889" s="638"/>
      <c r="J889" s="638"/>
      <c r="K889" s="638"/>
    </row>
    <row r="890" spans="1:11">
      <c r="A890" s="634"/>
      <c r="B890" s="635"/>
      <c r="C890" s="636"/>
      <c r="D890" s="636"/>
      <c r="E890" s="637"/>
      <c r="F890" s="637"/>
      <c r="G890" s="638"/>
      <c r="H890" s="638"/>
      <c r="I890" s="638"/>
      <c r="J890" s="638"/>
      <c r="K890" s="638"/>
    </row>
    <row r="891" spans="1:11">
      <c r="A891" s="634"/>
      <c r="B891" s="635"/>
      <c r="C891" s="636"/>
      <c r="D891" s="636"/>
      <c r="E891" s="637"/>
      <c r="F891" s="637"/>
      <c r="G891" s="638"/>
      <c r="H891" s="638"/>
      <c r="I891" s="638"/>
      <c r="J891" s="638"/>
      <c r="K891" s="638"/>
    </row>
    <row r="892" spans="1:11">
      <c r="A892" s="634"/>
      <c r="B892" s="635"/>
      <c r="C892" s="636"/>
      <c r="D892" s="636"/>
      <c r="E892" s="637"/>
      <c r="F892" s="637"/>
      <c r="G892" s="638"/>
      <c r="H892" s="638"/>
      <c r="I892" s="638"/>
      <c r="J892" s="638"/>
      <c r="K892" s="638"/>
    </row>
    <row r="893" spans="1:11">
      <c r="A893" s="634"/>
      <c r="B893" s="635"/>
      <c r="C893" s="636"/>
      <c r="D893" s="636"/>
      <c r="E893" s="637"/>
      <c r="F893" s="637"/>
      <c r="G893" s="638"/>
      <c r="H893" s="638"/>
      <c r="I893" s="638"/>
      <c r="J893" s="638"/>
      <c r="K893" s="638"/>
    </row>
    <row r="894" spans="1:11">
      <c r="A894" s="634"/>
      <c r="B894" s="635"/>
      <c r="C894" s="636"/>
      <c r="D894" s="636"/>
      <c r="E894" s="637"/>
      <c r="F894" s="637"/>
      <c r="G894" s="638"/>
      <c r="H894" s="638"/>
      <c r="I894" s="638"/>
      <c r="J894" s="638"/>
      <c r="K894" s="638"/>
    </row>
    <row r="895" spans="1:11">
      <c r="A895" s="634"/>
      <c r="B895" s="635"/>
      <c r="C895" s="636"/>
      <c r="D895" s="636"/>
      <c r="E895" s="637"/>
      <c r="F895" s="637"/>
      <c r="G895" s="638"/>
      <c r="H895" s="638"/>
      <c r="I895" s="638"/>
      <c r="J895" s="638"/>
      <c r="K895" s="638"/>
    </row>
    <row r="896" spans="1:11">
      <c r="A896" s="634"/>
      <c r="B896" s="635"/>
      <c r="C896" s="636"/>
      <c r="D896" s="636"/>
      <c r="E896" s="637"/>
      <c r="F896" s="637"/>
      <c r="G896" s="638"/>
      <c r="H896" s="638"/>
      <c r="I896" s="638"/>
      <c r="J896" s="638"/>
      <c r="K896" s="638"/>
    </row>
    <row r="897" spans="1:11">
      <c r="A897" s="634"/>
      <c r="B897" s="635"/>
      <c r="C897" s="636"/>
      <c r="D897" s="636"/>
      <c r="E897" s="637"/>
      <c r="F897" s="637"/>
      <c r="G897" s="638"/>
      <c r="H897" s="638"/>
      <c r="I897" s="638"/>
      <c r="J897" s="638"/>
      <c r="K897" s="638"/>
    </row>
    <row r="898" spans="1:11">
      <c r="A898" s="634"/>
      <c r="B898" s="635"/>
      <c r="C898" s="636"/>
      <c r="D898" s="636"/>
      <c r="E898" s="637"/>
      <c r="F898" s="637"/>
      <c r="G898" s="638"/>
      <c r="H898" s="638"/>
      <c r="I898" s="638"/>
      <c r="J898" s="638"/>
      <c r="K898" s="638"/>
    </row>
    <row r="899" spans="1:11">
      <c r="A899" s="634"/>
      <c r="B899" s="635"/>
      <c r="C899" s="636"/>
      <c r="D899" s="636"/>
      <c r="E899" s="637"/>
      <c r="F899" s="637"/>
      <c r="G899" s="638"/>
      <c r="H899" s="638"/>
      <c r="I899" s="638"/>
      <c r="J899" s="638"/>
      <c r="K899" s="638"/>
    </row>
    <row r="900" spans="1:11">
      <c r="A900" s="634"/>
      <c r="B900" s="635"/>
      <c r="C900" s="636"/>
      <c r="D900" s="636"/>
      <c r="E900" s="637"/>
      <c r="F900" s="637"/>
      <c r="G900" s="638"/>
      <c r="H900" s="638"/>
      <c r="I900" s="638"/>
      <c r="J900" s="638"/>
      <c r="K900" s="638"/>
    </row>
    <row r="901" spans="1:11">
      <c r="A901" s="634"/>
      <c r="B901" s="635"/>
      <c r="C901" s="636"/>
      <c r="D901" s="636"/>
      <c r="E901" s="637"/>
      <c r="F901" s="637"/>
      <c r="G901" s="638"/>
      <c r="H901" s="638"/>
      <c r="I901" s="638"/>
      <c r="J901" s="638"/>
      <c r="K901" s="638"/>
    </row>
    <row r="902" spans="1:11">
      <c r="A902" s="634"/>
      <c r="B902" s="635"/>
      <c r="C902" s="636"/>
      <c r="D902" s="636"/>
      <c r="E902" s="637"/>
      <c r="F902" s="637"/>
      <c r="G902" s="638"/>
      <c r="H902" s="638"/>
      <c r="I902" s="638"/>
      <c r="J902" s="638"/>
      <c r="K902" s="638"/>
    </row>
    <row r="903" spans="1:11">
      <c r="A903" s="634"/>
      <c r="B903" s="635"/>
      <c r="C903" s="636"/>
      <c r="D903" s="636"/>
      <c r="E903" s="637"/>
      <c r="F903" s="637"/>
      <c r="G903" s="638"/>
      <c r="H903" s="638"/>
      <c r="I903" s="638"/>
      <c r="J903" s="638"/>
      <c r="K903" s="638"/>
    </row>
    <row r="904" spans="1:11">
      <c r="A904" s="634"/>
      <c r="B904" s="635"/>
      <c r="C904" s="636"/>
      <c r="D904" s="636"/>
      <c r="E904" s="637"/>
      <c r="F904" s="637"/>
      <c r="G904" s="638"/>
      <c r="H904" s="638"/>
      <c r="I904" s="638"/>
      <c r="J904" s="638"/>
      <c r="K904" s="638"/>
    </row>
    <row r="905" spans="1:11">
      <c r="A905" s="634"/>
      <c r="B905" s="635"/>
      <c r="C905" s="636"/>
      <c r="D905" s="636"/>
      <c r="E905" s="637"/>
      <c r="F905" s="637"/>
      <c r="G905" s="638"/>
      <c r="H905" s="638"/>
      <c r="I905" s="638"/>
      <c r="J905" s="638"/>
      <c r="K905" s="638"/>
    </row>
    <row r="906" spans="1:11">
      <c r="A906" s="634"/>
      <c r="B906" s="635"/>
      <c r="C906" s="636"/>
      <c r="D906" s="636"/>
      <c r="E906" s="637"/>
      <c r="F906" s="637"/>
      <c r="G906" s="638"/>
      <c r="H906" s="638"/>
      <c r="I906" s="638"/>
      <c r="J906" s="638"/>
      <c r="K906" s="638"/>
    </row>
    <row r="907" spans="1:11">
      <c r="A907" s="634"/>
      <c r="B907" s="635"/>
      <c r="C907" s="636"/>
      <c r="D907" s="636"/>
      <c r="E907" s="637"/>
      <c r="F907" s="637"/>
      <c r="G907" s="638"/>
      <c r="H907" s="638"/>
      <c r="I907" s="638"/>
      <c r="J907" s="638"/>
      <c r="K907" s="638"/>
    </row>
    <row r="908" spans="1:11">
      <c r="A908" s="634"/>
      <c r="B908" s="635"/>
      <c r="C908" s="636"/>
      <c r="D908" s="636"/>
      <c r="E908" s="637"/>
      <c r="F908" s="637"/>
      <c r="G908" s="638"/>
      <c r="H908" s="638"/>
      <c r="I908" s="638"/>
      <c r="J908" s="638"/>
      <c r="K908" s="638"/>
    </row>
    <row r="909" spans="1:11">
      <c r="A909" s="634"/>
      <c r="B909" s="635"/>
      <c r="C909" s="636"/>
      <c r="D909" s="636"/>
      <c r="E909" s="637"/>
      <c r="F909" s="637"/>
      <c r="G909" s="638"/>
      <c r="H909" s="638"/>
      <c r="I909" s="638"/>
      <c r="J909" s="638"/>
      <c r="K909" s="638"/>
    </row>
    <row r="910" spans="1:11">
      <c r="A910" s="634"/>
      <c r="B910" s="635"/>
      <c r="C910" s="636"/>
      <c r="D910" s="636"/>
      <c r="E910" s="637"/>
      <c r="F910" s="637"/>
      <c r="G910" s="638"/>
      <c r="H910" s="638"/>
      <c r="I910" s="638"/>
      <c r="J910" s="638"/>
      <c r="K910" s="638"/>
    </row>
    <row r="911" spans="1:11">
      <c r="A911" s="634"/>
      <c r="B911" s="635"/>
      <c r="C911" s="636"/>
      <c r="D911" s="636"/>
      <c r="E911" s="637"/>
      <c r="F911" s="637"/>
      <c r="G911" s="638"/>
      <c r="H911" s="638"/>
      <c r="I911" s="638"/>
      <c r="J911" s="638"/>
      <c r="K911" s="638"/>
    </row>
    <row r="912" spans="1:11">
      <c r="A912" s="634"/>
      <c r="B912" s="635"/>
      <c r="C912" s="636"/>
      <c r="D912" s="636"/>
      <c r="E912" s="637"/>
      <c r="F912" s="637"/>
      <c r="G912" s="638"/>
      <c r="H912" s="638"/>
      <c r="I912" s="638"/>
      <c r="J912" s="638"/>
      <c r="K912" s="638"/>
    </row>
    <row r="913" spans="1:11">
      <c r="A913" s="634"/>
      <c r="B913" s="635"/>
      <c r="C913" s="636"/>
      <c r="D913" s="636"/>
      <c r="E913" s="637"/>
      <c r="F913" s="637"/>
      <c r="G913" s="638"/>
      <c r="H913" s="638"/>
      <c r="I913" s="638"/>
      <c r="J913" s="638"/>
      <c r="K913" s="638"/>
    </row>
    <row r="914" spans="1:11">
      <c r="A914" s="634"/>
      <c r="B914" s="635"/>
      <c r="C914" s="636"/>
      <c r="D914" s="636"/>
      <c r="E914" s="637"/>
      <c r="F914" s="637"/>
      <c r="G914" s="638"/>
      <c r="H914" s="638"/>
      <c r="I914" s="638"/>
      <c r="J914" s="638"/>
      <c r="K914" s="638"/>
    </row>
    <row r="915" spans="1:11">
      <c r="A915" s="634"/>
      <c r="B915" s="635"/>
      <c r="C915" s="636"/>
      <c r="D915" s="636"/>
      <c r="E915" s="637"/>
      <c r="F915" s="637"/>
      <c r="G915" s="638"/>
      <c r="H915" s="638"/>
      <c r="I915" s="638"/>
      <c r="J915" s="638"/>
      <c r="K915" s="638"/>
    </row>
    <row r="916" spans="1:11">
      <c r="A916" s="634"/>
      <c r="B916" s="635"/>
      <c r="C916" s="636"/>
      <c r="D916" s="636"/>
      <c r="E916" s="637"/>
      <c r="F916" s="637"/>
      <c r="G916" s="638"/>
      <c r="H916" s="638"/>
      <c r="I916" s="638"/>
      <c r="J916" s="638"/>
      <c r="K916" s="638"/>
    </row>
    <row r="917" spans="1:11">
      <c r="A917" s="634"/>
      <c r="B917" s="635"/>
      <c r="C917" s="636"/>
      <c r="D917" s="636"/>
      <c r="E917" s="637"/>
      <c r="F917" s="637"/>
      <c r="G917" s="638"/>
      <c r="H917" s="638"/>
      <c r="I917" s="638"/>
      <c r="J917" s="638"/>
      <c r="K917" s="638"/>
    </row>
    <row r="918" spans="1:11">
      <c r="A918" s="634"/>
      <c r="B918" s="635"/>
      <c r="C918" s="636"/>
      <c r="D918" s="636"/>
      <c r="E918" s="637"/>
      <c r="F918" s="637"/>
      <c r="G918" s="638"/>
      <c r="H918" s="638"/>
      <c r="I918" s="638"/>
      <c r="J918" s="638"/>
      <c r="K918" s="638"/>
    </row>
    <row r="919" spans="1:11">
      <c r="A919" s="634"/>
      <c r="B919" s="635"/>
      <c r="C919" s="636"/>
      <c r="D919" s="636"/>
      <c r="E919" s="637"/>
      <c r="F919" s="637"/>
      <c r="G919" s="638"/>
      <c r="H919" s="638"/>
      <c r="I919" s="638"/>
      <c r="J919" s="638"/>
      <c r="K919" s="638"/>
    </row>
    <row r="920" spans="1:11">
      <c r="A920" s="634"/>
      <c r="B920" s="635"/>
      <c r="C920" s="636"/>
      <c r="D920" s="636"/>
      <c r="E920" s="637"/>
      <c r="F920" s="637"/>
      <c r="G920" s="638"/>
      <c r="H920" s="638"/>
      <c r="I920" s="638"/>
      <c r="J920" s="638"/>
      <c r="K920" s="638"/>
    </row>
    <row r="921" spans="1:11">
      <c r="A921" s="634"/>
      <c r="B921" s="635"/>
      <c r="C921" s="636"/>
      <c r="D921" s="636"/>
      <c r="E921" s="637"/>
      <c r="F921" s="637"/>
      <c r="G921" s="638"/>
      <c r="H921" s="638"/>
      <c r="I921" s="638"/>
      <c r="J921" s="638"/>
      <c r="K921" s="638"/>
    </row>
    <row r="922" spans="1:11">
      <c r="A922" s="634"/>
      <c r="B922" s="635"/>
      <c r="C922" s="636"/>
      <c r="D922" s="636"/>
      <c r="E922" s="637"/>
      <c r="F922" s="637"/>
      <c r="G922" s="638"/>
      <c r="H922" s="638"/>
      <c r="I922" s="638"/>
      <c r="J922" s="638"/>
      <c r="K922" s="638"/>
    </row>
    <row r="923" spans="1:11">
      <c r="A923" s="634"/>
      <c r="B923" s="635"/>
      <c r="C923" s="636"/>
      <c r="D923" s="636"/>
      <c r="E923" s="637"/>
      <c r="F923" s="637"/>
      <c r="G923" s="638"/>
      <c r="H923" s="638"/>
      <c r="I923" s="638"/>
      <c r="J923" s="638"/>
      <c r="K923" s="638"/>
    </row>
    <row r="924" spans="1:11">
      <c r="A924" s="634"/>
      <c r="B924" s="635"/>
      <c r="C924" s="636"/>
      <c r="D924" s="636"/>
      <c r="E924" s="637"/>
      <c r="F924" s="637"/>
      <c r="G924" s="638"/>
      <c r="H924" s="638"/>
      <c r="I924" s="638"/>
      <c r="J924" s="638"/>
      <c r="K924" s="638"/>
    </row>
    <row r="925" spans="1:11">
      <c r="A925" s="634"/>
      <c r="B925" s="635"/>
      <c r="C925" s="636"/>
      <c r="D925" s="636"/>
      <c r="E925" s="637"/>
      <c r="F925" s="637"/>
      <c r="G925" s="638"/>
      <c r="H925" s="638"/>
      <c r="I925" s="638"/>
      <c r="J925" s="638"/>
      <c r="K925" s="638"/>
    </row>
    <row r="926" spans="1:11">
      <c r="A926" s="634"/>
      <c r="B926" s="635"/>
      <c r="C926" s="636"/>
      <c r="D926" s="636"/>
      <c r="E926" s="637"/>
      <c r="F926" s="637"/>
      <c r="G926" s="638"/>
      <c r="H926" s="638"/>
      <c r="I926" s="638"/>
      <c r="J926" s="638"/>
      <c r="K926" s="638"/>
    </row>
    <row r="927" spans="1:11">
      <c r="A927" s="634"/>
      <c r="B927" s="635"/>
      <c r="C927" s="636"/>
      <c r="D927" s="636"/>
      <c r="E927" s="637"/>
      <c r="F927" s="637"/>
      <c r="G927" s="638"/>
      <c r="H927" s="638"/>
      <c r="I927" s="638"/>
      <c r="J927" s="638"/>
      <c r="K927" s="638"/>
    </row>
    <row r="928" spans="1:11">
      <c r="A928" s="634"/>
      <c r="B928" s="635"/>
      <c r="C928" s="636"/>
      <c r="D928" s="636"/>
      <c r="E928" s="637"/>
      <c r="F928" s="637"/>
      <c r="G928" s="638"/>
      <c r="H928" s="638"/>
      <c r="I928" s="638"/>
      <c r="J928" s="638"/>
      <c r="K928" s="638"/>
    </row>
    <row r="929" spans="1:11">
      <c r="A929" s="634"/>
      <c r="B929" s="635"/>
      <c r="C929" s="636"/>
      <c r="D929" s="636"/>
      <c r="E929" s="637"/>
      <c r="F929" s="637"/>
      <c r="G929" s="638"/>
      <c r="H929" s="638"/>
      <c r="I929" s="638"/>
      <c r="J929" s="638"/>
      <c r="K929" s="638"/>
    </row>
    <row r="930" spans="1:11">
      <c r="A930" s="634"/>
      <c r="B930" s="635"/>
      <c r="C930" s="636"/>
      <c r="D930" s="636"/>
      <c r="E930" s="637"/>
      <c r="F930" s="637"/>
      <c r="G930" s="638"/>
      <c r="H930" s="638"/>
      <c r="I930" s="638"/>
      <c r="J930" s="638"/>
      <c r="K930" s="638"/>
    </row>
    <row r="931" spans="1:11">
      <c r="A931" s="634"/>
      <c r="B931" s="635"/>
      <c r="C931" s="636"/>
      <c r="D931" s="636"/>
      <c r="E931" s="637"/>
      <c r="F931" s="637"/>
      <c r="G931" s="638"/>
      <c r="H931" s="638"/>
      <c r="I931" s="638"/>
      <c r="J931" s="638"/>
      <c r="K931" s="638"/>
    </row>
    <row r="932" spans="1:11">
      <c r="A932" s="634"/>
      <c r="B932" s="635"/>
      <c r="C932" s="636"/>
      <c r="D932" s="636"/>
      <c r="E932" s="637"/>
      <c r="F932" s="637"/>
      <c r="G932" s="638"/>
      <c r="H932" s="638"/>
      <c r="I932" s="638"/>
      <c r="J932" s="638"/>
      <c r="K932" s="638"/>
    </row>
    <row r="933" spans="1:11">
      <c r="A933" s="634"/>
      <c r="B933" s="635"/>
      <c r="C933" s="636"/>
      <c r="D933" s="636"/>
      <c r="E933" s="637"/>
      <c r="F933" s="637"/>
      <c r="G933" s="638"/>
      <c r="H933" s="638"/>
      <c r="I933" s="638"/>
      <c r="J933" s="638"/>
      <c r="K933" s="638"/>
    </row>
    <row r="934" spans="1:11">
      <c r="A934" s="634"/>
      <c r="B934" s="635"/>
      <c r="C934" s="636"/>
      <c r="D934" s="636"/>
      <c r="E934" s="637"/>
      <c r="F934" s="637"/>
      <c r="G934" s="638"/>
      <c r="H934" s="638"/>
      <c r="I934" s="638"/>
      <c r="J934" s="638"/>
      <c r="K934" s="638"/>
    </row>
    <row r="935" spans="1:11">
      <c r="A935" s="634"/>
      <c r="B935" s="635"/>
      <c r="C935" s="636"/>
      <c r="D935" s="636"/>
      <c r="E935" s="637"/>
      <c r="F935" s="637"/>
      <c r="G935" s="638"/>
      <c r="H935" s="638"/>
      <c r="I935" s="638"/>
      <c r="J935" s="638"/>
      <c r="K935" s="638"/>
    </row>
    <row r="936" spans="1:11">
      <c r="A936" s="634"/>
      <c r="B936" s="635"/>
      <c r="C936" s="636"/>
      <c r="D936" s="636"/>
      <c r="E936" s="637"/>
      <c r="F936" s="637"/>
      <c r="G936" s="638"/>
      <c r="H936" s="638"/>
      <c r="I936" s="638"/>
      <c r="J936" s="638"/>
      <c r="K936" s="638"/>
    </row>
    <row r="937" spans="1:11">
      <c r="A937" s="634"/>
      <c r="B937" s="635"/>
      <c r="C937" s="636"/>
      <c r="D937" s="636"/>
      <c r="E937" s="637"/>
      <c r="F937" s="637"/>
      <c r="G937" s="638"/>
      <c r="H937" s="638"/>
      <c r="I937" s="638"/>
      <c r="J937" s="638"/>
      <c r="K937" s="638"/>
    </row>
    <row r="938" spans="1:11">
      <c r="A938" s="634"/>
      <c r="B938" s="635"/>
      <c r="C938" s="636"/>
      <c r="D938" s="636"/>
      <c r="E938" s="637"/>
      <c r="F938" s="637"/>
      <c r="G938" s="638"/>
      <c r="H938" s="638"/>
      <c r="I938" s="638"/>
      <c r="J938" s="638"/>
      <c r="K938" s="638"/>
    </row>
    <row r="939" spans="1:11">
      <c r="A939" s="634"/>
      <c r="B939" s="635"/>
      <c r="C939" s="636"/>
      <c r="D939" s="636"/>
      <c r="E939" s="637"/>
      <c r="F939" s="637"/>
      <c r="G939" s="638"/>
      <c r="H939" s="638"/>
      <c r="I939" s="638"/>
      <c r="J939" s="638"/>
      <c r="K939" s="638"/>
    </row>
    <row r="940" spans="1:11">
      <c r="A940" s="634"/>
      <c r="B940" s="635"/>
      <c r="C940" s="636"/>
      <c r="D940" s="636"/>
      <c r="E940" s="637"/>
      <c r="F940" s="637"/>
      <c r="G940" s="638"/>
      <c r="H940" s="638"/>
      <c r="I940" s="638"/>
      <c r="J940" s="638"/>
      <c r="K940" s="638"/>
    </row>
    <row r="941" spans="1:11">
      <c r="A941" s="634"/>
      <c r="B941" s="635"/>
      <c r="C941" s="636"/>
      <c r="D941" s="636"/>
      <c r="E941" s="637"/>
      <c r="F941" s="637"/>
      <c r="G941" s="638"/>
      <c r="H941" s="638"/>
      <c r="I941" s="638"/>
      <c r="J941" s="638"/>
      <c r="K941" s="638"/>
    </row>
    <row r="942" spans="1:11">
      <c r="A942" s="634"/>
      <c r="B942" s="635"/>
      <c r="C942" s="636"/>
      <c r="D942" s="636"/>
      <c r="E942" s="637"/>
      <c r="F942" s="637"/>
      <c r="G942" s="638"/>
      <c r="H942" s="638"/>
      <c r="I942" s="638"/>
      <c r="J942" s="638"/>
      <c r="K942" s="638"/>
    </row>
    <row r="943" spans="1:11">
      <c r="A943" s="634"/>
      <c r="B943" s="635"/>
      <c r="C943" s="636"/>
      <c r="D943" s="636"/>
      <c r="E943" s="637"/>
      <c r="F943" s="637"/>
      <c r="G943" s="638"/>
      <c r="H943" s="638"/>
      <c r="I943" s="638"/>
      <c r="J943" s="638"/>
      <c r="K943" s="638"/>
    </row>
    <row r="944" spans="1:11">
      <c r="A944" s="634"/>
      <c r="B944" s="635"/>
      <c r="C944" s="636"/>
      <c r="D944" s="636"/>
      <c r="E944" s="637"/>
      <c r="F944" s="637"/>
      <c r="G944" s="638"/>
      <c r="H944" s="638"/>
      <c r="I944" s="638"/>
      <c r="J944" s="638"/>
      <c r="K944" s="638"/>
    </row>
    <row r="945" spans="1:11">
      <c r="A945" s="634"/>
      <c r="B945" s="635"/>
      <c r="C945" s="636"/>
      <c r="D945" s="636"/>
      <c r="E945" s="637"/>
      <c r="F945" s="637"/>
      <c r="G945" s="638"/>
      <c r="H945" s="638"/>
      <c r="I945" s="638"/>
      <c r="J945" s="638"/>
      <c r="K945" s="638"/>
    </row>
    <row r="946" spans="1:11">
      <c r="A946" s="634"/>
      <c r="B946" s="635"/>
      <c r="C946" s="636"/>
      <c r="D946" s="636"/>
      <c r="E946" s="637"/>
      <c r="F946" s="637"/>
      <c r="G946" s="638"/>
      <c r="H946" s="638"/>
      <c r="I946" s="638"/>
      <c r="J946" s="638"/>
      <c r="K946" s="638"/>
    </row>
    <row r="947" spans="1:11">
      <c r="A947" s="634"/>
      <c r="B947" s="635"/>
      <c r="C947" s="636"/>
      <c r="D947" s="636"/>
      <c r="E947" s="637"/>
      <c r="F947" s="637"/>
      <c r="G947" s="638"/>
      <c r="H947" s="638"/>
      <c r="I947" s="638"/>
      <c r="J947" s="638"/>
      <c r="K947" s="638"/>
    </row>
    <row r="948" spans="1:11">
      <c r="A948" s="634"/>
      <c r="B948" s="635"/>
      <c r="C948" s="636"/>
      <c r="D948" s="636"/>
      <c r="E948" s="637"/>
      <c r="F948" s="637"/>
      <c r="G948" s="638"/>
      <c r="H948" s="638"/>
      <c r="I948" s="638"/>
      <c r="J948" s="638"/>
      <c r="K948" s="638"/>
    </row>
    <row r="949" spans="1:11">
      <c r="A949" s="634"/>
      <c r="B949" s="635"/>
      <c r="C949" s="636"/>
      <c r="D949" s="636"/>
      <c r="E949" s="637"/>
      <c r="F949" s="637"/>
      <c r="G949" s="638"/>
      <c r="H949" s="638"/>
      <c r="I949" s="638"/>
      <c r="J949" s="638"/>
      <c r="K949" s="638"/>
    </row>
    <row r="950" spans="1:11">
      <c r="A950" s="634"/>
      <c r="B950" s="635"/>
      <c r="C950" s="636"/>
      <c r="D950" s="636"/>
      <c r="E950" s="637"/>
      <c r="F950" s="637"/>
      <c r="G950" s="638"/>
      <c r="H950" s="638"/>
      <c r="I950" s="638"/>
      <c r="J950" s="638"/>
      <c r="K950" s="638"/>
    </row>
    <row r="951" spans="1:11">
      <c r="A951" s="634"/>
      <c r="B951" s="635"/>
      <c r="C951" s="636"/>
      <c r="D951" s="636"/>
      <c r="E951" s="637"/>
      <c r="F951" s="637"/>
      <c r="G951" s="638"/>
      <c r="H951" s="638"/>
      <c r="I951" s="638"/>
      <c r="J951" s="638"/>
      <c r="K951" s="638"/>
    </row>
    <row r="952" spans="1:11">
      <c r="A952" s="634"/>
      <c r="B952" s="635"/>
      <c r="C952" s="636"/>
      <c r="D952" s="636"/>
      <c r="E952" s="637"/>
      <c r="F952" s="637"/>
      <c r="G952" s="638"/>
      <c r="H952" s="638"/>
      <c r="I952" s="638"/>
      <c r="J952" s="638"/>
      <c r="K952" s="638"/>
    </row>
    <row r="953" spans="1:11">
      <c r="A953" s="634"/>
      <c r="B953" s="635"/>
      <c r="C953" s="636"/>
      <c r="D953" s="636"/>
      <c r="E953" s="637"/>
      <c r="F953" s="637"/>
      <c r="G953" s="638"/>
      <c r="H953" s="638"/>
      <c r="I953" s="638"/>
      <c r="J953" s="638"/>
      <c r="K953" s="638"/>
    </row>
    <row r="954" spans="1:11">
      <c r="A954" s="634"/>
      <c r="B954" s="635"/>
      <c r="C954" s="636"/>
      <c r="D954" s="636"/>
      <c r="E954" s="637"/>
      <c r="F954" s="637"/>
      <c r="G954" s="638"/>
      <c r="H954" s="638"/>
      <c r="I954" s="638"/>
      <c r="J954" s="638"/>
      <c r="K954" s="638"/>
    </row>
    <row r="955" spans="1:11">
      <c r="A955" s="634"/>
      <c r="B955" s="635"/>
      <c r="C955" s="636"/>
      <c r="D955" s="636"/>
      <c r="E955" s="637"/>
      <c r="F955" s="637"/>
      <c r="G955" s="638"/>
      <c r="H955" s="638"/>
      <c r="I955" s="638"/>
      <c r="J955" s="638"/>
      <c r="K955" s="638"/>
    </row>
    <row r="956" spans="1:11">
      <c r="A956" s="634"/>
      <c r="B956" s="635"/>
      <c r="C956" s="636"/>
      <c r="D956" s="636"/>
      <c r="E956" s="637"/>
      <c r="F956" s="637"/>
      <c r="G956" s="638"/>
      <c r="H956" s="638"/>
      <c r="I956" s="638"/>
      <c r="J956" s="638"/>
      <c r="K956" s="638"/>
    </row>
    <row r="957" spans="1:11">
      <c r="A957" s="634"/>
      <c r="B957" s="635"/>
      <c r="C957" s="636"/>
      <c r="D957" s="636"/>
      <c r="E957" s="637"/>
      <c r="F957" s="637"/>
      <c r="G957" s="638"/>
      <c r="H957" s="638"/>
      <c r="I957" s="638"/>
      <c r="J957" s="638"/>
      <c r="K957" s="638"/>
    </row>
    <row r="958" spans="1:11">
      <c r="A958" s="634"/>
      <c r="B958" s="635"/>
      <c r="C958" s="636"/>
      <c r="D958" s="636"/>
      <c r="E958" s="637"/>
      <c r="F958" s="637"/>
      <c r="G958" s="638"/>
      <c r="H958" s="638"/>
      <c r="I958" s="638"/>
      <c r="J958" s="638"/>
      <c r="K958" s="638"/>
    </row>
    <row r="959" spans="1:11">
      <c r="A959" s="634"/>
      <c r="B959" s="635"/>
      <c r="C959" s="636"/>
      <c r="D959" s="636"/>
      <c r="E959" s="637"/>
      <c r="F959" s="637"/>
      <c r="G959" s="638"/>
      <c r="H959" s="638"/>
      <c r="I959" s="638"/>
      <c r="J959" s="638"/>
      <c r="K959" s="638"/>
    </row>
    <row r="960" spans="1:11">
      <c r="A960" s="634"/>
      <c r="B960" s="635"/>
      <c r="C960" s="636"/>
      <c r="D960" s="636"/>
      <c r="E960" s="637"/>
      <c r="F960" s="637"/>
      <c r="G960" s="638"/>
      <c r="H960" s="638"/>
      <c r="I960" s="638"/>
      <c r="J960" s="638"/>
      <c r="K960" s="638"/>
    </row>
    <row r="961" spans="1:11">
      <c r="A961" s="634"/>
      <c r="B961" s="635"/>
      <c r="C961" s="636"/>
      <c r="D961" s="636"/>
      <c r="E961" s="637"/>
      <c r="F961" s="637"/>
      <c r="G961" s="638"/>
      <c r="H961" s="638"/>
      <c r="I961" s="638"/>
      <c r="J961" s="638"/>
      <c r="K961" s="638"/>
    </row>
    <row r="962" spans="1:11">
      <c r="A962" s="634"/>
      <c r="B962" s="635"/>
      <c r="C962" s="636"/>
      <c r="D962" s="636"/>
      <c r="E962" s="637"/>
      <c r="F962" s="637"/>
      <c r="G962" s="638"/>
      <c r="H962" s="638"/>
      <c r="I962" s="638"/>
      <c r="J962" s="638"/>
      <c r="K962" s="638"/>
    </row>
    <row r="963" spans="1:11">
      <c r="A963" s="634"/>
      <c r="B963" s="635"/>
      <c r="C963" s="636"/>
      <c r="D963" s="636"/>
      <c r="E963" s="637"/>
      <c r="F963" s="637"/>
      <c r="G963" s="638"/>
      <c r="H963" s="638"/>
      <c r="I963" s="638"/>
      <c r="J963" s="638"/>
      <c r="K963" s="638"/>
    </row>
    <row r="964" spans="1:11">
      <c r="A964" s="634"/>
      <c r="B964" s="635"/>
      <c r="C964" s="636"/>
      <c r="D964" s="636"/>
      <c r="E964" s="637"/>
      <c r="F964" s="637"/>
      <c r="G964" s="638"/>
      <c r="H964" s="638"/>
      <c r="I964" s="638"/>
      <c r="J964" s="638"/>
      <c r="K964" s="638"/>
    </row>
    <row r="965" spans="1:11">
      <c r="A965" s="634"/>
      <c r="B965" s="635"/>
      <c r="C965" s="636"/>
      <c r="D965" s="636"/>
      <c r="E965" s="637"/>
      <c r="F965" s="637"/>
      <c r="G965" s="638"/>
      <c r="H965" s="638"/>
      <c r="I965" s="638"/>
      <c r="J965" s="638"/>
      <c r="K965" s="638"/>
    </row>
    <row r="966" spans="1:11">
      <c r="A966" s="634"/>
      <c r="B966" s="635"/>
      <c r="C966" s="636"/>
      <c r="D966" s="636"/>
      <c r="E966" s="637"/>
      <c r="F966" s="637"/>
      <c r="G966" s="638"/>
      <c r="H966" s="638"/>
      <c r="I966" s="638"/>
      <c r="J966" s="638"/>
      <c r="K966" s="638"/>
    </row>
    <row r="967" spans="1:11">
      <c r="A967" s="634"/>
      <c r="B967" s="635"/>
      <c r="C967" s="636"/>
      <c r="D967" s="636"/>
      <c r="E967" s="637"/>
      <c r="F967" s="637"/>
      <c r="G967" s="638"/>
      <c r="H967" s="638"/>
      <c r="I967" s="638"/>
      <c r="J967" s="638"/>
      <c r="K967" s="638"/>
    </row>
    <row r="968" spans="1:11">
      <c r="A968" s="634"/>
      <c r="B968" s="635"/>
      <c r="C968" s="636"/>
      <c r="D968" s="636"/>
      <c r="E968" s="637"/>
      <c r="F968" s="637"/>
      <c r="G968" s="638"/>
      <c r="H968" s="638"/>
      <c r="I968" s="638"/>
      <c r="J968" s="638"/>
      <c r="K968" s="638"/>
    </row>
    <row r="969" spans="1:11">
      <c r="A969" s="634"/>
      <c r="B969" s="635"/>
      <c r="C969" s="636"/>
      <c r="D969" s="636"/>
      <c r="E969" s="637"/>
      <c r="F969" s="637"/>
      <c r="G969" s="638"/>
      <c r="H969" s="638"/>
      <c r="I969" s="638"/>
      <c r="J969" s="638"/>
      <c r="K969" s="638"/>
    </row>
    <row r="970" spans="1:11">
      <c r="A970" s="634"/>
      <c r="B970" s="635"/>
      <c r="C970" s="636"/>
      <c r="D970" s="636"/>
      <c r="E970" s="637"/>
      <c r="F970" s="637"/>
      <c r="G970" s="638"/>
      <c r="H970" s="638"/>
      <c r="I970" s="638"/>
      <c r="J970" s="638"/>
      <c r="K970" s="638"/>
    </row>
    <row r="971" spans="1:11">
      <c r="A971" s="634"/>
      <c r="B971" s="635"/>
      <c r="C971" s="636"/>
      <c r="D971" s="636"/>
      <c r="E971" s="637"/>
      <c r="F971" s="637"/>
      <c r="G971" s="638"/>
      <c r="H971" s="638"/>
      <c r="I971" s="638"/>
      <c r="J971" s="638"/>
      <c r="K971" s="638"/>
    </row>
    <row r="972" spans="1:11">
      <c r="A972" s="634"/>
      <c r="B972" s="635"/>
      <c r="C972" s="636"/>
      <c r="D972" s="636"/>
      <c r="E972" s="637"/>
      <c r="F972" s="637"/>
      <c r="G972" s="638"/>
      <c r="H972" s="638"/>
      <c r="I972" s="638"/>
      <c r="J972" s="638"/>
      <c r="K972" s="638"/>
    </row>
    <row r="973" spans="1:11">
      <c r="A973" s="634"/>
      <c r="B973" s="635"/>
      <c r="C973" s="636"/>
      <c r="D973" s="636"/>
      <c r="E973" s="637"/>
      <c r="F973" s="637"/>
      <c r="G973" s="638"/>
      <c r="H973" s="638"/>
      <c r="I973" s="638"/>
      <c r="J973" s="638"/>
      <c r="K973" s="638"/>
    </row>
    <row r="974" spans="1:11">
      <c r="A974" s="634"/>
      <c r="B974" s="635"/>
      <c r="C974" s="636"/>
      <c r="D974" s="636"/>
      <c r="E974" s="637"/>
      <c r="F974" s="637"/>
      <c r="G974" s="638"/>
      <c r="H974" s="638"/>
      <c r="I974" s="638"/>
      <c r="J974" s="638"/>
      <c r="K974" s="638"/>
    </row>
    <row r="975" spans="1:11">
      <c r="A975" s="634"/>
      <c r="B975" s="635"/>
      <c r="C975" s="636"/>
      <c r="D975" s="636"/>
      <c r="E975" s="637"/>
      <c r="F975" s="637"/>
      <c r="G975" s="638"/>
      <c r="H975" s="638"/>
      <c r="I975" s="638"/>
      <c r="J975" s="638"/>
      <c r="K975" s="638"/>
    </row>
    <row r="976" spans="1:11">
      <c r="A976" s="634"/>
      <c r="B976" s="635"/>
      <c r="C976" s="636"/>
      <c r="D976" s="636"/>
      <c r="E976" s="637"/>
      <c r="F976" s="637"/>
      <c r="G976" s="638"/>
      <c r="H976" s="638"/>
      <c r="I976" s="638"/>
      <c r="J976" s="638"/>
      <c r="K976" s="638"/>
    </row>
    <row r="977" spans="1:11">
      <c r="A977" s="634"/>
      <c r="B977" s="635"/>
      <c r="C977" s="636"/>
      <c r="D977" s="636"/>
      <c r="E977" s="637"/>
      <c r="F977" s="637"/>
      <c r="G977" s="638"/>
      <c r="H977" s="638"/>
      <c r="I977" s="638"/>
      <c r="J977" s="638"/>
      <c r="K977" s="638"/>
    </row>
    <row r="978" spans="1:11">
      <c r="A978" s="634"/>
      <c r="B978" s="635"/>
      <c r="C978" s="636"/>
      <c r="D978" s="636"/>
      <c r="E978" s="637"/>
      <c r="F978" s="637"/>
      <c r="G978" s="638"/>
      <c r="H978" s="638"/>
      <c r="I978" s="638"/>
      <c r="J978" s="638"/>
      <c r="K978" s="638"/>
    </row>
    <row r="979" spans="1:11">
      <c r="A979" s="634"/>
      <c r="B979" s="635"/>
      <c r="C979" s="636"/>
      <c r="D979" s="636"/>
      <c r="E979" s="637"/>
      <c r="F979" s="637"/>
      <c r="G979" s="638"/>
      <c r="H979" s="638"/>
      <c r="I979" s="638"/>
      <c r="J979" s="638"/>
      <c r="K979" s="638"/>
    </row>
    <row r="980" spans="1:11">
      <c r="A980" s="634"/>
      <c r="B980" s="635"/>
      <c r="C980" s="636"/>
      <c r="D980" s="636"/>
      <c r="E980" s="637"/>
      <c r="F980" s="637"/>
      <c r="G980" s="638"/>
      <c r="H980" s="638"/>
      <c r="I980" s="638"/>
      <c r="J980" s="638"/>
      <c r="K980" s="638"/>
    </row>
    <row r="981" spans="1:11">
      <c r="A981" s="634"/>
      <c r="B981" s="635"/>
      <c r="C981" s="636"/>
      <c r="D981" s="636"/>
      <c r="E981" s="637"/>
      <c r="F981" s="637"/>
      <c r="G981" s="638"/>
      <c r="H981" s="638"/>
      <c r="I981" s="638"/>
      <c r="J981" s="638"/>
      <c r="K981" s="638"/>
    </row>
    <row r="982" spans="1:11">
      <c r="A982" s="634"/>
      <c r="B982" s="635"/>
      <c r="C982" s="636"/>
      <c r="D982" s="636"/>
      <c r="E982" s="637"/>
      <c r="F982" s="637"/>
      <c r="G982" s="638"/>
      <c r="H982" s="638"/>
      <c r="I982" s="638"/>
      <c r="J982" s="638"/>
      <c r="K982" s="638"/>
    </row>
    <row r="983" spans="1:11">
      <c r="A983" s="634"/>
      <c r="B983" s="635"/>
      <c r="C983" s="636"/>
      <c r="D983" s="636"/>
      <c r="E983" s="637"/>
      <c r="F983" s="637"/>
      <c r="G983" s="638"/>
      <c r="H983" s="638"/>
      <c r="I983" s="638"/>
      <c r="J983" s="638"/>
      <c r="K983" s="638"/>
    </row>
    <row r="984" spans="1:11">
      <c r="A984" s="634"/>
      <c r="B984" s="635"/>
      <c r="C984" s="636"/>
      <c r="D984" s="636"/>
      <c r="E984" s="637"/>
      <c r="F984" s="637"/>
      <c r="G984" s="638"/>
      <c r="H984" s="638"/>
      <c r="I984" s="638"/>
      <c r="J984" s="638"/>
      <c r="K984" s="638"/>
    </row>
    <row r="985" spans="1:11">
      <c r="A985" s="634"/>
      <c r="B985" s="635"/>
      <c r="C985" s="636"/>
      <c r="D985" s="636"/>
      <c r="E985" s="637"/>
      <c r="F985" s="637"/>
      <c r="G985" s="638"/>
      <c r="H985" s="638"/>
      <c r="I985" s="638"/>
      <c r="J985" s="638"/>
      <c r="K985" s="638"/>
    </row>
    <row r="986" spans="1:11">
      <c r="A986" s="634"/>
      <c r="B986" s="635"/>
      <c r="C986" s="636"/>
      <c r="D986" s="636"/>
      <c r="E986" s="637"/>
      <c r="F986" s="637"/>
      <c r="G986" s="638"/>
      <c r="H986" s="638"/>
      <c r="I986" s="638"/>
      <c r="J986" s="638"/>
      <c r="K986" s="638"/>
    </row>
    <row r="987" spans="1:11">
      <c r="A987" s="634"/>
      <c r="B987" s="635"/>
      <c r="C987" s="636"/>
      <c r="D987" s="636"/>
      <c r="E987" s="637"/>
      <c r="F987" s="637"/>
      <c r="G987" s="638"/>
      <c r="H987" s="638"/>
      <c r="I987" s="638"/>
      <c r="J987" s="638"/>
      <c r="K987" s="638"/>
    </row>
    <row r="988" spans="1:11">
      <c r="A988" s="634"/>
      <c r="B988" s="635"/>
      <c r="C988" s="636"/>
      <c r="D988" s="636"/>
      <c r="E988" s="637"/>
      <c r="F988" s="637"/>
      <c r="G988" s="638"/>
      <c r="H988" s="638"/>
      <c r="I988" s="638"/>
      <c r="J988" s="638"/>
      <c r="K988" s="638"/>
    </row>
    <row r="989" spans="1:11">
      <c r="A989" s="634"/>
      <c r="B989" s="635"/>
      <c r="C989" s="636"/>
      <c r="D989" s="636"/>
      <c r="E989" s="637"/>
      <c r="F989" s="637"/>
      <c r="G989" s="638"/>
      <c r="H989" s="638"/>
      <c r="I989" s="638"/>
      <c r="J989" s="638"/>
      <c r="K989" s="638"/>
    </row>
    <row r="990" spans="1:11">
      <c r="A990" s="634"/>
      <c r="B990" s="635"/>
      <c r="C990" s="636"/>
      <c r="D990" s="636"/>
      <c r="E990" s="637"/>
      <c r="F990" s="637"/>
      <c r="G990" s="638"/>
      <c r="H990" s="638"/>
      <c r="I990" s="638"/>
      <c r="J990" s="638"/>
      <c r="K990" s="638"/>
    </row>
    <row r="991" spans="1:11">
      <c r="A991" s="634"/>
      <c r="B991" s="635"/>
      <c r="C991" s="636"/>
      <c r="D991" s="636"/>
      <c r="E991" s="637"/>
      <c r="F991" s="637"/>
      <c r="G991" s="638"/>
      <c r="H991" s="638"/>
      <c r="I991" s="638"/>
      <c r="J991" s="638"/>
      <c r="K991" s="638"/>
    </row>
    <row r="992" spans="1:11">
      <c r="A992" s="634"/>
      <c r="B992" s="635"/>
      <c r="C992" s="636"/>
      <c r="D992" s="636"/>
      <c r="E992" s="637"/>
      <c r="F992" s="637"/>
      <c r="G992" s="638"/>
      <c r="H992" s="638"/>
      <c r="I992" s="638"/>
      <c r="J992" s="638"/>
      <c r="K992" s="638"/>
    </row>
    <row r="993" spans="1:11">
      <c r="A993" s="634"/>
      <c r="B993" s="635"/>
      <c r="C993" s="636"/>
      <c r="D993" s="636"/>
      <c r="E993" s="637"/>
      <c r="F993" s="637"/>
      <c r="G993" s="638"/>
      <c r="H993" s="638"/>
      <c r="I993" s="638"/>
      <c r="J993" s="638"/>
      <c r="K993" s="638"/>
    </row>
    <row r="994" spans="1:11">
      <c r="A994" s="634"/>
      <c r="B994" s="635"/>
      <c r="C994" s="636"/>
      <c r="D994" s="636"/>
      <c r="E994" s="637"/>
      <c r="F994" s="637"/>
      <c r="G994" s="638"/>
      <c r="H994" s="638"/>
      <c r="I994" s="638"/>
      <c r="J994" s="638"/>
      <c r="K994" s="638"/>
    </row>
    <row r="995" spans="1:11">
      <c r="A995" s="634"/>
      <c r="B995" s="635"/>
      <c r="C995" s="636"/>
      <c r="D995" s="636"/>
      <c r="E995" s="637"/>
      <c r="F995" s="637"/>
      <c r="G995" s="638"/>
      <c r="H995" s="638"/>
      <c r="I995" s="638"/>
      <c r="J995" s="638"/>
      <c r="K995" s="638"/>
    </row>
    <row r="996" spans="1:11">
      <c r="A996" s="634"/>
      <c r="B996" s="635"/>
      <c r="C996" s="636"/>
      <c r="D996" s="636"/>
      <c r="E996" s="637"/>
      <c r="F996" s="637"/>
      <c r="G996" s="638"/>
      <c r="H996" s="638"/>
      <c r="I996" s="638"/>
      <c r="J996" s="638"/>
      <c r="K996" s="638"/>
    </row>
    <row r="997" spans="1:11">
      <c r="A997" s="634"/>
      <c r="B997" s="635"/>
      <c r="C997" s="636"/>
      <c r="D997" s="636"/>
      <c r="E997" s="637"/>
      <c r="F997" s="637"/>
      <c r="G997" s="638"/>
      <c r="H997" s="638"/>
      <c r="I997" s="638"/>
      <c r="J997" s="638"/>
      <c r="K997" s="638"/>
    </row>
    <row r="998" spans="1:11">
      <c r="A998" s="634"/>
      <c r="B998" s="635"/>
      <c r="C998" s="636"/>
      <c r="D998" s="636"/>
      <c r="E998" s="637"/>
      <c r="F998" s="637"/>
      <c r="G998" s="638"/>
      <c r="H998" s="638"/>
      <c r="I998" s="638"/>
      <c r="J998" s="638"/>
      <c r="K998" s="638"/>
    </row>
    <row r="999" spans="1:11">
      <c r="A999" s="634"/>
      <c r="B999" s="635"/>
      <c r="C999" s="636"/>
      <c r="D999" s="636"/>
      <c r="E999" s="637"/>
      <c r="F999" s="637"/>
      <c r="G999" s="638"/>
      <c r="H999" s="638"/>
      <c r="I999" s="638"/>
      <c r="J999" s="638"/>
      <c r="K999" s="638"/>
    </row>
    <row r="1000" spans="1:11">
      <c r="A1000" s="634"/>
      <c r="B1000" s="635"/>
      <c r="C1000" s="636"/>
      <c r="D1000" s="636"/>
      <c r="E1000" s="637"/>
      <c r="F1000" s="637"/>
      <c r="G1000" s="638"/>
      <c r="H1000" s="638"/>
      <c r="I1000" s="638"/>
      <c r="J1000" s="638"/>
      <c r="K1000" s="638"/>
    </row>
    <row r="1001" spans="1:11">
      <c r="A1001" s="634"/>
      <c r="B1001" s="635"/>
      <c r="C1001" s="636"/>
      <c r="D1001" s="636"/>
      <c r="E1001" s="637"/>
      <c r="F1001" s="637"/>
      <c r="G1001" s="638"/>
      <c r="H1001" s="638"/>
      <c r="I1001" s="638"/>
      <c r="J1001" s="638"/>
      <c r="K1001" s="638"/>
    </row>
    <row r="1002" spans="1:11">
      <c r="A1002" s="634"/>
      <c r="B1002" s="635"/>
      <c r="C1002" s="636"/>
      <c r="D1002" s="636"/>
      <c r="E1002" s="637"/>
      <c r="F1002" s="637"/>
      <c r="G1002" s="638"/>
      <c r="H1002" s="638"/>
      <c r="I1002" s="638"/>
      <c r="J1002" s="638"/>
      <c r="K1002" s="638"/>
    </row>
    <row r="1003" spans="1:11">
      <c r="A1003" s="634"/>
      <c r="B1003" s="635"/>
      <c r="C1003" s="636"/>
      <c r="D1003" s="636"/>
      <c r="E1003" s="637"/>
      <c r="F1003" s="637"/>
      <c r="G1003" s="638"/>
      <c r="H1003" s="638"/>
      <c r="I1003" s="638"/>
      <c r="J1003" s="638"/>
      <c r="K1003" s="638"/>
    </row>
    <row r="1004" spans="1:11">
      <c r="A1004" s="634"/>
      <c r="B1004" s="635"/>
      <c r="C1004" s="636"/>
      <c r="D1004" s="636"/>
      <c r="E1004" s="637"/>
      <c r="F1004" s="637"/>
      <c r="G1004" s="638"/>
      <c r="H1004" s="638"/>
      <c r="I1004" s="638"/>
      <c r="J1004" s="638"/>
      <c r="K1004" s="638"/>
    </row>
    <row r="1005" spans="1:11">
      <c r="A1005" s="634"/>
      <c r="B1005" s="635"/>
      <c r="C1005" s="636"/>
      <c r="D1005" s="636"/>
      <c r="E1005" s="637"/>
      <c r="F1005" s="637"/>
      <c r="G1005" s="638"/>
      <c r="H1005" s="638"/>
      <c r="I1005" s="638"/>
      <c r="J1005" s="638"/>
      <c r="K1005" s="638"/>
    </row>
    <row r="1006" spans="1:11">
      <c r="A1006" s="634"/>
      <c r="B1006" s="635"/>
      <c r="C1006" s="636"/>
      <c r="D1006" s="636"/>
      <c r="E1006" s="637"/>
      <c r="F1006" s="637"/>
      <c r="G1006" s="638"/>
      <c r="H1006" s="638"/>
      <c r="I1006" s="638"/>
      <c r="J1006" s="638"/>
      <c r="K1006" s="638"/>
    </row>
    <row r="1007" spans="1:11">
      <c r="A1007" s="634"/>
      <c r="B1007" s="635"/>
      <c r="C1007" s="636"/>
      <c r="D1007" s="636"/>
      <c r="E1007" s="637"/>
      <c r="F1007" s="637"/>
      <c r="G1007" s="638"/>
      <c r="H1007" s="638"/>
      <c r="I1007" s="638"/>
      <c r="J1007" s="638"/>
      <c r="K1007" s="638"/>
    </row>
    <row r="1008" spans="1:11">
      <c r="A1008" s="634"/>
      <c r="B1008" s="635"/>
      <c r="C1008" s="636"/>
      <c r="D1008" s="636"/>
      <c r="E1008" s="637"/>
      <c r="F1008" s="637"/>
      <c r="G1008" s="638"/>
      <c r="H1008" s="638"/>
      <c r="I1008" s="638"/>
      <c r="J1008" s="638"/>
      <c r="K1008" s="638"/>
    </row>
    <row r="1009" spans="1:11">
      <c r="A1009" s="634"/>
      <c r="B1009" s="635"/>
      <c r="C1009" s="636"/>
      <c r="D1009" s="636"/>
      <c r="E1009" s="637"/>
      <c r="F1009" s="637"/>
      <c r="G1009" s="638"/>
      <c r="H1009" s="638"/>
      <c r="I1009" s="638"/>
      <c r="J1009" s="638"/>
      <c r="K1009" s="638"/>
    </row>
    <row r="1010" spans="1:11">
      <c r="A1010" s="634"/>
      <c r="B1010" s="635"/>
      <c r="C1010" s="636"/>
      <c r="D1010" s="636"/>
      <c r="E1010" s="637"/>
      <c r="F1010" s="637"/>
      <c r="G1010" s="638"/>
      <c r="H1010" s="638"/>
      <c r="I1010" s="638"/>
      <c r="J1010" s="638"/>
      <c r="K1010" s="638"/>
    </row>
    <row r="1011" spans="1:11">
      <c r="A1011" s="634"/>
      <c r="B1011" s="635"/>
      <c r="C1011" s="636"/>
      <c r="D1011" s="636"/>
      <c r="E1011" s="637"/>
      <c r="F1011" s="637"/>
      <c r="G1011" s="638"/>
      <c r="H1011" s="638"/>
      <c r="I1011" s="638"/>
      <c r="J1011" s="638"/>
      <c r="K1011" s="638"/>
    </row>
    <row r="1012" spans="1:11">
      <c r="A1012" s="634"/>
      <c r="B1012" s="635"/>
      <c r="C1012" s="636"/>
      <c r="D1012" s="636"/>
      <c r="E1012" s="637"/>
      <c r="F1012" s="637"/>
      <c r="G1012" s="638"/>
      <c r="H1012" s="638"/>
      <c r="I1012" s="638"/>
      <c r="J1012" s="638"/>
      <c r="K1012" s="638"/>
    </row>
    <row r="1013" spans="1:11">
      <c r="A1013" s="634"/>
      <c r="B1013" s="635"/>
      <c r="C1013" s="636"/>
      <c r="D1013" s="636"/>
      <c r="E1013" s="637"/>
      <c r="F1013" s="637"/>
      <c r="G1013" s="638"/>
      <c r="H1013" s="638"/>
      <c r="I1013" s="638"/>
      <c r="J1013" s="638"/>
      <c r="K1013" s="638"/>
    </row>
    <row r="1014" spans="1:11">
      <c r="A1014" s="634"/>
      <c r="B1014" s="635"/>
      <c r="C1014" s="636"/>
      <c r="D1014" s="636"/>
      <c r="E1014" s="637"/>
      <c r="F1014" s="637"/>
      <c r="G1014" s="638"/>
      <c r="H1014" s="638"/>
      <c r="I1014" s="638"/>
      <c r="J1014" s="638"/>
      <c r="K1014" s="638"/>
    </row>
    <row r="1015" spans="1:11">
      <c r="A1015" s="634"/>
      <c r="B1015" s="635"/>
      <c r="C1015" s="636"/>
      <c r="D1015" s="636"/>
      <c r="E1015" s="637"/>
      <c r="F1015" s="637"/>
      <c r="G1015" s="638"/>
      <c r="H1015" s="638"/>
      <c r="I1015" s="638"/>
      <c r="J1015" s="638"/>
      <c r="K1015" s="638"/>
    </row>
    <row r="1016" spans="1:11">
      <c r="A1016" s="634"/>
      <c r="B1016" s="635"/>
      <c r="C1016" s="636"/>
      <c r="D1016" s="636"/>
      <c r="E1016" s="637"/>
      <c r="F1016" s="637"/>
      <c r="G1016" s="638"/>
      <c r="H1016" s="638"/>
      <c r="I1016" s="638"/>
      <c r="J1016" s="638"/>
      <c r="K1016" s="638"/>
    </row>
    <row r="1017" spans="1:11">
      <c r="A1017" s="634"/>
      <c r="B1017" s="635"/>
      <c r="C1017" s="636"/>
      <c r="D1017" s="636"/>
      <c r="E1017" s="637"/>
      <c r="F1017" s="637"/>
      <c r="G1017" s="638"/>
      <c r="H1017" s="638"/>
      <c r="I1017" s="638"/>
      <c r="J1017" s="638"/>
      <c r="K1017" s="638"/>
    </row>
    <row r="1018" spans="1:11">
      <c r="A1018" s="634"/>
      <c r="B1018" s="635"/>
      <c r="C1018" s="636"/>
      <c r="D1018" s="636"/>
      <c r="E1018" s="637"/>
      <c r="F1018" s="637"/>
      <c r="G1018" s="638"/>
      <c r="H1018" s="638"/>
      <c r="I1018" s="638"/>
      <c r="J1018" s="638"/>
      <c r="K1018" s="638"/>
    </row>
    <row r="1019" spans="1:11">
      <c r="A1019" s="634"/>
      <c r="B1019" s="635"/>
      <c r="C1019" s="636"/>
      <c r="D1019" s="636"/>
      <c r="E1019" s="637"/>
      <c r="F1019" s="637"/>
      <c r="G1019" s="638"/>
      <c r="H1019" s="638"/>
      <c r="I1019" s="638"/>
      <c r="J1019" s="638"/>
      <c r="K1019" s="638"/>
    </row>
    <row r="1020" spans="1:11">
      <c r="A1020" s="634"/>
      <c r="B1020" s="635"/>
      <c r="C1020" s="636"/>
      <c r="D1020" s="636"/>
      <c r="E1020" s="637"/>
      <c r="F1020" s="637"/>
      <c r="G1020" s="638"/>
      <c r="H1020" s="638"/>
      <c r="I1020" s="638"/>
      <c r="J1020" s="638"/>
      <c r="K1020" s="638"/>
    </row>
    <row r="1021" spans="1:11">
      <c r="A1021" s="634"/>
      <c r="B1021" s="635"/>
      <c r="C1021" s="636"/>
      <c r="D1021" s="636"/>
      <c r="E1021" s="637"/>
      <c r="F1021" s="637"/>
      <c r="G1021" s="638"/>
      <c r="H1021" s="638"/>
      <c r="I1021" s="638"/>
      <c r="J1021" s="638"/>
      <c r="K1021" s="638"/>
    </row>
    <row r="1022" spans="1:11">
      <c r="A1022" s="634"/>
      <c r="B1022" s="635"/>
      <c r="C1022" s="636"/>
      <c r="D1022" s="636"/>
      <c r="E1022" s="637"/>
      <c r="F1022" s="637"/>
      <c r="G1022" s="638"/>
      <c r="H1022" s="638"/>
      <c r="I1022" s="638"/>
      <c r="J1022" s="638"/>
      <c r="K1022" s="638"/>
    </row>
    <row r="1023" spans="1:11">
      <c r="A1023" s="634"/>
      <c r="B1023" s="635"/>
      <c r="C1023" s="636"/>
      <c r="D1023" s="636"/>
      <c r="E1023" s="637"/>
      <c r="F1023" s="637"/>
      <c r="G1023" s="638"/>
      <c r="H1023" s="638"/>
      <c r="I1023" s="638"/>
      <c r="J1023" s="638"/>
      <c r="K1023" s="638"/>
    </row>
    <row r="1024" spans="1:11">
      <c r="A1024" s="634"/>
      <c r="B1024" s="635"/>
      <c r="C1024" s="636"/>
      <c r="D1024" s="636"/>
      <c r="E1024" s="637"/>
      <c r="F1024" s="637"/>
      <c r="G1024" s="638"/>
      <c r="H1024" s="638"/>
      <c r="I1024" s="638"/>
      <c r="J1024" s="638"/>
      <c r="K1024" s="638"/>
    </row>
    <row r="1025" spans="1:11">
      <c r="A1025" s="634"/>
      <c r="B1025" s="635"/>
      <c r="C1025" s="636"/>
      <c r="D1025" s="636"/>
      <c r="E1025" s="637"/>
      <c r="F1025" s="637"/>
      <c r="G1025" s="638"/>
      <c r="H1025" s="638"/>
      <c r="I1025" s="638"/>
      <c r="J1025" s="638"/>
      <c r="K1025" s="638"/>
    </row>
    <row r="1026" spans="1:11">
      <c r="A1026" s="634"/>
      <c r="B1026" s="635"/>
      <c r="C1026" s="636"/>
      <c r="D1026" s="636"/>
      <c r="E1026" s="637"/>
      <c r="F1026" s="637"/>
      <c r="G1026" s="638"/>
      <c r="H1026" s="638"/>
      <c r="I1026" s="638"/>
      <c r="J1026" s="638"/>
      <c r="K1026" s="638"/>
    </row>
    <row r="1027" spans="1:11">
      <c r="A1027" s="634"/>
      <c r="B1027" s="635"/>
      <c r="C1027" s="636"/>
      <c r="D1027" s="636"/>
      <c r="E1027" s="637"/>
      <c r="F1027" s="637"/>
      <c r="G1027" s="638"/>
      <c r="H1027" s="638"/>
      <c r="I1027" s="638"/>
      <c r="J1027" s="638"/>
      <c r="K1027" s="638"/>
    </row>
    <row r="1028" spans="1:11">
      <c r="A1028" s="634"/>
      <c r="B1028" s="635"/>
      <c r="C1028" s="636"/>
      <c r="D1028" s="636"/>
      <c r="E1028" s="637"/>
      <c r="F1028" s="637"/>
      <c r="G1028" s="638"/>
      <c r="H1028" s="638"/>
      <c r="I1028" s="638"/>
      <c r="J1028" s="638"/>
      <c r="K1028" s="638"/>
    </row>
    <row r="1029" spans="1:11">
      <c r="A1029" s="634"/>
      <c r="B1029" s="635"/>
      <c r="C1029" s="636"/>
      <c r="D1029" s="636"/>
      <c r="E1029" s="637"/>
      <c r="F1029" s="637"/>
      <c r="G1029" s="638"/>
      <c r="H1029" s="638"/>
      <c r="I1029" s="638"/>
      <c r="J1029" s="638"/>
      <c r="K1029" s="638"/>
    </row>
    <row r="1030" spans="1:11">
      <c r="A1030" s="634"/>
      <c r="B1030" s="635"/>
      <c r="C1030" s="636"/>
      <c r="D1030" s="636"/>
      <c r="E1030" s="637"/>
      <c r="F1030" s="637"/>
      <c r="G1030" s="638"/>
      <c r="H1030" s="638"/>
      <c r="I1030" s="638"/>
      <c r="J1030" s="638"/>
      <c r="K1030" s="638"/>
    </row>
    <row r="1031" spans="1:11">
      <c r="A1031" s="634"/>
      <c r="B1031" s="635"/>
      <c r="C1031" s="636"/>
      <c r="D1031" s="636"/>
      <c r="E1031" s="637"/>
      <c r="F1031" s="637"/>
      <c r="G1031" s="638"/>
      <c r="H1031" s="638"/>
      <c r="I1031" s="638"/>
      <c r="J1031" s="638"/>
      <c r="K1031" s="638"/>
    </row>
    <row r="1032" spans="1:11">
      <c r="A1032" s="634"/>
      <c r="B1032" s="635"/>
      <c r="C1032" s="636"/>
      <c r="D1032" s="636"/>
      <c r="E1032" s="637"/>
      <c r="F1032" s="637"/>
      <c r="G1032" s="638"/>
      <c r="H1032" s="638"/>
      <c r="I1032" s="638"/>
      <c r="J1032" s="638"/>
      <c r="K1032" s="638"/>
    </row>
    <row r="1033" spans="1:11">
      <c r="A1033" s="634"/>
      <c r="B1033" s="635"/>
      <c r="C1033" s="636"/>
      <c r="D1033" s="636"/>
      <c r="E1033" s="637"/>
      <c r="F1033" s="637"/>
      <c r="G1033" s="638"/>
      <c r="H1033" s="638"/>
      <c r="I1033" s="638"/>
      <c r="J1033" s="638"/>
      <c r="K1033" s="638"/>
    </row>
    <row r="1034" spans="1:11">
      <c r="A1034" s="634"/>
      <c r="B1034" s="635"/>
      <c r="C1034" s="636"/>
      <c r="D1034" s="636"/>
      <c r="E1034" s="637"/>
      <c r="F1034" s="637"/>
      <c r="G1034" s="638"/>
      <c r="H1034" s="638"/>
      <c r="I1034" s="638"/>
      <c r="J1034" s="638"/>
      <c r="K1034" s="638"/>
    </row>
    <row r="1035" spans="1:11">
      <c r="A1035" s="634"/>
      <c r="B1035" s="635"/>
      <c r="C1035" s="636"/>
      <c r="D1035" s="636"/>
      <c r="E1035" s="637"/>
      <c r="F1035" s="637"/>
      <c r="G1035" s="638"/>
      <c r="H1035" s="638"/>
      <c r="I1035" s="638"/>
      <c r="J1035" s="638"/>
      <c r="K1035" s="638"/>
    </row>
    <row r="1036" spans="1:11">
      <c r="A1036" s="634"/>
      <c r="B1036" s="635"/>
      <c r="C1036" s="636"/>
      <c r="D1036" s="636"/>
      <c r="E1036" s="637"/>
      <c r="F1036" s="637"/>
      <c r="G1036" s="638"/>
      <c r="H1036" s="638"/>
      <c r="I1036" s="638"/>
      <c r="J1036" s="638"/>
      <c r="K1036" s="638"/>
    </row>
    <row r="1037" spans="1:11">
      <c r="A1037" s="634"/>
      <c r="B1037" s="635"/>
      <c r="C1037" s="636"/>
      <c r="D1037" s="636"/>
      <c r="E1037" s="637"/>
      <c r="F1037" s="637"/>
      <c r="G1037" s="638"/>
      <c r="H1037" s="638"/>
      <c r="I1037" s="638"/>
      <c r="J1037" s="638"/>
      <c r="K1037" s="638"/>
    </row>
    <row r="1038" spans="1:11">
      <c r="A1038" s="634"/>
      <c r="B1038" s="635"/>
      <c r="C1038" s="636"/>
      <c r="D1038" s="636"/>
      <c r="E1038" s="637"/>
      <c r="F1038" s="637"/>
      <c r="G1038" s="638"/>
      <c r="H1038" s="638"/>
      <c r="I1038" s="638"/>
      <c r="J1038" s="638"/>
      <c r="K1038" s="638"/>
    </row>
    <row r="1039" spans="1:11">
      <c r="A1039" s="634"/>
      <c r="B1039" s="635"/>
      <c r="C1039" s="636"/>
      <c r="D1039" s="636"/>
      <c r="E1039" s="637"/>
      <c r="F1039" s="637"/>
      <c r="G1039" s="638"/>
      <c r="H1039" s="638"/>
      <c r="I1039" s="638"/>
      <c r="J1039" s="638"/>
      <c r="K1039" s="638"/>
    </row>
    <row r="1040" spans="1:11">
      <c r="A1040" s="634"/>
      <c r="B1040" s="635"/>
      <c r="C1040" s="636"/>
      <c r="D1040" s="636"/>
      <c r="E1040" s="637"/>
      <c r="F1040" s="637"/>
      <c r="G1040" s="638"/>
      <c r="H1040" s="638"/>
      <c r="I1040" s="638"/>
      <c r="J1040" s="638"/>
      <c r="K1040" s="638"/>
    </row>
    <row r="1041" spans="1:11">
      <c r="A1041" s="634"/>
      <c r="B1041" s="639"/>
      <c r="C1041" s="636"/>
      <c r="D1041" s="636"/>
      <c r="E1041" s="637"/>
      <c r="F1041" s="637"/>
      <c r="G1041" s="638"/>
      <c r="H1041" s="638"/>
      <c r="I1041" s="638"/>
      <c r="J1041" s="638"/>
      <c r="K1041" s="638"/>
    </row>
    <row r="1042" spans="1:11">
      <c r="A1042" s="634"/>
      <c r="B1042" s="639"/>
      <c r="C1042" s="636"/>
      <c r="D1042" s="636"/>
      <c r="E1042" s="637"/>
      <c r="F1042" s="637"/>
      <c r="G1042" s="638"/>
      <c r="H1042" s="638"/>
      <c r="I1042" s="638"/>
      <c r="J1042" s="638"/>
      <c r="K1042" s="638"/>
    </row>
    <row r="1043" spans="1:11">
      <c r="A1043" s="634"/>
      <c r="B1043" s="639"/>
      <c r="C1043" s="636"/>
      <c r="D1043" s="636"/>
      <c r="E1043" s="637"/>
      <c r="F1043" s="637"/>
      <c r="G1043" s="638"/>
      <c r="H1043" s="638"/>
      <c r="I1043" s="638"/>
      <c r="J1043" s="638"/>
      <c r="K1043" s="638"/>
    </row>
    <row r="1044" spans="1:11">
      <c r="A1044" s="634"/>
      <c r="B1044" s="639"/>
      <c r="C1044" s="636"/>
      <c r="D1044" s="636"/>
      <c r="E1044" s="637"/>
      <c r="F1044" s="637"/>
      <c r="G1044" s="638"/>
      <c r="H1044" s="638"/>
      <c r="I1044" s="638"/>
      <c r="J1044" s="638"/>
      <c r="K1044" s="638"/>
    </row>
    <row r="1045" spans="1:11">
      <c r="A1045" s="634"/>
      <c r="B1045" s="639"/>
      <c r="C1045" s="636"/>
      <c r="D1045" s="636"/>
      <c r="E1045" s="637"/>
      <c r="F1045" s="637"/>
      <c r="G1045" s="638"/>
      <c r="H1045" s="638"/>
      <c r="I1045" s="638"/>
      <c r="J1045" s="638"/>
      <c r="K1045" s="638"/>
    </row>
    <row r="1046" spans="1:11">
      <c r="A1046" s="634"/>
      <c r="B1046" s="639"/>
      <c r="C1046" s="636"/>
      <c r="D1046" s="636"/>
      <c r="E1046" s="637"/>
      <c r="F1046" s="637"/>
      <c r="G1046" s="638"/>
      <c r="H1046" s="638"/>
      <c r="I1046" s="638"/>
      <c r="J1046" s="638"/>
      <c r="K1046" s="638"/>
    </row>
    <row r="1047" spans="1:11">
      <c r="A1047" s="634"/>
      <c r="B1047" s="639"/>
      <c r="C1047" s="636"/>
      <c r="D1047" s="636"/>
      <c r="E1047" s="637"/>
      <c r="F1047" s="637"/>
      <c r="G1047" s="638"/>
      <c r="H1047" s="638"/>
      <c r="I1047" s="638"/>
      <c r="J1047" s="638"/>
      <c r="K1047" s="638"/>
    </row>
    <row r="1048" spans="1:11">
      <c r="A1048" s="634"/>
      <c r="B1048" s="639"/>
      <c r="C1048" s="636"/>
      <c r="D1048" s="636"/>
      <c r="E1048" s="637"/>
      <c r="F1048" s="637"/>
      <c r="G1048" s="638"/>
      <c r="H1048" s="638"/>
      <c r="I1048" s="638"/>
      <c r="J1048" s="638"/>
      <c r="K1048" s="638"/>
    </row>
    <row r="1049" spans="1:11">
      <c r="A1049" s="634"/>
      <c r="B1049" s="639"/>
      <c r="C1049" s="636"/>
      <c r="D1049" s="636"/>
      <c r="E1049" s="637"/>
      <c r="F1049" s="637"/>
      <c r="G1049" s="638"/>
      <c r="H1049" s="638"/>
      <c r="I1049" s="638"/>
      <c r="J1049" s="638"/>
      <c r="K1049" s="638"/>
    </row>
    <row r="1050" spans="1:11">
      <c r="A1050" s="634"/>
      <c r="B1050" s="639"/>
      <c r="C1050" s="636"/>
      <c r="D1050" s="636"/>
      <c r="E1050" s="637"/>
      <c r="F1050" s="637"/>
      <c r="G1050" s="638"/>
      <c r="H1050" s="638"/>
      <c r="I1050" s="638"/>
      <c r="J1050" s="638"/>
      <c r="K1050" s="638"/>
    </row>
    <row r="1051" spans="1:11">
      <c r="A1051" s="634"/>
      <c r="B1051" s="639"/>
      <c r="C1051" s="636"/>
      <c r="D1051" s="636"/>
      <c r="E1051" s="637"/>
      <c r="F1051" s="637"/>
      <c r="G1051" s="638"/>
      <c r="H1051" s="638"/>
      <c r="I1051" s="638"/>
      <c r="J1051" s="638"/>
      <c r="K1051" s="638"/>
    </row>
    <row r="1052" spans="1:11">
      <c r="A1052" s="634"/>
      <c r="B1052" s="639"/>
      <c r="C1052" s="636"/>
      <c r="D1052" s="636"/>
      <c r="E1052" s="637"/>
      <c r="F1052" s="637"/>
      <c r="G1052" s="638"/>
      <c r="H1052" s="638"/>
      <c r="I1052" s="638"/>
      <c r="J1052" s="638"/>
      <c r="K1052" s="638"/>
    </row>
    <row r="1053" spans="1:11">
      <c r="A1053" s="634"/>
      <c r="B1053" s="639"/>
      <c r="C1053" s="636"/>
      <c r="D1053" s="636"/>
      <c r="E1053" s="637"/>
      <c r="F1053" s="637"/>
      <c r="G1053" s="638"/>
      <c r="H1053" s="638"/>
      <c r="I1053" s="638"/>
      <c r="J1053" s="638"/>
      <c r="K1053" s="638"/>
    </row>
    <row r="1054" spans="1:11">
      <c r="A1054" s="634"/>
      <c r="B1054" s="639"/>
      <c r="C1054" s="636"/>
      <c r="D1054" s="636"/>
      <c r="E1054" s="637"/>
      <c r="F1054" s="637"/>
      <c r="G1054" s="638"/>
      <c r="H1054" s="638"/>
      <c r="I1054" s="638"/>
      <c r="J1054" s="638"/>
      <c r="K1054" s="638"/>
    </row>
    <row r="1055" spans="1:11">
      <c r="A1055" s="634"/>
      <c r="B1055" s="639"/>
      <c r="C1055" s="636"/>
      <c r="D1055" s="636"/>
      <c r="E1055" s="637"/>
      <c r="F1055" s="637"/>
      <c r="G1055" s="638"/>
      <c r="H1055" s="638"/>
      <c r="I1055" s="638"/>
      <c r="J1055" s="638"/>
      <c r="K1055" s="638"/>
    </row>
    <row r="1056" spans="1:11">
      <c r="A1056" s="634"/>
      <c r="B1056" s="639"/>
      <c r="C1056" s="636"/>
      <c r="D1056" s="636"/>
      <c r="E1056" s="637"/>
      <c r="F1056" s="637"/>
      <c r="G1056" s="638"/>
      <c r="H1056" s="638"/>
      <c r="I1056" s="638"/>
      <c r="J1056" s="638"/>
      <c r="K1056" s="638"/>
    </row>
    <row r="1057" spans="1:11">
      <c r="A1057" s="634"/>
      <c r="B1057" s="639"/>
      <c r="C1057" s="636"/>
      <c r="D1057" s="636"/>
      <c r="E1057" s="637"/>
      <c r="F1057" s="637"/>
      <c r="G1057" s="638"/>
      <c r="H1057" s="638"/>
      <c r="I1057" s="638"/>
      <c r="J1057" s="638"/>
      <c r="K1057" s="638"/>
    </row>
    <row r="1058" spans="1:11">
      <c r="A1058" s="634"/>
      <c r="B1058" s="639"/>
      <c r="C1058" s="636"/>
      <c r="D1058" s="636"/>
      <c r="E1058" s="637"/>
      <c r="F1058" s="637"/>
      <c r="G1058" s="638"/>
      <c r="H1058" s="638"/>
      <c r="I1058" s="638"/>
      <c r="J1058" s="638"/>
      <c r="K1058" s="638"/>
    </row>
    <row r="1059" spans="1:11">
      <c r="A1059" s="634"/>
      <c r="B1059" s="639"/>
      <c r="C1059" s="636"/>
      <c r="D1059" s="636"/>
      <c r="E1059" s="637"/>
      <c r="F1059" s="637"/>
      <c r="G1059" s="638"/>
      <c r="H1059" s="638"/>
      <c r="I1059" s="638"/>
      <c r="J1059" s="638"/>
      <c r="K1059" s="638"/>
    </row>
    <row r="1060" spans="1:11">
      <c r="A1060" s="634"/>
      <c r="B1060" s="639"/>
      <c r="C1060" s="636"/>
      <c r="D1060" s="636"/>
      <c r="E1060" s="637"/>
      <c r="F1060" s="637"/>
      <c r="G1060" s="638"/>
      <c r="H1060" s="638"/>
      <c r="I1060" s="638"/>
      <c r="J1060" s="638"/>
      <c r="K1060" s="638"/>
    </row>
    <row r="1061" spans="1:11">
      <c r="A1061" s="634"/>
      <c r="B1061" s="639"/>
      <c r="C1061" s="636"/>
      <c r="D1061" s="636"/>
      <c r="E1061" s="637"/>
      <c r="F1061" s="637"/>
      <c r="G1061" s="638"/>
      <c r="H1061" s="638"/>
      <c r="I1061" s="638"/>
      <c r="J1061" s="638"/>
      <c r="K1061" s="638"/>
    </row>
    <row r="1062" spans="1:11">
      <c r="A1062" s="634"/>
      <c r="B1062" s="639"/>
      <c r="C1062" s="636"/>
      <c r="D1062" s="636"/>
      <c r="E1062" s="637"/>
      <c r="F1062" s="637"/>
      <c r="G1062" s="638"/>
      <c r="H1062" s="638"/>
      <c r="I1062" s="638"/>
      <c r="J1062" s="638"/>
      <c r="K1062" s="638"/>
    </row>
    <row r="1063" spans="1:11">
      <c r="A1063" s="634"/>
      <c r="B1063" s="639"/>
      <c r="C1063" s="636"/>
      <c r="D1063" s="636"/>
      <c r="E1063" s="637"/>
      <c r="F1063" s="637"/>
      <c r="G1063" s="638"/>
      <c r="H1063" s="638"/>
      <c r="I1063" s="638"/>
      <c r="J1063" s="638"/>
      <c r="K1063" s="638"/>
    </row>
    <row r="1064" spans="1:11">
      <c r="A1064" s="634"/>
      <c r="B1064" s="639"/>
      <c r="C1064" s="636"/>
      <c r="D1064" s="636"/>
      <c r="E1064" s="637"/>
      <c r="F1064" s="637"/>
      <c r="G1064" s="638"/>
      <c r="H1064" s="638"/>
      <c r="I1064" s="638"/>
      <c r="J1064" s="638"/>
      <c r="K1064" s="638"/>
    </row>
    <row r="1065" spans="1:11">
      <c r="A1065" s="634"/>
      <c r="B1065" s="639"/>
      <c r="C1065" s="636"/>
      <c r="D1065" s="636"/>
      <c r="E1065" s="637"/>
      <c r="F1065" s="637"/>
      <c r="G1065" s="638"/>
      <c r="H1065" s="638"/>
      <c r="I1065" s="638"/>
      <c r="J1065" s="638"/>
      <c r="K1065" s="638"/>
    </row>
    <row r="1066" spans="1:11">
      <c r="A1066" s="634"/>
      <c r="B1066" s="639"/>
      <c r="C1066" s="636"/>
      <c r="D1066" s="636"/>
      <c r="E1066" s="637"/>
      <c r="F1066" s="637"/>
      <c r="G1066" s="638"/>
      <c r="H1066" s="638"/>
      <c r="I1066" s="638"/>
      <c r="J1066" s="638"/>
      <c r="K1066" s="638"/>
    </row>
    <row r="1067" spans="1:11">
      <c r="A1067" s="634"/>
      <c r="B1067" s="639"/>
      <c r="C1067" s="636"/>
      <c r="D1067" s="636"/>
      <c r="E1067" s="637"/>
      <c r="F1067" s="637"/>
      <c r="G1067" s="638"/>
      <c r="H1067" s="638"/>
      <c r="I1067" s="638"/>
      <c r="J1067" s="638"/>
      <c r="K1067" s="638"/>
    </row>
    <row r="1068" spans="1:11">
      <c r="A1068" s="634"/>
      <c r="B1068" s="639"/>
      <c r="C1068" s="636"/>
      <c r="D1068" s="636"/>
      <c r="E1068" s="637"/>
      <c r="F1068" s="637"/>
      <c r="G1068" s="638"/>
      <c r="H1068" s="638"/>
      <c r="I1068" s="638"/>
      <c r="J1068" s="638"/>
      <c r="K1068" s="638"/>
    </row>
    <row r="1069" spans="1:11">
      <c r="A1069" s="634"/>
      <c r="B1069" s="639"/>
      <c r="C1069" s="636"/>
      <c r="D1069" s="636"/>
      <c r="E1069" s="637"/>
      <c r="F1069" s="637"/>
      <c r="G1069" s="638"/>
      <c r="H1069" s="638"/>
      <c r="I1069" s="638"/>
      <c r="J1069" s="638"/>
      <c r="K1069" s="638"/>
    </row>
    <row r="1070" spans="1:11">
      <c r="A1070" s="634"/>
      <c r="B1070" s="639"/>
      <c r="C1070" s="636"/>
      <c r="D1070" s="636"/>
      <c r="E1070" s="637"/>
      <c r="F1070" s="637"/>
      <c r="G1070" s="638"/>
      <c r="H1070" s="638"/>
      <c r="I1070" s="638"/>
      <c r="J1070" s="638"/>
      <c r="K1070" s="638"/>
    </row>
    <row r="1071" spans="1:11">
      <c r="A1071" s="634"/>
      <c r="B1071" s="639"/>
      <c r="C1071" s="636"/>
      <c r="D1071" s="636"/>
      <c r="E1071" s="637"/>
      <c r="F1071" s="637"/>
      <c r="G1071" s="638"/>
      <c r="H1071" s="638"/>
      <c r="I1071" s="638"/>
      <c r="J1071" s="638"/>
      <c r="K1071" s="638"/>
    </row>
    <row r="1072" spans="1:11">
      <c r="A1072" s="634"/>
      <c r="B1072" s="639"/>
      <c r="C1072" s="636"/>
      <c r="D1072" s="636"/>
      <c r="E1072" s="637"/>
      <c r="F1072" s="637"/>
      <c r="G1072" s="638"/>
      <c r="H1072" s="638"/>
      <c r="I1072" s="638"/>
      <c r="J1072" s="638"/>
      <c r="K1072" s="638"/>
    </row>
    <row r="1073" spans="1:11">
      <c r="A1073" s="634"/>
      <c r="B1073" s="639"/>
      <c r="C1073" s="636"/>
      <c r="D1073" s="636"/>
      <c r="E1073" s="637"/>
      <c r="F1073" s="637"/>
      <c r="G1073" s="638"/>
      <c r="H1073" s="638"/>
      <c r="I1073" s="638"/>
      <c r="J1073" s="638"/>
      <c r="K1073" s="638"/>
    </row>
    <row r="1074" spans="1:11">
      <c r="A1074" s="634"/>
      <c r="B1074" s="639"/>
      <c r="C1074" s="636"/>
      <c r="D1074" s="636"/>
      <c r="E1074" s="637"/>
      <c r="F1074" s="637"/>
      <c r="G1074" s="638"/>
      <c r="H1074" s="638"/>
      <c r="I1074" s="638"/>
      <c r="J1074" s="638"/>
      <c r="K1074" s="638"/>
    </row>
    <row r="1075" spans="1:11">
      <c r="A1075" s="634"/>
      <c r="B1075" s="639"/>
      <c r="C1075" s="636"/>
      <c r="D1075" s="636"/>
      <c r="E1075" s="637"/>
      <c r="F1075" s="637"/>
      <c r="G1075" s="638"/>
      <c r="H1075" s="638"/>
      <c r="I1075" s="638"/>
      <c r="J1075" s="638"/>
      <c r="K1075" s="638"/>
    </row>
    <row r="1076" spans="1:11">
      <c r="A1076" s="634"/>
      <c r="B1076" s="639"/>
      <c r="C1076" s="636"/>
      <c r="D1076" s="636"/>
      <c r="E1076" s="637"/>
      <c r="F1076" s="637"/>
      <c r="G1076" s="638"/>
      <c r="H1076" s="638"/>
      <c r="I1076" s="638"/>
      <c r="J1076" s="638"/>
      <c r="K1076" s="638"/>
    </row>
    <row r="1077" spans="1:11">
      <c r="A1077" s="634"/>
      <c r="B1077" s="639"/>
      <c r="C1077" s="636"/>
      <c r="D1077" s="636"/>
      <c r="E1077" s="637"/>
      <c r="F1077" s="637"/>
      <c r="G1077" s="638"/>
      <c r="H1077" s="638"/>
      <c r="I1077" s="638"/>
      <c r="J1077" s="638"/>
      <c r="K1077" s="638"/>
    </row>
    <row r="1078" spans="1:11">
      <c r="A1078" s="634"/>
      <c r="B1078" s="639"/>
      <c r="C1078" s="636"/>
      <c r="D1078" s="636"/>
      <c r="E1078" s="637"/>
      <c r="F1078" s="637"/>
      <c r="G1078" s="638"/>
      <c r="H1078" s="638"/>
      <c r="I1078" s="638"/>
      <c r="J1078" s="638"/>
      <c r="K1078" s="638"/>
    </row>
    <row r="1079" spans="1:11">
      <c r="A1079" s="634"/>
      <c r="B1079" s="639"/>
      <c r="C1079" s="636"/>
      <c r="D1079" s="636"/>
      <c r="E1079" s="637"/>
      <c r="F1079" s="637"/>
      <c r="G1079" s="638"/>
      <c r="H1079" s="638"/>
      <c r="I1079" s="638"/>
      <c r="J1079" s="638"/>
      <c r="K1079" s="638"/>
    </row>
    <row r="1080" spans="1:11">
      <c r="A1080" s="634"/>
      <c r="B1080" s="639"/>
      <c r="C1080" s="636"/>
      <c r="D1080" s="636"/>
      <c r="E1080" s="637"/>
      <c r="F1080" s="637"/>
      <c r="G1080" s="638"/>
      <c r="H1080" s="638"/>
      <c r="I1080" s="638"/>
      <c r="J1080" s="638"/>
      <c r="K1080" s="638"/>
    </row>
    <row r="1081" spans="1:11">
      <c r="A1081" s="634"/>
      <c r="B1081" s="639"/>
      <c r="C1081" s="636"/>
      <c r="D1081" s="636"/>
      <c r="E1081" s="637"/>
      <c r="F1081" s="637"/>
      <c r="G1081" s="638"/>
      <c r="H1081" s="638"/>
      <c r="I1081" s="638"/>
      <c r="J1081" s="638"/>
      <c r="K1081" s="638"/>
    </row>
    <row r="1082" spans="1:11">
      <c r="A1082" s="634"/>
      <c r="B1082" s="639"/>
      <c r="C1082" s="636"/>
      <c r="D1082" s="636"/>
      <c r="E1082" s="637"/>
      <c r="F1082" s="637"/>
      <c r="G1082" s="638"/>
      <c r="H1082" s="638"/>
      <c r="I1082" s="638"/>
      <c r="J1082" s="638"/>
      <c r="K1082" s="638"/>
    </row>
    <row r="1083" spans="1:11">
      <c r="A1083" s="634"/>
      <c r="B1083" s="639"/>
      <c r="C1083" s="636"/>
      <c r="D1083" s="636"/>
      <c r="E1083" s="637"/>
      <c r="F1083" s="637"/>
      <c r="G1083" s="638"/>
      <c r="H1083" s="638"/>
      <c r="I1083" s="638"/>
      <c r="J1083" s="638"/>
      <c r="K1083" s="638"/>
    </row>
    <row r="1084" spans="1:11">
      <c r="A1084" s="634"/>
      <c r="B1084" s="639"/>
      <c r="C1084" s="636"/>
      <c r="D1084" s="636"/>
      <c r="E1084" s="637"/>
      <c r="F1084" s="637"/>
      <c r="G1084" s="638"/>
      <c r="H1084" s="638"/>
      <c r="I1084" s="638"/>
      <c r="J1084" s="638"/>
      <c r="K1084" s="638"/>
    </row>
    <row r="1085" spans="1:11">
      <c r="A1085" s="634"/>
      <c r="B1085" s="639"/>
      <c r="C1085" s="636"/>
      <c r="D1085" s="636"/>
      <c r="E1085" s="637"/>
      <c r="F1085" s="637"/>
      <c r="G1085" s="638"/>
      <c r="H1085" s="638"/>
      <c r="I1085" s="638"/>
      <c r="J1085" s="638"/>
      <c r="K1085" s="638"/>
    </row>
    <row r="1086" spans="1:11">
      <c r="A1086" s="634"/>
      <c r="B1086" s="639"/>
      <c r="C1086" s="636"/>
      <c r="D1086" s="636"/>
      <c r="E1086" s="637"/>
      <c r="F1086" s="637"/>
    </row>
    <row r="1087" spans="1:11">
      <c r="A1087" s="634"/>
      <c r="B1087" s="639"/>
      <c r="C1087" s="636"/>
      <c r="D1087" s="636"/>
      <c r="E1087" s="637"/>
      <c r="F1087" s="637"/>
    </row>
    <row r="1088" spans="1:11">
      <c r="A1088" s="634"/>
      <c r="B1088" s="639"/>
      <c r="C1088" s="636"/>
      <c r="D1088" s="636"/>
      <c r="E1088" s="637"/>
      <c r="F1088" s="637"/>
    </row>
    <row r="1089" spans="1:6">
      <c r="A1089" s="634"/>
      <c r="B1089" s="639"/>
      <c r="C1089" s="636"/>
      <c r="D1089" s="636"/>
      <c r="E1089" s="637"/>
      <c r="F1089" s="637"/>
    </row>
    <row r="1090" spans="1:6">
      <c r="A1090" s="634"/>
      <c r="B1090" s="639"/>
      <c r="C1090" s="636"/>
      <c r="D1090" s="636"/>
      <c r="E1090" s="637"/>
      <c r="F1090" s="637"/>
    </row>
    <row r="1091" spans="1:6">
      <c r="A1091" s="634"/>
      <c r="B1091" s="639"/>
      <c r="C1091" s="636"/>
      <c r="D1091" s="636"/>
      <c r="E1091" s="637"/>
      <c r="F1091" s="637"/>
    </row>
    <row r="1092" spans="1:6">
      <c r="A1092" s="634"/>
      <c r="B1092" s="639"/>
      <c r="C1092" s="636"/>
      <c r="D1092" s="636"/>
      <c r="E1092" s="637"/>
      <c r="F1092" s="637"/>
    </row>
    <row r="1093" spans="1:6">
      <c r="A1093" s="634"/>
      <c r="B1093" s="639"/>
      <c r="C1093" s="636"/>
      <c r="D1093" s="636"/>
      <c r="E1093" s="637"/>
      <c r="F1093" s="637"/>
    </row>
    <row r="1094" spans="1:6">
      <c r="A1094" s="634"/>
      <c r="B1094" s="639"/>
      <c r="C1094" s="636"/>
      <c r="D1094" s="636"/>
      <c r="E1094" s="637"/>
      <c r="F1094" s="637"/>
    </row>
    <row r="1095" spans="1:6">
      <c r="A1095" s="634"/>
      <c r="B1095" s="639"/>
      <c r="C1095" s="636"/>
      <c r="D1095" s="636"/>
      <c r="E1095" s="637"/>
      <c r="F1095" s="637"/>
    </row>
    <row r="1096" spans="1:6">
      <c r="A1096" s="634"/>
      <c r="B1096" s="639"/>
      <c r="C1096" s="636"/>
      <c r="D1096" s="636"/>
      <c r="E1096" s="637"/>
      <c r="F1096" s="637"/>
    </row>
    <row r="1097" spans="1:6">
      <c r="A1097" s="634"/>
      <c r="B1097" s="639"/>
      <c r="C1097" s="636"/>
      <c r="D1097" s="636"/>
      <c r="E1097" s="637"/>
      <c r="F1097" s="637"/>
    </row>
    <row r="1098" spans="1:6">
      <c r="A1098" s="634"/>
      <c r="B1098" s="639"/>
      <c r="C1098" s="636"/>
      <c r="D1098" s="636"/>
      <c r="E1098" s="637"/>
      <c r="F1098" s="637"/>
    </row>
    <row r="1099" spans="1:6">
      <c r="A1099" s="634"/>
      <c r="B1099" s="639"/>
      <c r="C1099" s="636"/>
      <c r="D1099" s="636"/>
      <c r="E1099" s="637"/>
      <c r="F1099" s="637"/>
    </row>
    <row r="1100" spans="1:6">
      <c r="A1100" s="634"/>
      <c r="B1100" s="639"/>
      <c r="C1100" s="636"/>
      <c r="D1100" s="636"/>
      <c r="E1100" s="637"/>
      <c r="F1100" s="637"/>
    </row>
    <row r="1101" spans="1:6">
      <c r="A1101" s="634"/>
      <c r="B1101" s="639"/>
      <c r="C1101" s="636"/>
      <c r="D1101" s="636"/>
      <c r="E1101" s="637"/>
      <c r="F1101" s="637"/>
    </row>
    <row r="1102" spans="1:6">
      <c r="A1102" s="634"/>
      <c r="B1102" s="639"/>
      <c r="C1102" s="636"/>
      <c r="D1102" s="636"/>
      <c r="E1102" s="637"/>
      <c r="F1102" s="637"/>
    </row>
    <row r="1103" spans="1:6">
      <c r="A1103" s="634"/>
      <c r="B1103" s="639"/>
      <c r="C1103" s="636"/>
      <c r="D1103" s="636"/>
      <c r="E1103" s="637"/>
      <c r="F1103" s="637"/>
    </row>
    <row r="1104" spans="1:6">
      <c r="A1104" s="634"/>
      <c r="B1104" s="639"/>
      <c r="C1104" s="636"/>
      <c r="D1104" s="636"/>
      <c r="E1104" s="637"/>
      <c r="F1104" s="637"/>
    </row>
    <row r="1105" spans="1:6">
      <c r="A1105" s="634"/>
      <c r="B1105" s="639"/>
      <c r="C1105" s="636"/>
      <c r="D1105" s="636"/>
      <c r="E1105" s="637"/>
      <c r="F1105" s="637"/>
    </row>
    <row r="1106" spans="1:6">
      <c r="A1106" s="634"/>
      <c r="B1106" s="639"/>
      <c r="C1106" s="636"/>
      <c r="D1106" s="636"/>
      <c r="E1106" s="637"/>
      <c r="F1106" s="637"/>
    </row>
    <row r="1107" spans="1:6">
      <c r="A1107" s="634"/>
      <c r="B1107" s="639"/>
      <c r="C1107" s="636"/>
      <c r="D1107" s="636"/>
      <c r="E1107" s="637"/>
      <c r="F1107" s="637"/>
    </row>
    <row r="1108" spans="1:6">
      <c r="A1108" s="634"/>
      <c r="B1108" s="639"/>
      <c r="C1108" s="636"/>
      <c r="D1108" s="636"/>
      <c r="E1108" s="637"/>
      <c r="F1108" s="637"/>
    </row>
    <row r="1109" spans="1:6">
      <c r="A1109" s="634"/>
      <c r="B1109" s="639"/>
      <c r="C1109" s="636"/>
      <c r="D1109" s="636"/>
      <c r="E1109" s="637"/>
      <c r="F1109" s="637"/>
    </row>
    <row r="1110" spans="1:6">
      <c r="A1110" s="634"/>
      <c r="B1110" s="639"/>
      <c r="C1110" s="636"/>
      <c r="D1110" s="636"/>
      <c r="E1110" s="637"/>
      <c r="F1110" s="637"/>
    </row>
    <row r="1111" spans="1:6">
      <c r="A1111" s="634"/>
      <c r="B1111" s="639"/>
      <c r="C1111" s="636"/>
      <c r="D1111" s="636"/>
      <c r="E1111" s="637"/>
      <c r="F1111" s="637"/>
    </row>
    <row r="1112" spans="1:6">
      <c r="A1112" s="634"/>
      <c r="B1112" s="639"/>
      <c r="C1112" s="636"/>
      <c r="D1112" s="636"/>
      <c r="E1112" s="637"/>
      <c r="F1112" s="637"/>
    </row>
    <row r="1113" spans="1:6">
      <c r="A1113" s="634"/>
      <c r="B1113" s="639"/>
      <c r="C1113" s="636"/>
      <c r="D1113" s="636"/>
      <c r="E1113" s="637"/>
      <c r="F1113" s="637"/>
    </row>
    <row r="1114" spans="1:6">
      <c r="A1114" s="634"/>
      <c r="B1114" s="639"/>
      <c r="C1114" s="636"/>
      <c r="D1114" s="636"/>
      <c r="E1114" s="637"/>
      <c r="F1114" s="637"/>
    </row>
    <row r="1115" spans="1:6">
      <c r="A1115" s="634"/>
      <c r="B1115" s="639"/>
      <c r="C1115" s="636"/>
      <c r="D1115" s="636"/>
      <c r="E1115" s="637"/>
      <c r="F1115" s="637"/>
    </row>
    <row r="1116" spans="1:6">
      <c r="A1116" s="634"/>
      <c r="B1116" s="639"/>
      <c r="C1116" s="636"/>
      <c r="D1116" s="636"/>
      <c r="E1116" s="637"/>
      <c r="F1116" s="637"/>
    </row>
    <row r="1117" spans="1:6">
      <c r="A1117" s="634"/>
      <c r="B1117" s="639"/>
      <c r="C1117" s="636"/>
      <c r="D1117" s="636"/>
      <c r="E1117" s="637"/>
      <c r="F1117" s="637"/>
    </row>
    <row r="1118" spans="1:6">
      <c r="A1118" s="634"/>
      <c r="B1118" s="639"/>
      <c r="C1118" s="636"/>
      <c r="D1118" s="636"/>
      <c r="E1118" s="637"/>
      <c r="F1118" s="637"/>
    </row>
    <row r="1119" spans="1:6">
      <c r="A1119" s="634"/>
      <c r="B1119" s="639"/>
      <c r="C1119" s="636"/>
      <c r="D1119" s="636"/>
      <c r="E1119" s="637"/>
      <c r="F1119" s="637"/>
    </row>
    <row r="1120" spans="1:6">
      <c r="A1120" s="634"/>
      <c r="B1120" s="639"/>
      <c r="C1120" s="636"/>
      <c r="D1120" s="636"/>
      <c r="E1120" s="637"/>
      <c r="F1120" s="637"/>
    </row>
    <row r="1121" spans="1:6">
      <c r="A1121" s="634"/>
      <c r="B1121" s="639"/>
      <c r="C1121" s="636"/>
      <c r="D1121" s="636"/>
      <c r="E1121" s="637"/>
      <c r="F1121" s="637"/>
    </row>
    <row r="1122" spans="1:6">
      <c r="A1122" s="634"/>
      <c r="B1122" s="639"/>
      <c r="C1122" s="636"/>
      <c r="D1122" s="636"/>
      <c r="E1122" s="637"/>
      <c r="F1122" s="637"/>
    </row>
    <row r="1123" spans="1:6">
      <c r="A1123" s="634"/>
      <c r="B1123" s="639"/>
      <c r="C1123" s="636"/>
      <c r="D1123" s="636"/>
      <c r="E1123" s="637"/>
      <c r="F1123" s="637"/>
    </row>
    <row r="1124" spans="1:6">
      <c r="A1124" s="634"/>
      <c r="B1124" s="639"/>
      <c r="C1124" s="636"/>
      <c r="D1124" s="636"/>
      <c r="E1124" s="637"/>
      <c r="F1124" s="637"/>
    </row>
    <row r="1125" spans="1:6">
      <c r="A1125" s="634"/>
      <c r="B1125" s="639"/>
      <c r="C1125" s="636"/>
      <c r="D1125" s="636"/>
      <c r="E1125" s="637"/>
      <c r="F1125" s="637"/>
    </row>
    <row r="1126" spans="1:6">
      <c r="A1126" s="634"/>
      <c r="B1126" s="639"/>
      <c r="C1126" s="636"/>
      <c r="D1126" s="636"/>
      <c r="E1126" s="637"/>
      <c r="F1126" s="637"/>
    </row>
    <row r="1127" spans="1:6">
      <c r="A1127" s="634"/>
      <c r="B1127" s="639"/>
      <c r="C1127" s="636"/>
      <c r="D1127" s="636"/>
      <c r="E1127" s="637"/>
      <c r="F1127" s="637"/>
    </row>
    <row r="1128" spans="1:6">
      <c r="A1128" s="634"/>
      <c r="B1128" s="639"/>
      <c r="C1128" s="636"/>
      <c r="D1128" s="636"/>
      <c r="E1128" s="637"/>
      <c r="F1128" s="637"/>
    </row>
    <row r="1129" spans="1:6">
      <c r="A1129" s="634"/>
      <c r="B1129" s="639"/>
      <c r="C1129" s="636"/>
      <c r="D1129" s="636"/>
      <c r="E1129" s="637"/>
      <c r="F1129" s="637"/>
    </row>
    <row r="1130" spans="1:6">
      <c r="A1130" s="634"/>
      <c r="B1130" s="639"/>
      <c r="C1130" s="636"/>
      <c r="D1130" s="636"/>
      <c r="E1130" s="637"/>
      <c r="F1130" s="637"/>
    </row>
    <row r="1131" spans="1:6">
      <c r="A1131" s="634"/>
      <c r="B1131" s="639"/>
      <c r="C1131" s="636"/>
      <c r="D1131" s="636"/>
      <c r="E1131" s="637"/>
      <c r="F1131" s="637"/>
    </row>
    <row r="1132" spans="1:6">
      <c r="A1132" s="634"/>
      <c r="B1132" s="639"/>
      <c r="C1132" s="636"/>
      <c r="D1132" s="636"/>
      <c r="E1132" s="637"/>
      <c r="F1132" s="637"/>
    </row>
    <row r="1133" spans="1:6">
      <c r="A1133" s="634"/>
      <c r="B1133" s="639"/>
      <c r="C1133" s="636"/>
      <c r="D1133" s="636"/>
      <c r="E1133" s="637"/>
      <c r="F1133" s="637"/>
    </row>
    <row r="1134" spans="1:6">
      <c r="A1134" s="634"/>
      <c r="B1134" s="639"/>
      <c r="C1134" s="636"/>
      <c r="D1134" s="636"/>
      <c r="E1134" s="637"/>
      <c r="F1134" s="637"/>
    </row>
    <row r="1135" spans="1:6">
      <c r="A1135" s="634"/>
      <c r="B1135" s="639"/>
      <c r="C1135" s="636"/>
      <c r="D1135" s="636"/>
      <c r="E1135" s="637"/>
      <c r="F1135" s="637"/>
    </row>
    <row r="1136" spans="1:6">
      <c r="A1136" s="634"/>
      <c r="B1136" s="639"/>
      <c r="C1136" s="636"/>
      <c r="D1136" s="636"/>
      <c r="E1136" s="637"/>
      <c r="F1136" s="637"/>
    </row>
    <row r="1137" spans="1:6">
      <c r="A1137" s="634"/>
      <c r="B1137" s="639"/>
      <c r="C1137" s="636"/>
      <c r="D1137" s="636"/>
      <c r="E1137" s="637"/>
      <c r="F1137" s="637"/>
    </row>
    <row r="1138" spans="1:6">
      <c r="A1138" s="634"/>
      <c r="B1138" s="639"/>
      <c r="C1138" s="636"/>
      <c r="D1138" s="636"/>
      <c r="E1138" s="637"/>
      <c r="F1138" s="637"/>
    </row>
    <row r="1139" spans="1:6">
      <c r="A1139" s="634"/>
      <c r="B1139" s="639"/>
      <c r="C1139" s="636"/>
      <c r="D1139" s="636"/>
      <c r="E1139" s="637"/>
      <c r="F1139" s="637"/>
    </row>
    <row r="1140" spans="1:6">
      <c r="A1140" s="634"/>
      <c r="B1140" s="639"/>
      <c r="C1140" s="636"/>
      <c r="D1140" s="636"/>
      <c r="E1140" s="637"/>
      <c r="F1140" s="637"/>
    </row>
    <row r="1141" spans="1:6">
      <c r="A1141" s="634"/>
      <c r="B1141" s="639"/>
      <c r="C1141" s="636"/>
      <c r="D1141" s="636"/>
      <c r="E1141" s="637"/>
      <c r="F1141" s="637"/>
    </row>
    <row r="1142" spans="1:6">
      <c r="A1142" s="634"/>
      <c r="B1142" s="639"/>
      <c r="C1142" s="636"/>
      <c r="D1142" s="636"/>
      <c r="E1142" s="637"/>
      <c r="F1142" s="637"/>
    </row>
    <row r="1143" spans="1:6">
      <c r="A1143" s="634"/>
      <c r="B1143" s="639"/>
      <c r="C1143" s="636"/>
      <c r="D1143" s="636"/>
      <c r="E1143" s="637"/>
      <c r="F1143" s="637"/>
    </row>
    <row r="1144" spans="1:6">
      <c r="A1144" s="634"/>
      <c r="B1144" s="639"/>
      <c r="C1144" s="636"/>
      <c r="D1144" s="636"/>
      <c r="E1144" s="637"/>
      <c r="F1144" s="637"/>
    </row>
    <row r="1145" spans="1:6">
      <c r="A1145" s="634"/>
      <c r="B1145" s="639"/>
      <c r="C1145" s="636"/>
      <c r="D1145" s="636"/>
      <c r="E1145" s="637"/>
      <c r="F1145" s="637"/>
    </row>
    <row r="1146" spans="1:6">
      <c r="A1146" s="634"/>
      <c r="B1146" s="639"/>
      <c r="C1146" s="636"/>
      <c r="D1146" s="636"/>
      <c r="E1146" s="637"/>
      <c r="F1146" s="637"/>
    </row>
    <row r="1147" spans="1:6">
      <c r="A1147" s="634"/>
      <c r="B1147" s="639"/>
      <c r="C1147" s="636"/>
      <c r="D1147" s="636"/>
      <c r="E1147" s="637"/>
      <c r="F1147" s="637"/>
    </row>
    <row r="1148" spans="1:6">
      <c r="A1148" s="634"/>
      <c r="B1148" s="639"/>
      <c r="C1148" s="636"/>
      <c r="D1148" s="636"/>
      <c r="E1148" s="637"/>
      <c r="F1148" s="637"/>
    </row>
    <row r="1149" spans="1:6">
      <c r="A1149" s="634"/>
      <c r="B1149" s="639"/>
      <c r="C1149" s="636"/>
      <c r="D1149" s="636"/>
      <c r="E1149" s="637"/>
      <c r="F1149" s="637"/>
    </row>
    <row r="1150" spans="1:6">
      <c r="A1150" s="634"/>
      <c r="B1150" s="639"/>
      <c r="C1150" s="636"/>
      <c r="D1150" s="636"/>
      <c r="E1150" s="637"/>
      <c r="F1150" s="637"/>
    </row>
    <row r="1151" spans="1:6">
      <c r="A1151" s="634"/>
      <c r="B1151" s="639"/>
      <c r="C1151" s="636"/>
      <c r="D1151" s="636"/>
      <c r="E1151" s="637"/>
      <c r="F1151" s="637"/>
    </row>
    <row r="1152" spans="1:6">
      <c r="A1152" s="634"/>
      <c r="B1152" s="639"/>
      <c r="C1152" s="636"/>
      <c r="D1152" s="636"/>
      <c r="E1152" s="637"/>
      <c r="F1152" s="637"/>
    </row>
    <row r="1153" spans="1:6">
      <c r="A1153" s="634"/>
      <c r="B1153" s="639"/>
      <c r="C1153" s="636"/>
      <c r="D1153" s="636"/>
      <c r="E1153" s="637"/>
      <c r="F1153" s="637"/>
    </row>
    <row r="1154" spans="1:6">
      <c r="A1154" s="634"/>
      <c r="B1154" s="639"/>
      <c r="C1154" s="636"/>
      <c r="D1154" s="636"/>
      <c r="E1154" s="637"/>
      <c r="F1154" s="637"/>
    </row>
  </sheetData>
  <sheetProtection algorithmName="SHA-512" hashValue="5kIq+990YkZtE5VReH5oVymr8KMWt1vbWCa5pLV1sBfA7qZBYH0X8fidh1VGOaqyCy+bnxMlbSKtfotAkgc/Gw==" saltValue="P3wEvYyIl/wsxTPjKs7/kQ==" spinCount="100000" sheet="1" objects="1" scenarios="1"/>
  <customSheetViews>
    <customSheetView guid="{6E52800C-1D2E-4CB5-9D02-52E72B56156A}" showPageBreaks="1" showGridLines="0" printArea="1" view="pageBreakPreview" topLeftCell="A346">
      <selection activeCell="I326" sqref="I326"/>
      <rowBreaks count="16" manualBreakCount="16">
        <brk id="34" max="5" man="1"/>
        <brk id="57" max="16383" man="1"/>
        <brk id="79" max="16383" man="1"/>
        <brk id="99" max="16383" man="1"/>
        <brk id="124" max="5" man="1"/>
        <brk id="148" max="5" man="1"/>
        <brk id="159" max="5" man="1"/>
        <brk id="169" max="5" man="1"/>
        <brk id="186" max="5" man="1"/>
        <brk id="211" max="5" man="1"/>
        <brk id="232" max="5" man="1"/>
        <brk id="245" max="5" man="1"/>
        <brk id="273" max="16383" man="1"/>
        <brk id="303" max="5" man="1"/>
        <brk id="331" max="16383" man="1"/>
        <brk id="341" max="5" man="1"/>
      </rowBreaks>
      <pageMargins left="0.70866141732283472" right="0.70866141732283472" top="0.15748031496062992" bottom="0.74803149606299213" header="0.31496062992125984" footer="0.31496062992125984"/>
      <pageSetup paperSize="9" scale="74" orientation="portrait" r:id="rId1"/>
    </customSheetView>
  </customSheetViews>
  <pageMargins left="0.98425196850393704" right="0.59055118110236227" top="0.19685039370078741" bottom="0.39370078740157483" header="0.31496062992125984" footer="0.31496062992125984"/>
  <pageSetup paperSize="9" scale="75" orientation="portrait" r:id="rId2"/>
  <rowBreaks count="1" manualBreakCount="1">
    <brk id="12" max="5"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sheetPr>
  <dimension ref="A1:X1149"/>
  <sheetViews>
    <sheetView view="pageBreakPreview" topLeftCell="A7" zoomScaleNormal="100" zoomScaleSheetLayoutView="100" workbookViewId="0">
      <selection activeCell="D16" sqref="D16"/>
    </sheetView>
  </sheetViews>
  <sheetFormatPr defaultColWidth="9.140625" defaultRowHeight="14.25"/>
  <cols>
    <col min="1" max="1" width="8.28515625" style="61" customWidth="1"/>
    <col min="2" max="2" width="52.85546875" style="60" customWidth="1"/>
    <col min="3" max="3" width="7" style="34" customWidth="1"/>
    <col min="4" max="4" width="10.7109375" style="34" customWidth="1"/>
    <col min="5" max="5" width="15.7109375" style="50" customWidth="1"/>
    <col min="6" max="6" width="18.140625" style="50" customWidth="1"/>
    <col min="7" max="7" width="9.140625" style="34"/>
    <col min="8" max="8" width="12.85546875" style="34" bestFit="1" customWidth="1"/>
    <col min="9" max="9" width="9.140625" style="34"/>
    <col min="10" max="10" width="11.7109375" style="34" bestFit="1" customWidth="1"/>
    <col min="11" max="16384" width="9.140625" style="34"/>
  </cols>
  <sheetData>
    <row r="1" spans="1:12" ht="54.75" customHeight="1">
      <c r="A1" s="253"/>
      <c r="B1" s="31"/>
      <c r="C1" s="62"/>
      <c r="D1" s="62"/>
      <c r="E1" s="32"/>
      <c r="F1" s="32"/>
      <c r="G1" s="33"/>
      <c r="H1" s="33"/>
      <c r="I1" s="33"/>
      <c r="J1" s="33"/>
      <c r="K1" s="33"/>
    </row>
    <row r="2" spans="1:12">
      <c r="A2" s="11"/>
      <c r="B2" s="63"/>
      <c r="C2" s="11"/>
      <c r="D2" s="13"/>
      <c r="E2" s="64"/>
      <c r="F2" s="65"/>
      <c r="G2" s="12"/>
      <c r="H2" s="12"/>
      <c r="I2" s="12"/>
      <c r="J2" s="12"/>
      <c r="K2" s="12"/>
    </row>
    <row r="3" spans="1:12" ht="7.5" customHeight="1">
      <c r="A3" s="11"/>
      <c r="B3" s="63"/>
      <c r="C3" s="11"/>
      <c r="D3" s="13"/>
      <c r="E3" s="64"/>
      <c r="F3" s="65"/>
      <c r="G3" s="12"/>
      <c r="H3" s="12"/>
      <c r="I3" s="12"/>
      <c r="J3" s="12"/>
      <c r="K3" s="12"/>
    </row>
    <row r="4" spans="1:12" ht="20.25">
      <c r="A4" s="254" t="s">
        <v>33</v>
      </c>
      <c r="B4" s="284" t="s">
        <v>249</v>
      </c>
      <c r="C4" s="283"/>
      <c r="D4" s="283"/>
      <c r="E4" s="283"/>
      <c r="F4" s="283"/>
      <c r="G4" s="35"/>
      <c r="H4" s="35"/>
      <c r="I4" s="35"/>
      <c r="J4" s="35"/>
      <c r="K4" s="35"/>
    </row>
    <row r="5" spans="1:12" ht="15">
      <c r="A5" s="38"/>
      <c r="B5" s="37"/>
      <c r="C5" s="66"/>
      <c r="D5" s="67"/>
      <c r="E5" s="39"/>
      <c r="F5" s="40"/>
      <c r="G5" s="33"/>
      <c r="H5" s="33"/>
      <c r="I5" s="33"/>
      <c r="J5" s="33"/>
      <c r="K5" s="33"/>
      <c r="L5" s="33"/>
    </row>
    <row r="6" spans="1:12" ht="20.25">
      <c r="A6" s="255" t="s">
        <v>1</v>
      </c>
      <c r="B6" s="283" t="s">
        <v>39</v>
      </c>
      <c r="C6" s="283"/>
      <c r="D6" s="283"/>
      <c r="E6" s="283"/>
      <c r="F6" s="283"/>
      <c r="G6" s="35"/>
      <c r="H6" s="35"/>
      <c r="I6" s="35"/>
      <c r="J6" s="35"/>
      <c r="K6" s="35"/>
    </row>
    <row r="7" spans="1:12" ht="15">
      <c r="A7" s="38"/>
      <c r="B7" s="37"/>
      <c r="C7" s="66"/>
      <c r="D7" s="67"/>
      <c r="E7" s="39"/>
      <c r="F7" s="40"/>
      <c r="G7" s="33"/>
      <c r="H7" s="33"/>
      <c r="I7" s="33"/>
      <c r="J7" s="33"/>
      <c r="K7" s="33"/>
    </row>
    <row r="8" spans="1:12" s="250" customFormat="1" ht="24" customHeight="1">
      <c r="A8" s="256" t="s">
        <v>40</v>
      </c>
      <c r="B8" s="244" t="s">
        <v>41</v>
      </c>
      <c r="C8" s="245"/>
      <c r="D8" s="246"/>
      <c r="E8" s="247"/>
      <c r="F8" s="248"/>
      <c r="G8" s="249"/>
      <c r="H8" s="249"/>
      <c r="I8" s="249"/>
      <c r="J8" s="249"/>
      <c r="K8" s="249"/>
      <c r="L8" s="249"/>
    </row>
    <row r="9" spans="1:12" ht="101.25" customHeight="1">
      <c r="A9" s="256"/>
      <c r="B9" s="3" t="s">
        <v>573</v>
      </c>
      <c r="C9" s="42"/>
      <c r="D9" s="68"/>
      <c r="E9" s="43"/>
      <c r="F9" s="44"/>
      <c r="G9" s="45"/>
      <c r="H9" s="45"/>
      <c r="I9" s="45"/>
      <c r="J9" s="45"/>
      <c r="K9" s="45"/>
      <c r="L9" s="45"/>
    </row>
    <row r="10" spans="1:12" ht="142.5">
      <c r="A10" s="256"/>
      <c r="B10" s="3" t="s">
        <v>574</v>
      </c>
      <c r="C10" s="42"/>
      <c r="D10" s="47"/>
      <c r="E10" s="47"/>
      <c r="F10" s="47"/>
      <c r="G10" s="45"/>
      <c r="H10" s="45"/>
      <c r="I10" s="45"/>
      <c r="J10" s="45"/>
      <c r="K10" s="45"/>
      <c r="L10" s="45"/>
    </row>
    <row r="11" spans="1:12">
      <c r="A11" s="256"/>
      <c r="B11" s="48"/>
      <c r="C11" s="42"/>
      <c r="D11" s="47"/>
      <c r="E11" s="47"/>
      <c r="F11" s="47"/>
      <c r="G11" s="45"/>
      <c r="H11" s="45"/>
      <c r="I11" s="45"/>
      <c r="J11" s="45"/>
      <c r="K11" s="45"/>
      <c r="L11" s="45"/>
    </row>
    <row r="12" spans="1:12" ht="28.5">
      <c r="A12" s="245" t="s">
        <v>350</v>
      </c>
      <c r="B12" s="369" t="s">
        <v>406</v>
      </c>
      <c r="C12" s="42" t="s">
        <v>42</v>
      </c>
      <c r="D12" s="47">
        <v>15</v>
      </c>
      <c r="E12" s="576"/>
      <c r="F12" s="47">
        <f t="shared" ref="F12" si="0">D12*E12</f>
        <v>0</v>
      </c>
      <c r="G12" s="45"/>
      <c r="H12" s="45"/>
      <c r="I12" s="45"/>
      <c r="J12" s="45"/>
      <c r="K12" s="45"/>
      <c r="L12" s="45"/>
    </row>
    <row r="13" spans="1:12">
      <c r="A13" s="256"/>
      <c r="B13" s="70"/>
      <c r="C13" s="42"/>
      <c r="D13" s="47"/>
      <c r="E13" s="47"/>
      <c r="F13" s="47"/>
      <c r="G13" s="45"/>
      <c r="H13" s="45"/>
      <c r="I13" s="45"/>
      <c r="J13" s="45"/>
      <c r="K13" s="45"/>
      <c r="L13" s="45"/>
    </row>
    <row r="14" spans="1:12" ht="28.5">
      <c r="A14" s="245" t="s">
        <v>351</v>
      </c>
      <c r="B14" s="369" t="s">
        <v>407</v>
      </c>
      <c r="C14" s="42" t="s">
        <v>42</v>
      </c>
      <c r="D14" s="47">
        <v>30</v>
      </c>
      <c r="E14" s="576"/>
      <c r="F14" s="47">
        <f t="shared" ref="F14:F16" si="1">D14*E14</f>
        <v>0</v>
      </c>
      <c r="G14" s="45"/>
      <c r="H14" s="45"/>
      <c r="I14" s="45"/>
      <c r="J14" s="45"/>
      <c r="K14" s="45"/>
      <c r="L14" s="45"/>
    </row>
    <row r="15" spans="1:12">
      <c r="A15" s="245"/>
      <c r="B15" s="70"/>
      <c r="C15" s="42"/>
      <c r="D15" s="47"/>
      <c r="E15" s="47"/>
      <c r="F15" s="47"/>
      <c r="G15" s="45"/>
      <c r="H15" s="45"/>
      <c r="I15" s="45"/>
      <c r="J15" s="45"/>
      <c r="K15" s="45"/>
      <c r="L15" s="45"/>
    </row>
    <row r="16" spans="1:12" ht="71.25">
      <c r="A16" s="245" t="s">
        <v>356</v>
      </c>
      <c r="B16" s="369" t="s">
        <v>601</v>
      </c>
      <c r="C16" s="42" t="s">
        <v>42</v>
      </c>
      <c r="D16" s="47">
        <v>45</v>
      </c>
      <c r="E16" s="576"/>
      <c r="F16" s="47">
        <f t="shared" si="1"/>
        <v>0</v>
      </c>
      <c r="G16" s="45"/>
      <c r="H16" s="45"/>
      <c r="I16" s="45"/>
      <c r="J16" s="45"/>
      <c r="K16" s="45"/>
      <c r="L16" s="45"/>
    </row>
    <row r="17" spans="1:24">
      <c r="A17" s="256"/>
      <c r="C17" s="42"/>
      <c r="D17" s="47"/>
      <c r="E17" s="71"/>
      <c r="F17" s="47"/>
      <c r="G17" s="45"/>
      <c r="H17" s="45"/>
      <c r="I17" s="45"/>
      <c r="J17" s="45"/>
      <c r="K17" s="45"/>
      <c r="L17" s="45"/>
    </row>
    <row r="18" spans="1:24" ht="24" customHeight="1">
      <c r="A18" s="241" t="s">
        <v>1</v>
      </c>
      <c r="B18" s="251" t="s">
        <v>43</v>
      </c>
      <c r="C18" s="252"/>
      <c r="D18" s="258"/>
      <c r="E18" s="252" t="s">
        <v>334</v>
      </c>
      <c r="F18" s="52">
        <f>SUM(F10:F16)</f>
        <v>0</v>
      </c>
      <c r="G18" s="53"/>
      <c r="H18" s="54"/>
      <c r="I18" s="53"/>
      <c r="J18" s="53"/>
      <c r="K18" s="53"/>
      <c r="L18" s="53"/>
      <c r="M18" s="53"/>
      <c r="N18" s="53"/>
      <c r="O18" s="53"/>
      <c r="P18" s="53"/>
      <c r="Q18" s="53"/>
      <c r="R18" s="53"/>
      <c r="S18" s="53"/>
      <c r="T18" s="53"/>
      <c r="U18" s="53"/>
      <c r="V18" s="53"/>
      <c r="W18" s="53"/>
      <c r="X18" s="53"/>
    </row>
    <row r="19" spans="1:24" ht="8.25" customHeight="1">
      <c r="A19" s="72"/>
      <c r="B19" s="73"/>
      <c r="C19" s="74"/>
      <c r="D19" s="74"/>
      <c r="E19" s="75"/>
      <c r="F19" s="76"/>
      <c r="G19" s="36"/>
      <c r="H19" s="36"/>
      <c r="I19" s="36"/>
      <c r="J19" s="36"/>
      <c r="K19" s="36"/>
      <c r="L19" s="36"/>
      <c r="M19" s="36"/>
      <c r="N19" s="36"/>
      <c r="O19" s="36"/>
      <c r="P19" s="36"/>
      <c r="Q19" s="36"/>
      <c r="R19" s="36"/>
      <c r="S19" s="36"/>
      <c r="T19" s="36"/>
      <c r="U19" s="36"/>
      <c r="V19" s="36"/>
      <c r="W19" s="36"/>
      <c r="X19" s="36"/>
    </row>
    <row r="20" spans="1:24">
      <c r="A20" s="57"/>
      <c r="B20" s="56"/>
      <c r="C20" s="55"/>
      <c r="D20" s="77"/>
      <c r="E20" s="58"/>
      <c r="F20" s="58"/>
      <c r="G20" s="55"/>
      <c r="H20" s="55"/>
      <c r="I20" s="55"/>
      <c r="J20" s="55"/>
      <c r="K20" s="55"/>
      <c r="L20" s="55"/>
      <c r="M20" s="55"/>
      <c r="N20" s="55"/>
      <c r="O20" s="55"/>
      <c r="P20" s="55"/>
      <c r="Q20" s="55"/>
      <c r="R20" s="55"/>
      <c r="S20" s="55"/>
      <c r="T20" s="55"/>
      <c r="U20" s="55"/>
      <c r="V20" s="55"/>
      <c r="W20" s="55"/>
      <c r="X20" s="55"/>
    </row>
    <row r="21" spans="1:24">
      <c r="A21" s="257"/>
      <c r="B21" s="56"/>
      <c r="C21" s="55"/>
      <c r="D21" s="55"/>
      <c r="E21" s="58"/>
      <c r="F21" s="58"/>
      <c r="G21" s="55"/>
      <c r="H21" s="55"/>
      <c r="I21" s="55"/>
      <c r="J21" s="55"/>
      <c r="K21" s="55"/>
      <c r="L21" s="55"/>
      <c r="M21" s="55"/>
      <c r="N21" s="55"/>
      <c r="O21" s="55"/>
      <c r="P21" s="55"/>
      <c r="Q21" s="55"/>
      <c r="R21" s="55"/>
      <c r="S21" s="55"/>
      <c r="T21" s="55"/>
      <c r="U21" s="55"/>
      <c r="V21" s="55"/>
      <c r="W21" s="55"/>
      <c r="X21" s="55"/>
    </row>
    <row r="22" spans="1:24">
      <c r="A22" s="257"/>
      <c r="B22" s="56"/>
      <c r="C22" s="55"/>
      <c r="D22" s="55"/>
      <c r="E22" s="58"/>
      <c r="F22" s="58"/>
      <c r="G22" s="55"/>
      <c r="H22" s="55"/>
      <c r="I22" s="55"/>
      <c r="J22" s="55"/>
      <c r="K22" s="55"/>
      <c r="L22" s="55"/>
      <c r="M22" s="55"/>
      <c r="N22" s="55"/>
      <c r="O22" s="55"/>
      <c r="P22" s="55"/>
      <c r="Q22" s="55"/>
      <c r="R22" s="55"/>
      <c r="S22" s="55"/>
      <c r="T22" s="55"/>
      <c r="U22" s="55"/>
      <c r="V22" s="55"/>
      <c r="W22" s="55"/>
      <c r="X22" s="55"/>
    </row>
    <row r="23" spans="1:24">
      <c r="A23" s="257"/>
      <c r="B23" s="56"/>
      <c r="C23" s="55"/>
      <c r="D23" s="55"/>
      <c r="E23" s="58"/>
      <c r="F23" s="58"/>
      <c r="G23" s="55"/>
      <c r="H23" s="55"/>
      <c r="I23" s="55"/>
      <c r="J23" s="55"/>
      <c r="K23" s="55"/>
      <c r="L23" s="55"/>
      <c r="M23" s="55"/>
      <c r="N23" s="55"/>
      <c r="O23" s="55"/>
      <c r="P23" s="55"/>
      <c r="Q23" s="55"/>
      <c r="R23" s="55"/>
      <c r="S23" s="55"/>
      <c r="T23" s="55"/>
      <c r="U23" s="55"/>
      <c r="V23" s="55"/>
      <c r="W23" s="55"/>
      <c r="X23" s="55"/>
    </row>
    <row r="24" spans="1:24">
      <c r="A24" s="257"/>
      <c r="B24" s="56"/>
      <c r="C24" s="55"/>
      <c r="D24" s="55"/>
      <c r="E24" s="58"/>
      <c r="F24" s="58"/>
      <c r="G24" s="55"/>
      <c r="H24" s="55"/>
      <c r="I24" s="55"/>
      <c r="J24" s="55"/>
      <c r="K24" s="55"/>
      <c r="L24" s="55"/>
      <c r="M24" s="55"/>
      <c r="N24" s="55"/>
      <c r="O24" s="55"/>
      <c r="P24" s="55"/>
      <c r="Q24" s="55"/>
      <c r="R24" s="55"/>
      <c r="S24" s="55"/>
      <c r="T24" s="55"/>
      <c r="U24" s="55"/>
      <c r="V24" s="55"/>
      <c r="W24" s="55"/>
      <c r="X24" s="55"/>
    </row>
    <row r="25" spans="1:24">
      <c r="A25" s="257"/>
      <c r="B25" s="56"/>
      <c r="C25" s="55"/>
      <c r="D25" s="55"/>
      <c r="E25" s="58"/>
      <c r="F25" s="58"/>
      <c r="G25" s="55"/>
      <c r="H25" s="55"/>
      <c r="I25" s="55"/>
      <c r="J25" s="55"/>
      <c r="K25" s="55"/>
      <c r="L25" s="55"/>
      <c r="M25" s="55"/>
      <c r="N25" s="55"/>
      <c r="O25" s="55"/>
      <c r="P25" s="55"/>
      <c r="Q25" s="55"/>
      <c r="R25" s="55"/>
      <c r="S25" s="55"/>
      <c r="T25" s="55"/>
      <c r="U25" s="55"/>
      <c r="V25" s="55"/>
      <c r="W25" s="55"/>
      <c r="X25" s="55"/>
    </row>
    <row r="26" spans="1:24">
      <c r="A26" s="257"/>
      <c r="B26" s="56"/>
      <c r="C26" s="55"/>
      <c r="D26" s="55"/>
      <c r="E26" s="58"/>
      <c r="F26" s="58"/>
      <c r="G26" s="55"/>
      <c r="H26" s="55"/>
      <c r="I26" s="55"/>
      <c r="J26" s="55"/>
      <c r="K26" s="55"/>
      <c r="L26" s="55"/>
      <c r="M26" s="55"/>
      <c r="N26" s="55"/>
      <c r="O26" s="55"/>
      <c r="P26" s="55"/>
      <c r="Q26" s="55"/>
      <c r="R26" s="55"/>
      <c r="S26" s="55"/>
      <c r="T26" s="55"/>
      <c r="U26" s="55"/>
      <c r="V26" s="55"/>
      <c r="W26" s="55"/>
      <c r="X26" s="55"/>
    </row>
    <row r="27" spans="1:24">
      <c r="A27" s="257"/>
      <c r="B27" s="56"/>
      <c r="C27" s="55"/>
      <c r="D27" s="55"/>
      <c r="E27" s="58"/>
      <c r="F27" s="58"/>
      <c r="G27" s="55"/>
      <c r="H27" s="55"/>
      <c r="I27" s="55"/>
      <c r="J27" s="55"/>
      <c r="K27" s="55"/>
      <c r="L27" s="55"/>
      <c r="M27" s="55"/>
      <c r="N27" s="55"/>
      <c r="O27" s="55"/>
      <c r="P27" s="55"/>
      <c r="Q27" s="55"/>
      <c r="R27" s="55"/>
      <c r="S27" s="55"/>
      <c r="T27" s="55"/>
      <c r="U27" s="55"/>
      <c r="V27" s="55"/>
      <c r="W27" s="55"/>
      <c r="X27" s="55"/>
    </row>
    <row r="28" spans="1:24">
      <c r="A28" s="257"/>
      <c r="B28" s="56"/>
      <c r="C28" s="55"/>
      <c r="D28" s="55"/>
      <c r="E28" s="58"/>
      <c r="F28" s="58"/>
      <c r="G28" s="55"/>
      <c r="H28" s="55"/>
      <c r="I28" s="55"/>
      <c r="J28" s="55"/>
      <c r="K28" s="55"/>
      <c r="L28" s="55"/>
      <c r="M28" s="55"/>
      <c r="N28" s="55"/>
      <c r="O28" s="55"/>
      <c r="P28" s="55"/>
      <c r="Q28" s="55"/>
      <c r="R28" s="55"/>
      <c r="S28" s="55"/>
      <c r="T28" s="55"/>
      <c r="U28" s="55"/>
      <c r="V28" s="55"/>
      <c r="W28" s="55"/>
      <c r="X28" s="55"/>
    </row>
    <row r="29" spans="1:24">
      <c r="A29" s="257"/>
      <c r="B29" s="56"/>
      <c r="C29" s="55"/>
      <c r="D29" s="55"/>
      <c r="E29" s="58"/>
      <c r="F29" s="58"/>
      <c r="G29" s="55"/>
      <c r="H29" s="55"/>
      <c r="I29" s="55"/>
      <c r="J29" s="55"/>
      <c r="K29" s="55"/>
      <c r="L29" s="55"/>
      <c r="M29" s="55"/>
      <c r="N29" s="55"/>
      <c r="O29" s="55"/>
      <c r="P29" s="55"/>
      <c r="Q29" s="55"/>
      <c r="R29" s="55"/>
      <c r="S29" s="55"/>
      <c r="T29" s="55"/>
      <c r="U29" s="55"/>
      <c r="V29" s="55"/>
      <c r="W29" s="55"/>
      <c r="X29" s="55"/>
    </row>
    <row r="30" spans="1:24">
      <c r="A30" s="257"/>
      <c r="B30" s="56"/>
      <c r="C30" s="55"/>
      <c r="D30" s="55"/>
      <c r="E30" s="58"/>
      <c r="F30" s="58"/>
      <c r="G30" s="55"/>
      <c r="H30" s="55"/>
      <c r="I30" s="55"/>
      <c r="J30" s="55"/>
      <c r="K30" s="55"/>
      <c r="L30" s="55"/>
      <c r="M30" s="55"/>
      <c r="N30" s="55"/>
      <c r="O30" s="55"/>
      <c r="P30" s="55"/>
      <c r="Q30" s="55"/>
      <c r="R30" s="55"/>
      <c r="S30" s="55"/>
      <c r="T30" s="55"/>
      <c r="U30" s="55"/>
      <c r="V30" s="55"/>
      <c r="W30" s="55"/>
      <c r="X30" s="55"/>
    </row>
    <row r="31" spans="1:24">
      <c r="A31" s="257"/>
      <c r="B31" s="56"/>
      <c r="C31" s="55"/>
      <c r="D31" s="55"/>
      <c r="E31" s="58"/>
      <c r="F31" s="58"/>
      <c r="G31" s="55"/>
      <c r="H31" s="55"/>
      <c r="I31" s="55"/>
      <c r="J31" s="55"/>
      <c r="K31" s="55"/>
      <c r="L31" s="55"/>
      <c r="M31" s="55"/>
      <c r="N31" s="55"/>
      <c r="O31" s="55"/>
      <c r="P31" s="55"/>
      <c r="Q31" s="55"/>
      <c r="R31" s="55"/>
      <c r="S31" s="55"/>
      <c r="T31" s="55"/>
      <c r="U31" s="55"/>
      <c r="V31" s="55"/>
      <c r="W31" s="55"/>
      <c r="X31" s="55"/>
    </row>
    <row r="32" spans="1:24">
      <c r="A32" s="257"/>
      <c r="B32" s="56"/>
      <c r="C32" s="55"/>
      <c r="D32" s="55"/>
      <c r="E32" s="58"/>
      <c r="F32" s="58"/>
      <c r="G32" s="55"/>
      <c r="H32" s="55"/>
      <c r="I32" s="55"/>
      <c r="J32" s="55"/>
      <c r="K32" s="55"/>
      <c r="L32" s="55"/>
      <c r="M32" s="55"/>
      <c r="N32" s="55"/>
      <c r="O32" s="55"/>
      <c r="P32" s="55"/>
      <c r="Q32" s="55"/>
      <c r="R32" s="55"/>
      <c r="S32" s="55"/>
      <c r="T32" s="55"/>
      <c r="U32" s="55"/>
      <c r="V32" s="55"/>
      <c r="W32" s="55"/>
      <c r="X32" s="55"/>
    </row>
    <row r="33" spans="1:24">
      <c r="A33" s="257"/>
      <c r="B33" s="56"/>
      <c r="C33" s="55"/>
      <c r="D33" s="55"/>
      <c r="E33" s="58"/>
      <c r="F33" s="58"/>
      <c r="G33" s="55"/>
      <c r="H33" s="55"/>
      <c r="I33" s="55"/>
      <c r="J33" s="55"/>
      <c r="K33" s="55"/>
      <c r="L33" s="55"/>
      <c r="M33" s="55"/>
      <c r="N33" s="55"/>
      <c r="O33" s="55"/>
      <c r="P33" s="55"/>
      <c r="Q33" s="55"/>
      <c r="R33" s="55"/>
      <c r="S33" s="55"/>
      <c r="T33" s="55"/>
      <c r="U33" s="55"/>
      <c r="V33" s="55"/>
      <c r="W33" s="55"/>
      <c r="X33" s="55"/>
    </row>
    <row r="34" spans="1:24">
      <c r="A34" s="257"/>
      <c r="B34" s="56"/>
      <c r="C34" s="55"/>
      <c r="D34" s="55"/>
      <c r="E34" s="58"/>
      <c r="F34" s="58"/>
      <c r="G34" s="55"/>
      <c r="H34" s="55"/>
      <c r="I34" s="55"/>
      <c r="J34" s="55"/>
      <c r="K34" s="55"/>
      <c r="L34" s="55"/>
      <c r="M34" s="55"/>
      <c r="N34" s="55"/>
      <c r="O34" s="55"/>
      <c r="P34" s="55"/>
      <c r="Q34" s="55"/>
      <c r="R34" s="55"/>
      <c r="S34" s="55"/>
      <c r="T34" s="55"/>
      <c r="U34" s="55"/>
      <c r="V34" s="55"/>
      <c r="W34" s="55"/>
      <c r="X34" s="55"/>
    </row>
    <row r="35" spans="1:24">
      <c r="A35" s="257"/>
      <c r="B35" s="56"/>
      <c r="C35" s="55"/>
      <c r="D35" s="55"/>
      <c r="E35" s="58"/>
      <c r="F35" s="58"/>
      <c r="G35" s="55"/>
      <c r="H35" s="55"/>
      <c r="I35" s="55"/>
      <c r="J35" s="55"/>
      <c r="K35" s="55"/>
      <c r="L35" s="55"/>
      <c r="M35" s="55"/>
      <c r="N35" s="55"/>
      <c r="O35" s="55"/>
      <c r="P35" s="55"/>
      <c r="Q35" s="55"/>
      <c r="R35" s="55"/>
      <c r="S35" s="55"/>
      <c r="T35" s="55"/>
      <c r="U35" s="55"/>
      <c r="V35" s="55"/>
      <c r="W35" s="55"/>
      <c r="X35" s="55"/>
    </row>
    <row r="36" spans="1:24">
      <c r="A36" s="257"/>
      <c r="B36" s="56"/>
      <c r="C36" s="55"/>
      <c r="D36" s="55"/>
      <c r="E36" s="58"/>
      <c r="F36" s="58"/>
      <c r="G36" s="55"/>
      <c r="H36" s="55"/>
      <c r="I36" s="55"/>
      <c r="J36" s="55"/>
      <c r="K36" s="55"/>
      <c r="L36" s="55"/>
      <c r="M36" s="55"/>
      <c r="N36" s="55"/>
      <c r="O36" s="55"/>
      <c r="P36" s="55"/>
      <c r="Q36" s="55"/>
      <c r="R36" s="55"/>
      <c r="S36" s="55"/>
      <c r="T36" s="55"/>
      <c r="U36" s="55"/>
      <c r="V36" s="55"/>
      <c r="W36" s="55"/>
      <c r="X36" s="55"/>
    </row>
    <row r="37" spans="1:24">
      <c r="A37" s="257"/>
      <c r="B37" s="56"/>
      <c r="C37" s="55"/>
      <c r="D37" s="55"/>
      <c r="E37" s="58"/>
      <c r="F37" s="58"/>
      <c r="G37" s="55"/>
      <c r="H37" s="55"/>
      <c r="I37" s="55"/>
      <c r="J37" s="55"/>
      <c r="K37" s="55"/>
      <c r="L37" s="55"/>
      <c r="M37" s="55"/>
      <c r="N37" s="55"/>
      <c r="O37" s="55"/>
      <c r="P37" s="55"/>
      <c r="Q37" s="55"/>
      <c r="R37" s="55"/>
      <c r="S37" s="55"/>
      <c r="T37" s="55"/>
      <c r="U37" s="55"/>
      <c r="V37" s="55"/>
      <c r="W37" s="55"/>
      <c r="X37" s="55"/>
    </row>
    <row r="38" spans="1:24">
      <c r="A38" s="257"/>
      <c r="B38" s="56"/>
      <c r="C38" s="55"/>
      <c r="D38" s="55"/>
      <c r="E38" s="58"/>
      <c r="F38" s="58"/>
      <c r="G38" s="55"/>
      <c r="H38" s="55"/>
      <c r="I38" s="55"/>
      <c r="J38" s="55"/>
      <c r="K38" s="55"/>
      <c r="L38" s="55"/>
      <c r="M38" s="55"/>
      <c r="N38" s="55"/>
      <c r="O38" s="55"/>
      <c r="P38" s="55"/>
      <c r="Q38" s="55"/>
      <c r="R38" s="55"/>
      <c r="S38" s="55"/>
      <c r="T38" s="55"/>
      <c r="U38" s="55"/>
      <c r="V38" s="55"/>
      <c r="W38" s="55"/>
      <c r="X38" s="55"/>
    </row>
    <row r="39" spans="1:24">
      <c r="A39" s="257"/>
      <c r="B39" s="56"/>
      <c r="C39" s="55"/>
      <c r="D39" s="55"/>
      <c r="E39" s="58"/>
      <c r="F39" s="58"/>
      <c r="G39" s="55"/>
      <c r="H39" s="55"/>
      <c r="I39" s="55"/>
      <c r="J39" s="55"/>
      <c r="K39" s="55"/>
      <c r="L39" s="55"/>
      <c r="M39" s="55"/>
      <c r="N39" s="55"/>
      <c r="O39" s="55"/>
      <c r="P39" s="55"/>
      <c r="Q39" s="55"/>
      <c r="R39" s="55"/>
      <c r="S39" s="55"/>
      <c r="T39" s="55"/>
      <c r="U39" s="55"/>
      <c r="V39" s="55"/>
      <c r="W39" s="55"/>
      <c r="X39" s="55"/>
    </row>
    <row r="40" spans="1:24">
      <c r="A40" s="257"/>
      <c r="B40" s="56"/>
      <c r="C40" s="55"/>
      <c r="D40" s="55"/>
      <c r="E40" s="58"/>
      <c r="F40" s="58"/>
      <c r="G40" s="55"/>
      <c r="H40" s="55"/>
      <c r="I40" s="55"/>
      <c r="J40" s="55"/>
      <c r="K40" s="55"/>
      <c r="L40" s="55"/>
      <c r="M40" s="55"/>
      <c r="N40" s="55"/>
      <c r="O40" s="55"/>
      <c r="P40" s="55"/>
      <c r="Q40" s="55"/>
      <c r="R40" s="55"/>
      <c r="S40" s="55"/>
      <c r="T40" s="55"/>
      <c r="U40" s="55"/>
      <c r="V40" s="55"/>
      <c r="W40" s="55"/>
      <c r="X40" s="55"/>
    </row>
    <row r="41" spans="1:24">
      <c r="A41" s="257"/>
      <c r="B41" s="56"/>
      <c r="C41" s="55"/>
      <c r="D41" s="55"/>
      <c r="E41" s="58"/>
      <c r="F41" s="58"/>
      <c r="G41" s="55"/>
      <c r="H41" s="55"/>
      <c r="I41" s="55"/>
      <c r="J41" s="55"/>
      <c r="K41" s="55"/>
    </row>
    <row r="42" spans="1:24">
      <c r="A42" s="257"/>
      <c r="B42" s="56"/>
      <c r="C42" s="55"/>
      <c r="D42" s="55"/>
      <c r="E42" s="58"/>
      <c r="F42" s="58"/>
      <c r="G42" s="55"/>
      <c r="H42" s="55"/>
      <c r="I42" s="55"/>
      <c r="J42" s="55"/>
      <c r="K42" s="55"/>
    </row>
    <row r="43" spans="1:24">
      <c r="A43" s="257"/>
      <c r="B43" s="56"/>
      <c r="C43" s="55"/>
      <c r="D43" s="55"/>
      <c r="E43" s="58"/>
      <c r="F43" s="58"/>
      <c r="G43" s="55"/>
      <c r="H43" s="55"/>
      <c r="I43" s="55"/>
      <c r="J43" s="55"/>
      <c r="K43" s="55"/>
    </row>
    <row r="44" spans="1:24">
      <c r="A44" s="257"/>
      <c r="B44" s="56"/>
      <c r="C44" s="55"/>
      <c r="D44" s="55"/>
      <c r="E44" s="58"/>
      <c r="F44" s="58"/>
      <c r="G44" s="55"/>
      <c r="H44" s="55"/>
      <c r="I44" s="55"/>
      <c r="J44" s="55"/>
      <c r="K44" s="55"/>
    </row>
    <row r="45" spans="1:24">
      <c r="A45" s="257"/>
      <c r="B45" s="56"/>
      <c r="C45" s="55"/>
      <c r="D45" s="55"/>
      <c r="E45" s="58"/>
      <c r="F45" s="58"/>
      <c r="G45" s="55"/>
      <c r="H45" s="55"/>
      <c r="I45" s="55"/>
      <c r="J45" s="55"/>
      <c r="K45" s="55"/>
    </row>
    <row r="46" spans="1:24">
      <c r="A46" s="257"/>
      <c r="B46" s="56"/>
      <c r="C46" s="55"/>
      <c r="D46" s="55"/>
      <c r="E46" s="58"/>
      <c r="F46" s="58"/>
      <c r="G46" s="55"/>
      <c r="H46" s="55"/>
      <c r="I46" s="55"/>
      <c r="J46" s="55"/>
      <c r="K46" s="55"/>
    </row>
    <row r="47" spans="1:24">
      <c r="A47" s="257"/>
      <c r="B47" s="56"/>
      <c r="C47" s="55"/>
      <c r="D47" s="55"/>
      <c r="E47" s="58"/>
      <c r="F47" s="58"/>
      <c r="G47" s="55"/>
      <c r="H47" s="55"/>
      <c r="I47" s="55"/>
      <c r="J47" s="55"/>
      <c r="K47" s="55"/>
    </row>
    <row r="48" spans="1:24">
      <c r="A48" s="257"/>
      <c r="B48" s="56"/>
      <c r="C48" s="55"/>
      <c r="D48" s="55"/>
      <c r="E48" s="58"/>
      <c r="F48" s="58"/>
      <c r="G48" s="55"/>
      <c r="H48" s="55"/>
      <c r="I48" s="55"/>
      <c r="J48" s="55"/>
      <c r="K48" s="55"/>
    </row>
    <row r="49" spans="1:11">
      <c r="A49" s="257"/>
      <c r="B49" s="56"/>
      <c r="C49" s="55"/>
      <c r="D49" s="55"/>
      <c r="E49" s="58"/>
      <c r="F49" s="58"/>
      <c r="G49" s="55"/>
      <c r="H49" s="55"/>
      <c r="I49" s="55"/>
      <c r="J49" s="55"/>
      <c r="K49" s="55"/>
    </row>
    <row r="50" spans="1:11">
      <c r="A50" s="257"/>
      <c r="B50" s="56"/>
      <c r="C50" s="55"/>
      <c r="D50" s="55"/>
      <c r="E50" s="58"/>
      <c r="F50" s="58"/>
      <c r="G50" s="55"/>
      <c r="H50" s="55"/>
      <c r="I50" s="55"/>
      <c r="J50" s="55"/>
      <c r="K50" s="55"/>
    </row>
    <row r="51" spans="1:11">
      <c r="A51" s="257"/>
      <c r="B51" s="56"/>
      <c r="C51" s="55"/>
      <c r="D51" s="55"/>
      <c r="E51" s="58"/>
      <c r="F51" s="58"/>
      <c r="G51" s="55"/>
      <c r="H51" s="55"/>
      <c r="I51" s="55"/>
      <c r="J51" s="55"/>
      <c r="K51" s="55"/>
    </row>
    <row r="52" spans="1:11">
      <c r="A52" s="257"/>
      <c r="B52" s="56"/>
      <c r="C52" s="55"/>
      <c r="D52" s="55"/>
      <c r="E52" s="58"/>
      <c r="F52" s="58"/>
      <c r="G52" s="55"/>
      <c r="H52" s="55"/>
      <c r="I52" s="55"/>
      <c r="J52" s="55"/>
      <c r="K52" s="55"/>
    </row>
    <row r="53" spans="1:11">
      <c r="A53" s="257"/>
      <c r="B53" s="56"/>
      <c r="C53" s="55"/>
      <c r="D53" s="55"/>
      <c r="E53" s="58"/>
      <c r="F53" s="58"/>
      <c r="G53" s="55"/>
      <c r="H53" s="55"/>
      <c r="I53" s="55"/>
      <c r="J53" s="55"/>
      <c r="K53" s="55"/>
    </row>
    <row r="54" spans="1:11">
      <c r="A54" s="257"/>
      <c r="B54" s="56"/>
      <c r="C54" s="55"/>
      <c r="D54" s="55"/>
      <c r="E54" s="58"/>
      <c r="F54" s="58"/>
      <c r="G54" s="55"/>
      <c r="H54" s="55"/>
      <c r="I54" s="55"/>
      <c r="J54" s="55"/>
      <c r="K54" s="55"/>
    </row>
    <row r="55" spans="1:11">
      <c r="A55" s="257"/>
      <c r="B55" s="56"/>
      <c r="C55" s="55"/>
      <c r="D55" s="55"/>
      <c r="E55" s="58"/>
      <c r="F55" s="58"/>
      <c r="G55" s="55"/>
      <c r="H55" s="55"/>
      <c r="I55" s="55"/>
      <c r="J55" s="55"/>
      <c r="K55" s="55"/>
    </row>
    <row r="56" spans="1:11">
      <c r="A56" s="257"/>
      <c r="B56" s="56"/>
      <c r="C56" s="55"/>
      <c r="D56" s="55"/>
      <c r="E56" s="58"/>
      <c r="F56" s="58"/>
      <c r="G56" s="55"/>
      <c r="H56" s="55"/>
      <c r="I56" s="55"/>
      <c r="J56" s="55"/>
      <c r="K56" s="55"/>
    </row>
    <row r="57" spans="1:11">
      <c r="A57" s="257"/>
      <c r="B57" s="56"/>
      <c r="C57" s="55"/>
      <c r="D57" s="55"/>
      <c r="E57" s="58"/>
      <c r="F57" s="58"/>
      <c r="G57" s="55"/>
      <c r="H57" s="55"/>
      <c r="I57" s="55"/>
      <c r="J57" s="55"/>
      <c r="K57" s="55"/>
    </row>
    <row r="58" spans="1:11">
      <c r="A58" s="257"/>
      <c r="B58" s="56"/>
      <c r="C58" s="55"/>
      <c r="D58" s="55"/>
      <c r="E58" s="58"/>
      <c r="F58" s="58"/>
      <c r="G58" s="55"/>
      <c r="H58" s="55"/>
      <c r="I58" s="55"/>
      <c r="J58" s="55"/>
      <c r="K58" s="55"/>
    </row>
    <row r="59" spans="1:11">
      <c r="A59" s="257"/>
      <c r="B59" s="56"/>
      <c r="C59" s="55"/>
      <c r="D59" s="55"/>
      <c r="E59" s="58"/>
      <c r="F59" s="58"/>
      <c r="G59" s="55"/>
      <c r="H59" s="55"/>
      <c r="I59" s="55"/>
      <c r="J59" s="55"/>
      <c r="K59" s="55"/>
    </row>
    <row r="60" spans="1:11">
      <c r="A60" s="257"/>
      <c r="B60" s="56"/>
      <c r="C60" s="55"/>
      <c r="D60" s="55"/>
      <c r="E60" s="58"/>
      <c r="F60" s="58"/>
      <c r="G60" s="55"/>
      <c r="H60" s="55"/>
      <c r="I60" s="55"/>
      <c r="J60" s="55"/>
      <c r="K60" s="55"/>
    </row>
    <row r="61" spans="1:11">
      <c r="A61" s="257"/>
      <c r="B61" s="56"/>
      <c r="C61" s="55"/>
      <c r="D61" s="55"/>
      <c r="E61" s="58"/>
      <c r="F61" s="58"/>
      <c r="G61" s="55"/>
      <c r="H61" s="55"/>
      <c r="I61" s="55"/>
      <c r="J61" s="55"/>
      <c r="K61" s="55"/>
    </row>
    <row r="62" spans="1:11">
      <c r="A62" s="257"/>
      <c r="B62" s="56"/>
      <c r="C62" s="55"/>
      <c r="D62" s="55"/>
      <c r="E62" s="58"/>
      <c r="F62" s="58"/>
      <c r="G62" s="55"/>
      <c r="H62" s="55"/>
      <c r="I62" s="55"/>
      <c r="J62" s="55"/>
      <c r="K62" s="55"/>
    </row>
    <row r="63" spans="1:11">
      <c r="A63" s="257"/>
      <c r="B63" s="56"/>
      <c r="C63" s="55"/>
      <c r="D63" s="55"/>
      <c r="E63" s="58"/>
      <c r="F63" s="58"/>
      <c r="G63" s="55"/>
      <c r="H63" s="55"/>
      <c r="I63" s="55"/>
      <c r="J63" s="55"/>
      <c r="K63" s="55"/>
    </row>
    <row r="64" spans="1:11">
      <c r="A64" s="257"/>
      <c r="B64" s="56"/>
      <c r="C64" s="55"/>
      <c r="D64" s="55"/>
      <c r="E64" s="58"/>
      <c r="F64" s="58"/>
      <c r="G64" s="55"/>
      <c r="H64" s="55"/>
      <c r="I64" s="55"/>
      <c r="J64" s="55"/>
      <c r="K64" s="55"/>
    </row>
    <row r="65" spans="1:11">
      <c r="A65" s="257"/>
      <c r="B65" s="56"/>
      <c r="C65" s="55"/>
      <c r="D65" s="55"/>
      <c r="E65" s="58"/>
      <c r="F65" s="58"/>
      <c r="G65" s="55"/>
      <c r="H65" s="55"/>
      <c r="I65" s="55"/>
      <c r="J65" s="55"/>
      <c r="K65" s="55"/>
    </row>
    <row r="66" spans="1:11">
      <c r="A66" s="257"/>
      <c r="B66" s="56"/>
      <c r="C66" s="55"/>
      <c r="D66" s="55"/>
      <c r="E66" s="58"/>
      <c r="F66" s="58"/>
      <c r="G66" s="55"/>
      <c r="H66" s="55"/>
      <c r="I66" s="55"/>
      <c r="J66" s="55"/>
      <c r="K66" s="55"/>
    </row>
    <row r="67" spans="1:11">
      <c r="A67" s="257"/>
      <c r="B67" s="56"/>
      <c r="C67" s="55"/>
      <c r="D67" s="55"/>
      <c r="E67" s="58"/>
      <c r="F67" s="58"/>
      <c r="G67" s="55"/>
      <c r="H67" s="55"/>
      <c r="I67" s="55"/>
      <c r="J67" s="55"/>
      <c r="K67" s="55"/>
    </row>
    <row r="68" spans="1:11">
      <c r="A68" s="257"/>
      <c r="B68" s="56"/>
      <c r="C68" s="55"/>
      <c r="D68" s="55"/>
      <c r="E68" s="58"/>
      <c r="F68" s="58"/>
      <c r="G68" s="55"/>
      <c r="H68" s="55"/>
      <c r="I68" s="55"/>
      <c r="J68" s="55"/>
      <c r="K68" s="55"/>
    </row>
    <row r="69" spans="1:11">
      <c r="A69" s="257"/>
      <c r="B69" s="56"/>
      <c r="C69" s="55"/>
      <c r="D69" s="55"/>
      <c r="E69" s="58"/>
      <c r="F69" s="58"/>
      <c r="G69" s="55"/>
      <c r="H69" s="55"/>
      <c r="I69" s="55"/>
      <c r="J69" s="55"/>
      <c r="K69" s="55"/>
    </row>
    <row r="70" spans="1:11">
      <c r="A70" s="257"/>
      <c r="B70" s="56"/>
      <c r="C70" s="55"/>
      <c r="D70" s="55"/>
      <c r="E70" s="58"/>
      <c r="F70" s="58"/>
      <c r="G70" s="55"/>
      <c r="H70" s="55"/>
      <c r="I70" s="55"/>
      <c r="J70" s="55"/>
      <c r="K70" s="55"/>
    </row>
    <row r="71" spans="1:11">
      <c r="A71" s="257"/>
      <c r="B71" s="56"/>
      <c r="C71" s="55"/>
      <c r="D71" s="55"/>
      <c r="E71" s="58"/>
      <c r="F71" s="58"/>
      <c r="G71" s="55"/>
      <c r="H71" s="55"/>
      <c r="I71" s="55"/>
      <c r="J71" s="55"/>
      <c r="K71" s="55"/>
    </row>
    <row r="72" spans="1:11">
      <c r="A72" s="257"/>
      <c r="B72" s="56"/>
      <c r="C72" s="55"/>
      <c r="D72" s="55"/>
      <c r="E72" s="58"/>
      <c r="F72" s="58"/>
      <c r="G72" s="55"/>
      <c r="H72" s="55"/>
      <c r="I72" s="55"/>
      <c r="J72" s="55"/>
      <c r="K72" s="55"/>
    </row>
    <row r="73" spans="1:11">
      <c r="A73" s="257"/>
      <c r="B73" s="56"/>
      <c r="C73" s="55"/>
      <c r="D73" s="55"/>
      <c r="E73" s="58"/>
      <c r="F73" s="58"/>
      <c r="G73" s="55"/>
      <c r="H73" s="55"/>
      <c r="I73" s="55"/>
      <c r="J73" s="55"/>
      <c r="K73" s="55"/>
    </row>
    <row r="74" spans="1:11">
      <c r="A74" s="257"/>
      <c r="B74" s="56"/>
      <c r="C74" s="55"/>
      <c r="D74" s="55"/>
      <c r="E74" s="58"/>
      <c r="F74" s="58"/>
      <c r="G74" s="55"/>
      <c r="H74" s="55"/>
      <c r="I74" s="55"/>
      <c r="J74" s="55"/>
      <c r="K74" s="55"/>
    </row>
    <row r="75" spans="1:11">
      <c r="A75" s="257"/>
      <c r="B75" s="56"/>
      <c r="C75" s="55"/>
      <c r="D75" s="55"/>
      <c r="E75" s="58"/>
      <c r="F75" s="58"/>
      <c r="G75" s="55"/>
      <c r="H75" s="55"/>
      <c r="I75" s="55"/>
      <c r="J75" s="55"/>
      <c r="K75" s="55"/>
    </row>
    <row r="76" spans="1:11">
      <c r="A76" s="257"/>
      <c r="B76" s="56"/>
      <c r="C76" s="55"/>
      <c r="D76" s="55"/>
      <c r="E76" s="58"/>
      <c r="F76" s="58"/>
      <c r="G76" s="55"/>
      <c r="H76" s="55"/>
      <c r="I76" s="55"/>
      <c r="J76" s="55"/>
      <c r="K76" s="55"/>
    </row>
    <row r="77" spans="1:11">
      <c r="A77" s="257"/>
      <c r="B77" s="56"/>
      <c r="C77" s="55"/>
      <c r="D77" s="55"/>
      <c r="E77" s="58"/>
      <c r="F77" s="58"/>
      <c r="G77" s="55"/>
      <c r="H77" s="55"/>
      <c r="I77" s="55"/>
      <c r="J77" s="55"/>
      <c r="K77" s="55"/>
    </row>
    <row r="78" spans="1:11">
      <c r="A78" s="257"/>
      <c r="B78" s="56"/>
      <c r="C78" s="55"/>
      <c r="D78" s="55"/>
      <c r="E78" s="58"/>
      <c r="F78" s="58"/>
      <c r="G78" s="55"/>
      <c r="H78" s="55"/>
      <c r="I78" s="55"/>
      <c r="J78" s="55"/>
      <c r="K78" s="55"/>
    </row>
    <row r="79" spans="1:11">
      <c r="A79" s="257"/>
      <c r="B79" s="56"/>
      <c r="C79" s="55"/>
      <c r="D79" s="55"/>
      <c r="E79" s="58"/>
      <c r="F79" s="58"/>
      <c r="G79" s="55"/>
      <c r="H79" s="55"/>
      <c r="I79" s="55"/>
      <c r="J79" s="55"/>
      <c r="K79" s="55"/>
    </row>
    <row r="80" spans="1:11">
      <c r="A80" s="257"/>
      <c r="B80" s="56"/>
      <c r="C80" s="55"/>
      <c r="D80" s="55"/>
      <c r="E80" s="58"/>
      <c r="F80" s="58"/>
      <c r="G80" s="55"/>
      <c r="H80" s="55"/>
      <c r="I80" s="55"/>
      <c r="J80" s="55"/>
      <c r="K80" s="55"/>
    </row>
    <row r="81" spans="1:11">
      <c r="A81" s="257"/>
      <c r="B81" s="56"/>
      <c r="C81" s="55"/>
      <c r="D81" s="55"/>
      <c r="E81" s="58"/>
      <c r="F81" s="58"/>
      <c r="G81" s="55"/>
      <c r="H81" s="55"/>
      <c r="I81" s="55"/>
      <c r="J81" s="55"/>
      <c r="K81" s="55"/>
    </row>
    <row r="82" spans="1:11">
      <c r="A82" s="257"/>
      <c r="B82" s="56"/>
      <c r="C82" s="55"/>
      <c r="D82" s="55"/>
      <c r="E82" s="58"/>
      <c r="F82" s="58"/>
      <c r="G82" s="55"/>
      <c r="H82" s="55"/>
      <c r="I82" s="55"/>
      <c r="J82" s="55"/>
      <c r="K82" s="55"/>
    </row>
    <row r="83" spans="1:11">
      <c r="A83" s="257"/>
      <c r="B83" s="56"/>
      <c r="C83" s="55"/>
      <c r="D83" s="55"/>
      <c r="E83" s="58"/>
      <c r="F83" s="58"/>
      <c r="G83" s="55"/>
      <c r="H83" s="55"/>
      <c r="I83" s="55"/>
      <c r="J83" s="55"/>
      <c r="K83" s="55"/>
    </row>
    <row r="84" spans="1:11">
      <c r="A84" s="257"/>
      <c r="B84" s="56"/>
      <c r="C84" s="55"/>
      <c r="D84" s="55"/>
      <c r="E84" s="58"/>
      <c r="F84" s="58"/>
      <c r="G84" s="55"/>
      <c r="H84" s="55"/>
      <c r="I84" s="55"/>
      <c r="J84" s="55"/>
      <c r="K84" s="55"/>
    </row>
    <row r="85" spans="1:11">
      <c r="A85" s="257"/>
      <c r="B85" s="56"/>
      <c r="C85" s="55"/>
      <c r="D85" s="55"/>
      <c r="E85" s="58"/>
      <c r="F85" s="58"/>
      <c r="G85" s="55"/>
      <c r="H85" s="55"/>
      <c r="I85" s="55"/>
      <c r="J85" s="55"/>
      <c r="K85" s="55"/>
    </row>
    <row r="86" spans="1:11">
      <c r="A86" s="257"/>
      <c r="B86" s="56"/>
      <c r="C86" s="55"/>
      <c r="D86" s="55"/>
      <c r="E86" s="58"/>
      <c r="F86" s="58"/>
      <c r="G86" s="55"/>
      <c r="H86" s="55"/>
      <c r="I86" s="55"/>
      <c r="J86" s="55"/>
      <c r="K86" s="55"/>
    </row>
    <row r="87" spans="1:11">
      <c r="A87" s="257"/>
      <c r="B87" s="56"/>
      <c r="C87" s="55"/>
      <c r="D87" s="55"/>
      <c r="E87" s="58"/>
      <c r="F87" s="58"/>
      <c r="G87" s="55"/>
      <c r="H87" s="55"/>
      <c r="I87" s="55"/>
      <c r="J87" s="55"/>
      <c r="K87" s="55"/>
    </row>
    <row r="88" spans="1:11">
      <c r="A88" s="257"/>
      <c r="B88" s="56"/>
      <c r="C88" s="55"/>
      <c r="D88" s="55"/>
      <c r="E88" s="58"/>
      <c r="F88" s="58"/>
      <c r="G88" s="55"/>
      <c r="H88" s="55"/>
      <c r="I88" s="55"/>
      <c r="J88" s="55"/>
      <c r="K88" s="55"/>
    </row>
    <row r="89" spans="1:11">
      <c r="A89" s="257"/>
      <c r="B89" s="56"/>
      <c r="C89" s="55"/>
      <c r="D89" s="55"/>
      <c r="E89" s="58"/>
      <c r="F89" s="58"/>
      <c r="G89" s="55"/>
      <c r="H89" s="55"/>
      <c r="I89" s="55"/>
      <c r="J89" s="55"/>
      <c r="K89" s="55"/>
    </row>
    <row r="90" spans="1:11">
      <c r="A90" s="257"/>
      <c r="B90" s="56"/>
      <c r="C90" s="55"/>
      <c r="D90" s="55"/>
      <c r="E90" s="58"/>
      <c r="F90" s="58"/>
      <c r="G90" s="55"/>
      <c r="H90" s="55"/>
      <c r="I90" s="55"/>
      <c r="J90" s="55"/>
      <c r="K90" s="55"/>
    </row>
    <row r="91" spans="1:11">
      <c r="A91" s="257"/>
      <c r="B91" s="56"/>
      <c r="C91" s="55"/>
      <c r="D91" s="55"/>
      <c r="E91" s="58"/>
      <c r="F91" s="58"/>
      <c r="G91" s="55"/>
      <c r="H91" s="55"/>
      <c r="I91" s="55"/>
      <c r="J91" s="55"/>
      <c r="K91" s="55"/>
    </row>
    <row r="92" spans="1:11">
      <c r="A92" s="257"/>
      <c r="B92" s="56"/>
      <c r="C92" s="55"/>
      <c r="D92" s="55"/>
      <c r="E92" s="58"/>
      <c r="F92" s="58"/>
      <c r="G92" s="55"/>
      <c r="H92" s="55"/>
      <c r="I92" s="55"/>
      <c r="J92" s="55"/>
      <c r="K92" s="55"/>
    </row>
    <row r="93" spans="1:11">
      <c r="A93" s="257"/>
      <c r="B93" s="56"/>
      <c r="C93" s="55"/>
      <c r="D93" s="55"/>
      <c r="E93" s="58"/>
      <c r="F93" s="58"/>
      <c r="G93" s="55"/>
      <c r="H93" s="55"/>
      <c r="I93" s="55"/>
      <c r="J93" s="55"/>
      <c r="K93" s="55"/>
    </row>
    <row r="94" spans="1:11">
      <c r="A94" s="257"/>
      <c r="B94" s="56"/>
      <c r="C94" s="55"/>
      <c r="D94" s="55"/>
      <c r="E94" s="58"/>
      <c r="F94" s="58"/>
      <c r="G94" s="55"/>
      <c r="H94" s="55"/>
      <c r="I94" s="55"/>
      <c r="J94" s="55"/>
      <c r="K94" s="55"/>
    </row>
    <row r="95" spans="1:11">
      <c r="A95" s="257"/>
      <c r="B95" s="56"/>
      <c r="C95" s="55"/>
      <c r="D95" s="55"/>
      <c r="E95" s="58"/>
      <c r="F95" s="58"/>
      <c r="G95" s="55"/>
      <c r="H95" s="55"/>
      <c r="I95" s="55"/>
      <c r="J95" s="55"/>
      <c r="K95" s="55"/>
    </row>
    <row r="96" spans="1:11">
      <c r="A96" s="257"/>
      <c r="B96" s="56"/>
      <c r="C96" s="55"/>
      <c r="D96" s="55"/>
      <c r="E96" s="58"/>
      <c r="F96" s="58"/>
      <c r="G96" s="55"/>
      <c r="H96" s="55"/>
      <c r="I96" s="55"/>
      <c r="J96" s="55"/>
      <c r="K96" s="55"/>
    </row>
    <row r="97" spans="1:11">
      <c r="A97" s="257"/>
      <c r="B97" s="56"/>
      <c r="C97" s="55"/>
      <c r="D97" s="55"/>
      <c r="E97" s="58"/>
      <c r="F97" s="58"/>
      <c r="G97" s="55"/>
      <c r="H97" s="55"/>
      <c r="I97" s="55"/>
      <c r="J97" s="55"/>
      <c r="K97" s="55"/>
    </row>
    <row r="98" spans="1:11">
      <c r="A98" s="257"/>
      <c r="B98" s="56"/>
      <c r="C98" s="55"/>
      <c r="D98" s="55"/>
      <c r="E98" s="58"/>
      <c r="F98" s="58"/>
      <c r="G98" s="55"/>
      <c r="H98" s="55"/>
      <c r="I98" s="55"/>
      <c r="J98" s="55"/>
      <c r="K98" s="55"/>
    </row>
    <row r="99" spans="1:11">
      <c r="A99" s="257"/>
      <c r="B99" s="56"/>
      <c r="C99" s="55"/>
      <c r="D99" s="55"/>
      <c r="E99" s="58"/>
      <c r="F99" s="58"/>
      <c r="G99" s="55"/>
      <c r="H99" s="55"/>
      <c r="I99" s="55"/>
      <c r="J99" s="55"/>
      <c r="K99" s="55"/>
    </row>
    <row r="100" spans="1:11">
      <c r="A100" s="257"/>
      <c r="B100" s="56"/>
      <c r="C100" s="55"/>
      <c r="D100" s="55"/>
      <c r="E100" s="58"/>
      <c r="F100" s="58"/>
      <c r="G100" s="55"/>
      <c r="H100" s="55"/>
      <c r="I100" s="55"/>
      <c r="J100" s="55"/>
      <c r="K100" s="55"/>
    </row>
    <row r="101" spans="1:11">
      <c r="A101" s="257"/>
      <c r="B101" s="56"/>
      <c r="C101" s="55"/>
      <c r="D101" s="55"/>
      <c r="E101" s="58"/>
      <c r="F101" s="58"/>
      <c r="G101" s="55"/>
      <c r="H101" s="55"/>
      <c r="I101" s="55"/>
      <c r="J101" s="55"/>
      <c r="K101" s="55"/>
    </row>
    <row r="102" spans="1:11">
      <c r="A102" s="257"/>
      <c r="B102" s="56"/>
      <c r="C102" s="55"/>
      <c r="D102" s="55"/>
      <c r="E102" s="58"/>
      <c r="F102" s="58"/>
      <c r="G102" s="55"/>
      <c r="H102" s="55"/>
      <c r="I102" s="55"/>
      <c r="J102" s="55"/>
      <c r="K102" s="55"/>
    </row>
    <row r="103" spans="1:11">
      <c r="A103" s="257"/>
      <c r="B103" s="56"/>
      <c r="C103" s="55"/>
      <c r="D103" s="55"/>
      <c r="E103" s="58"/>
      <c r="F103" s="58"/>
      <c r="G103" s="55"/>
      <c r="H103" s="55"/>
      <c r="I103" s="55"/>
      <c r="J103" s="55"/>
      <c r="K103" s="55"/>
    </row>
    <row r="104" spans="1:11">
      <c r="A104" s="257"/>
      <c r="B104" s="56"/>
      <c r="C104" s="55"/>
      <c r="D104" s="55"/>
      <c r="E104" s="58"/>
      <c r="F104" s="58"/>
      <c r="G104" s="55"/>
      <c r="H104" s="55"/>
      <c r="I104" s="55"/>
      <c r="J104" s="55"/>
      <c r="K104" s="55"/>
    </row>
    <row r="105" spans="1:11">
      <c r="A105" s="257"/>
      <c r="B105" s="56"/>
      <c r="C105" s="55"/>
      <c r="D105" s="55"/>
      <c r="E105" s="58"/>
      <c r="F105" s="58"/>
      <c r="G105" s="55"/>
      <c r="H105" s="55"/>
      <c r="I105" s="55"/>
      <c r="J105" s="55"/>
      <c r="K105" s="55"/>
    </row>
    <row r="106" spans="1:11">
      <c r="A106" s="257"/>
      <c r="B106" s="56"/>
      <c r="C106" s="55"/>
      <c r="D106" s="55"/>
      <c r="E106" s="58"/>
      <c r="F106" s="58"/>
      <c r="G106" s="55"/>
      <c r="H106" s="55"/>
      <c r="I106" s="55"/>
      <c r="J106" s="55"/>
      <c r="K106" s="55"/>
    </row>
    <row r="107" spans="1:11">
      <c r="A107" s="257"/>
      <c r="B107" s="56"/>
      <c r="C107" s="55"/>
      <c r="D107" s="55"/>
      <c r="E107" s="58"/>
      <c r="F107" s="58"/>
      <c r="G107" s="55"/>
      <c r="H107" s="55"/>
      <c r="I107" s="55"/>
      <c r="J107" s="55"/>
      <c r="K107" s="55"/>
    </row>
    <row r="108" spans="1:11">
      <c r="A108" s="257"/>
      <c r="B108" s="56"/>
      <c r="C108" s="55"/>
      <c r="D108" s="55"/>
      <c r="E108" s="58"/>
      <c r="F108" s="58"/>
      <c r="G108" s="55"/>
      <c r="H108" s="55"/>
      <c r="I108" s="55"/>
      <c r="J108" s="55"/>
      <c r="K108" s="55"/>
    </row>
    <row r="109" spans="1:11">
      <c r="A109" s="257"/>
      <c r="B109" s="56"/>
      <c r="C109" s="55"/>
      <c r="D109" s="55"/>
      <c r="E109" s="58"/>
      <c r="F109" s="58"/>
      <c r="G109" s="55"/>
      <c r="H109" s="55"/>
      <c r="I109" s="55"/>
      <c r="J109" s="55"/>
      <c r="K109" s="55"/>
    </row>
    <row r="110" spans="1:11">
      <c r="A110" s="257"/>
      <c r="B110" s="56"/>
      <c r="C110" s="55"/>
      <c r="D110" s="55"/>
      <c r="E110" s="58"/>
      <c r="F110" s="58"/>
      <c r="G110" s="55"/>
      <c r="H110" s="55"/>
      <c r="I110" s="55"/>
      <c r="J110" s="55"/>
      <c r="K110" s="55"/>
    </row>
    <row r="111" spans="1:11">
      <c r="A111" s="257"/>
      <c r="B111" s="56"/>
      <c r="C111" s="55"/>
      <c r="D111" s="55"/>
      <c r="E111" s="58"/>
      <c r="F111" s="58"/>
      <c r="G111" s="55"/>
      <c r="H111" s="55"/>
      <c r="I111" s="55"/>
      <c r="J111" s="55"/>
      <c r="K111" s="55"/>
    </row>
    <row r="112" spans="1:11">
      <c r="A112" s="257"/>
      <c r="B112" s="56"/>
      <c r="C112" s="55"/>
      <c r="D112" s="55"/>
      <c r="E112" s="58"/>
      <c r="F112" s="58"/>
      <c r="G112" s="55"/>
      <c r="H112" s="55"/>
      <c r="I112" s="55"/>
      <c r="J112" s="55"/>
      <c r="K112" s="55"/>
    </row>
    <row r="113" spans="1:11">
      <c r="A113" s="257"/>
      <c r="B113" s="56"/>
      <c r="C113" s="55"/>
      <c r="D113" s="55"/>
      <c r="E113" s="58"/>
      <c r="F113" s="58"/>
      <c r="G113" s="55"/>
      <c r="H113" s="55"/>
      <c r="I113" s="55"/>
      <c r="J113" s="55"/>
      <c r="K113" s="55"/>
    </row>
    <row r="114" spans="1:11">
      <c r="A114" s="257"/>
      <c r="B114" s="56"/>
      <c r="C114" s="55"/>
      <c r="D114" s="55"/>
      <c r="E114" s="58"/>
      <c r="F114" s="58"/>
      <c r="G114" s="55"/>
      <c r="H114" s="55"/>
      <c r="I114" s="55"/>
      <c r="J114" s="55"/>
      <c r="K114" s="55"/>
    </row>
    <row r="115" spans="1:11">
      <c r="A115" s="257"/>
      <c r="B115" s="56"/>
      <c r="C115" s="55"/>
      <c r="D115" s="55"/>
      <c r="E115" s="58"/>
      <c r="F115" s="58"/>
      <c r="G115" s="55"/>
      <c r="H115" s="55"/>
      <c r="I115" s="55"/>
      <c r="J115" s="55"/>
      <c r="K115" s="55"/>
    </row>
    <row r="116" spans="1:11">
      <c r="A116" s="257"/>
      <c r="B116" s="56"/>
      <c r="C116" s="55"/>
      <c r="D116" s="55"/>
      <c r="E116" s="58"/>
      <c r="F116" s="58"/>
      <c r="G116" s="55"/>
      <c r="H116" s="55"/>
      <c r="I116" s="55"/>
      <c r="J116" s="55"/>
      <c r="K116" s="55"/>
    </row>
    <row r="117" spans="1:11">
      <c r="A117" s="257"/>
      <c r="B117" s="56"/>
      <c r="C117" s="55"/>
      <c r="D117" s="55"/>
      <c r="E117" s="58"/>
      <c r="F117" s="58"/>
      <c r="G117" s="55"/>
      <c r="H117" s="55"/>
      <c r="I117" s="55"/>
      <c r="J117" s="55"/>
      <c r="K117" s="55"/>
    </row>
    <row r="118" spans="1:11">
      <c r="A118" s="257"/>
      <c r="B118" s="56"/>
      <c r="C118" s="55"/>
      <c r="D118" s="55"/>
      <c r="E118" s="58"/>
      <c r="F118" s="58"/>
      <c r="G118" s="55"/>
      <c r="H118" s="55"/>
      <c r="I118" s="55"/>
      <c r="J118" s="55"/>
      <c r="K118" s="55"/>
    </row>
    <row r="119" spans="1:11">
      <c r="A119" s="257"/>
      <c r="B119" s="56"/>
      <c r="C119" s="55"/>
      <c r="D119" s="55"/>
      <c r="E119" s="58"/>
      <c r="F119" s="58"/>
      <c r="G119" s="55"/>
      <c r="H119" s="55"/>
      <c r="I119" s="55"/>
      <c r="J119" s="55"/>
      <c r="K119" s="55"/>
    </row>
    <row r="120" spans="1:11">
      <c r="A120" s="257"/>
      <c r="B120" s="56"/>
      <c r="C120" s="55"/>
      <c r="D120" s="55"/>
      <c r="E120" s="58"/>
      <c r="F120" s="58"/>
      <c r="G120" s="55"/>
      <c r="H120" s="55"/>
      <c r="I120" s="55"/>
      <c r="J120" s="55"/>
      <c r="K120" s="55"/>
    </row>
    <row r="121" spans="1:11">
      <c r="A121" s="257"/>
      <c r="B121" s="56"/>
      <c r="C121" s="55"/>
      <c r="D121" s="55"/>
      <c r="E121" s="58"/>
      <c r="F121" s="58"/>
      <c r="G121" s="55"/>
      <c r="H121" s="55"/>
      <c r="I121" s="55"/>
      <c r="J121" s="55"/>
      <c r="K121" s="55"/>
    </row>
    <row r="122" spans="1:11">
      <c r="A122" s="257"/>
      <c r="B122" s="56"/>
      <c r="C122" s="55"/>
      <c r="D122" s="55"/>
      <c r="E122" s="58"/>
      <c r="F122" s="58"/>
      <c r="G122" s="55"/>
      <c r="H122" s="55"/>
      <c r="I122" s="55"/>
      <c r="J122" s="55"/>
      <c r="K122" s="55"/>
    </row>
    <row r="123" spans="1:11">
      <c r="A123" s="257"/>
      <c r="B123" s="56"/>
      <c r="C123" s="55"/>
      <c r="D123" s="55"/>
      <c r="E123" s="58"/>
      <c r="F123" s="58"/>
      <c r="G123" s="55"/>
      <c r="H123" s="55"/>
      <c r="I123" s="55"/>
      <c r="J123" s="55"/>
      <c r="K123" s="55"/>
    </row>
    <row r="124" spans="1:11">
      <c r="A124" s="257"/>
      <c r="B124" s="56"/>
      <c r="C124" s="55"/>
      <c r="D124" s="55"/>
      <c r="E124" s="58"/>
      <c r="F124" s="58"/>
      <c r="G124" s="55"/>
      <c r="H124" s="55"/>
      <c r="I124" s="55"/>
      <c r="J124" s="55"/>
      <c r="K124" s="55"/>
    </row>
    <row r="125" spans="1:11">
      <c r="A125" s="257"/>
      <c r="B125" s="56"/>
      <c r="C125" s="55"/>
      <c r="D125" s="55"/>
      <c r="E125" s="58"/>
      <c r="F125" s="58"/>
      <c r="G125" s="55"/>
      <c r="H125" s="55"/>
      <c r="I125" s="55"/>
      <c r="J125" s="55"/>
      <c r="K125" s="55"/>
    </row>
    <row r="126" spans="1:11">
      <c r="A126" s="257"/>
      <c r="B126" s="56"/>
      <c r="C126" s="55"/>
      <c r="D126" s="55"/>
      <c r="E126" s="58"/>
      <c r="F126" s="58"/>
      <c r="G126" s="55"/>
      <c r="H126" s="55"/>
      <c r="I126" s="55"/>
      <c r="J126" s="55"/>
      <c r="K126" s="55"/>
    </row>
    <row r="127" spans="1:11">
      <c r="A127" s="257"/>
      <c r="B127" s="56"/>
      <c r="C127" s="55"/>
      <c r="D127" s="55"/>
      <c r="E127" s="58"/>
      <c r="F127" s="58"/>
      <c r="G127" s="55"/>
      <c r="H127" s="55"/>
      <c r="I127" s="55"/>
      <c r="J127" s="55"/>
      <c r="K127" s="55"/>
    </row>
    <row r="128" spans="1:11">
      <c r="A128" s="257"/>
      <c r="B128" s="56"/>
      <c r="C128" s="55"/>
      <c r="D128" s="55"/>
      <c r="E128" s="58"/>
      <c r="F128" s="58"/>
      <c r="G128" s="55"/>
      <c r="H128" s="55"/>
      <c r="I128" s="55"/>
      <c r="J128" s="55"/>
      <c r="K128" s="55"/>
    </row>
    <row r="129" spans="1:11">
      <c r="A129" s="257"/>
      <c r="B129" s="56"/>
      <c r="C129" s="55"/>
      <c r="D129" s="55"/>
      <c r="E129" s="58"/>
      <c r="F129" s="58"/>
      <c r="G129" s="55"/>
      <c r="H129" s="55"/>
      <c r="I129" s="55"/>
      <c r="J129" s="55"/>
      <c r="K129" s="55"/>
    </row>
    <row r="130" spans="1:11">
      <c r="A130" s="257"/>
      <c r="B130" s="56"/>
      <c r="C130" s="55"/>
      <c r="D130" s="55"/>
      <c r="E130" s="58"/>
      <c r="F130" s="58"/>
      <c r="G130" s="55"/>
      <c r="H130" s="55"/>
      <c r="I130" s="55"/>
      <c r="J130" s="55"/>
      <c r="K130" s="55"/>
    </row>
    <row r="131" spans="1:11">
      <c r="A131" s="257"/>
      <c r="B131" s="56"/>
      <c r="C131" s="55"/>
      <c r="D131" s="55"/>
      <c r="E131" s="58"/>
      <c r="F131" s="58"/>
      <c r="G131" s="55"/>
      <c r="H131" s="55"/>
      <c r="I131" s="55"/>
      <c r="J131" s="55"/>
      <c r="K131" s="55"/>
    </row>
    <row r="132" spans="1:11">
      <c r="A132" s="257"/>
      <c r="B132" s="56"/>
      <c r="C132" s="55"/>
      <c r="D132" s="55"/>
      <c r="E132" s="58"/>
      <c r="F132" s="58"/>
      <c r="G132" s="55"/>
      <c r="H132" s="55"/>
      <c r="I132" s="55"/>
      <c r="J132" s="55"/>
      <c r="K132" s="55"/>
    </row>
    <row r="133" spans="1:11">
      <c r="A133" s="257"/>
      <c r="B133" s="56"/>
      <c r="C133" s="55"/>
      <c r="D133" s="55"/>
      <c r="E133" s="58"/>
      <c r="F133" s="58"/>
      <c r="G133" s="55"/>
      <c r="H133" s="55"/>
      <c r="I133" s="55"/>
      <c r="J133" s="55"/>
      <c r="K133" s="55"/>
    </row>
    <row r="134" spans="1:11">
      <c r="A134" s="257"/>
      <c r="B134" s="56"/>
      <c r="C134" s="55"/>
      <c r="D134" s="55"/>
      <c r="E134" s="58"/>
      <c r="F134" s="58"/>
      <c r="G134" s="55"/>
      <c r="H134" s="55"/>
      <c r="I134" s="55"/>
      <c r="J134" s="55"/>
      <c r="K134" s="55"/>
    </row>
    <row r="135" spans="1:11">
      <c r="A135" s="257"/>
      <c r="B135" s="56"/>
      <c r="C135" s="55"/>
      <c r="D135" s="55"/>
      <c r="E135" s="58"/>
      <c r="F135" s="58"/>
      <c r="G135" s="55"/>
      <c r="H135" s="55"/>
      <c r="I135" s="55"/>
      <c r="J135" s="55"/>
      <c r="K135" s="55"/>
    </row>
    <row r="136" spans="1:11">
      <c r="A136" s="257"/>
      <c r="B136" s="56"/>
      <c r="C136" s="55"/>
      <c r="D136" s="55"/>
      <c r="E136" s="58"/>
      <c r="F136" s="58"/>
      <c r="G136" s="55"/>
      <c r="H136" s="55"/>
      <c r="I136" s="55"/>
      <c r="J136" s="55"/>
      <c r="K136" s="55"/>
    </row>
    <row r="137" spans="1:11">
      <c r="A137" s="257"/>
      <c r="B137" s="56"/>
      <c r="C137" s="55"/>
      <c r="D137" s="55"/>
      <c r="E137" s="58"/>
      <c r="F137" s="58"/>
      <c r="G137" s="55"/>
      <c r="H137" s="55"/>
      <c r="I137" s="55"/>
      <c r="J137" s="55"/>
      <c r="K137" s="55"/>
    </row>
    <row r="138" spans="1:11">
      <c r="A138" s="257"/>
      <c r="B138" s="56"/>
      <c r="C138" s="55"/>
      <c r="D138" s="55"/>
      <c r="E138" s="58"/>
      <c r="F138" s="58"/>
      <c r="G138" s="55"/>
      <c r="H138" s="55"/>
      <c r="I138" s="55"/>
      <c r="J138" s="55"/>
      <c r="K138" s="55"/>
    </row>
    <row r="139" spans="1:11">
      <c r="A139" s="257"/>
      <c r="B139" s="56"/>
      <c r="C139" s="55"/>
      <c r="D139" s="55"/>
      <c r="E139" s="58"/>
      <c r="F139" s="58"/>
      <c r="G139" s="55"/>
      <c r="H139" s="55"/>
      <c r="I139" s="55"/>
      <c r="J139" s="55"/>
      <c r="K139" s="55"/>
    </row>
    <row r="140" spans="1:11">
      <c r="A140" s="257"/>
      <c r="B140" s="56"/>
      <c r="C140" s="55"/>
      <c r="D140" s="55"/>
      <c r="E140" s="58"/>
      <c r="F140" s="58"/>
      <c r="G140" s="55"/>
      <c r="H140" s="55"/>
      <c r="I140" s="55"/>
      <c r="J140" s="55"/>
      <c r="K140" s="55"/>
    </row>
    <row r="141" spans="1:11">
      <c r="A141" s="257"/>
      <c r="B141" s="56"/>
      <c r="C141" s="55"/>
      <c r="D141" s="55"/>
      <c r="E141" s="58"/>
      <c r="F141" s="58"/>
      <c r="G141" s="55"/>
      <c r="H141" s="55"/>
      <c r="I141" s="55"/>
      <c r="J141" s="55"/>
      <c r="K141" s="55"/>
    </row>
    <row r="142" spans="1:11">
      <c r="A142" s="257"/>
      <c r="B142" s="56"/>
      <c r="C142" s="55"/>
      <c r="D142" s="55"/>
      <c r="E142" s="58"/>
      <c r="F142" s="58"/>
      <c r="G142" s="55"/>
      <c r="H142" s="55"/>
      <c r="I142" s="55"/>
      <c r="J142" s="55"/>
      <c r="K142" s="55"/>
    </row>
    <row r="143" spans="1:11">
      <c r="A143" s="257"/>
      <c r="B143" s="56"/>
      <c r="C143" s="55"/>
      <c r="D143" s="55"/>
      <c r="E143" s="58"/>
      <c r="F143" s="58"/>
      <c r="G143" s="55"/>
      <c r="H143" s="55"/>
      <c r="I143" s="55"/>
      <c r="J143" s="55"/>
      <c r="K143" s="55"/>
    </row>
    <row r="144" spans="1:11">
      <c r="A144" s="257"/>
      <c r="B144" s="56"/>
      <c r="C144" s="55"/>
      <c r="D144" s="55"/>
      <c r="E144" s="58"/>
      <c r="F144" s="58"/>
      <c r="G144" s="55"/>
      <c r="H144" s="55"/>
      <c r="I144" s="55"/>
      <c r="J144" s="55"/>
      <c r="K144" s="55"/>
    </row>
    <row r="145" spans="1:11">
      <c r="A145" s="257"/>
      <c r="B145" s="56"/>
      <c r="C145" s="55"/>
      <c r="D145" s="55"/>
      <c r="E145" s="58"/>
      <c r="F145" s="58"/>
      <c r="G145" s="55"/>
      <c r="H145" s="55"/>
      <c r="I145" s="55"/>
      <c r="J145" s="55"/>
      <c r="K145" s="55"/>
    </row>
    <row r="146" spans="1:11">
      <c r="A146" s="257"/>
      <c r="B146" s="56"/>
      <c r="C146" s="55"/>
      <c r="D146" s="55"/>
      <c r="E146" s="58"/>
      <c r="F146" s="58"/>
      <c r="G146" s="55"/>
      <c r="H146" s="55"/>
      <c r="I146" s="55"/>
      <c r="J146" s="55"/>
      <c r="K146" s="55"/>
    </row>
    <row r="147" spans="1:11">
      <c r="A147" s="257"/>
      <c r="B147" s="56"/>
      <c r="C147" s="55"/>
      <c r="D147" s="55"/>
      <c r="E147" s="58"/>
      <c r="F147" s="58"/>
      <c r="G147" s="55"/>
      <c r="H147" s="55"/>
      <c r="I147" s="55"/>
      <c r="J147" s="55"/>
      <c r="K147" s="55"/>
    </row>
    <row r="148" spans="1:11">
      <c r="A148" s="257"/>
      <c r="B148" s="56"/>
      <c r="C148" s="55"/>
      <c r="D148" s="55"/>
      <c r="E148" s="58"/>
      <c r="F148" s="58"/>
      <c r="G148" s="55"/>
      <c r="H148" s="55"/>
      <c r="I148" s="55"/>
      <c r="J148" s="55"/>
      <c r="K148" s="55"/>
    </row>
    <row r="149" spans="1:11">
      <c r="A149" s="257"/>
      <c r="B149" s="56"/>
      <c r="C149" s="55"/>
      <c r="D149" s="55"/>
      <c r="E149" s="58"/>
      <c r="F149" s="58"/>
      <c r="G149" s="55"/>
      <c r="H149" s="55"/>
      <c r="I149" s="55"/>
      <c r="J149" s="55"/>
      <c r="K149" s="55"/>
    </row>
    <row r="150" spans="1:11">
      <c r="A150" s="257"/>
      <c r="B150" s="56"/>
      <c r="C150" s="55"/>
      <c r="D150" s="55"/>
      <c r="E150" s="58"/>
      <c r="F150" s="58"/>
      <c r="G150" s="55"/>
      <c r="H150" s="55"/>
      <c r="I150" s="55"/>
      <c r="J150" s="55"/>
      <c r="K150" s="55"/>
    </row>
    <row r="151" spans="1:11">
      <c r="A151" s="257"/>
      <c r="B151" s="56"/>
      <c r="C151" s="55"/>
      <c r="D151" s="55"/>
      <c r="E151" s="58"/>
      <c r="F151" s="58"/>
      <c r="G151" s="55"/>
      <c r="H151" s="55"/>
      <c r="I151" s="55"/>
      <c r="J151" s="55"/>
      <c r="K151" s="55"/>
    </row>
    <row r="152" spans="1:11">
      <c r="A152" s="257"/>
      <c r="B152" s="56"/>
      <c r="C152" s="55"/>
      <c r="D152" s="55"/>
      <c r="E152" s="58"/>
      <c r="F152" s="58"/>
      <c r="G152" s="55"/>
      <c r="H152" s="55"/>
      <c r="I152" s="55"/>
      <c r="J152" s="55"/>
      <c r="K152" s="55"/>
    </row>
    <row r="153" spans="1:11">
      <c r="A153" s="257"/>
      <c r="B153" s="56"/>
      <c r="C153" s="55"/>
      <c r="D153" s="55"/>
      <c r="E153" s="58"/>
      <c r="F153" s="58"/>
      <c r="G153" s="55"/>
      <c r="H153" s="55"/>
      <c r="I153" s="55"/>
      <c r="J153" s="55"/>
      <c r="K153" s="55"/>
    </row>
    <row r="154" spans="1:11">
      <c r="A154" s="257"/>
      <c r="B154" s="56"/>
      <c r="C154" s="55"/>
      <c r="D154" s="55"/>
      <c r="E154" s="58"/>
      <c r="F154" s="58"/>
      <c r="G154" s="55"/>
      <c r="H154" s="55"/>
      <c r="I154" s="55"/>
      <c r="J154" s="55"/>
      <c r="K154" s="55"/>
    </row>
    <row r="155" spans="1:11">
      <c r="A155" s="257"/>
      <c r="B155" s="56"/>
      <c r="C155" s="55"/>
      <c r="D155" s="55"/>
      <c r="E155" s="58"/>
      <c r="F155" s="58"/>
      <c r="G155" s="55"/>
      <c r="H155" s="55"/>
      <c r="I155" s="55"/>
      <c r="J155" s="55"/>
      <c r="K155" s="55"/>
    </row>
    <row r="156" spans="1:11">
      <c r="A156" s="257"/>
      <c r="B156" s="56"/>
      <c r="C156" s="55"/>
      <c r="D156" s="55"/>
      <c r="E156" s="58"/>
      <c r="F156" s="58"/>
      <c r="G156" s="55"/>
      <c r="H156" s="55"/>
      <c r="I156" s="55"/>
      <c r="J156" s="55"/>
      <c r="K156" s="55"/>
    </row>
    <row r="157" spans="1:11">
      <c r="A157" s="257"/>
      <c r="B157" s="56"/>
      <c r="C157" s="55"/>
      <c r="D157" s="55"/>
      <c r="E157" s="58"/>
      <c r="F157" s="58"/>
      <c r="G157" s="55"/>
      <c r="H157" s="55"/>
      <c r="I157" s="55"/>
      <c r="J157" s="55"/>
      <c r="K157" s="55"/>
    </row>
    <row r="158" spans="1:11">
      <c r="A158" s="257"/>
      <c r="B158" s="56"/>
      <c r="C158" s="55"/>
      <c r="D158" s="55"/>
      <c r="E158" s="58"/>
      <c r="F158" s="58"/>
      <c r="G158" s="55"/>
      <c r="H158" s="55"/>
      <c r="I158" s="55"/>
      <c r="J158" s="55"/>
      <c r="K158" s="55"/>
    </row>
    <row r="159" spans="1:11">
      <c r="A159" s="257"/>
      <c r="B159" s="56"/>
      <c r="C159" s="55"/>
      <c r="D159" s="55"/>
      <c r="E159" s="58"/>
      <c r="F159" s="58"/>
      <c r="G159" s="55"/>
      <c r="H159" s="55"/>
      <c r="I159" s="55"/>
      <c r="J159" s="55"/>
      <c r="K159" s="55"/>
    </row>
    <row r="160" spans="1:11">
      <c r="A160" s="257"/>
      <c r="B160" s="56"/>
      <c r="C160" s="55"/>
      <c r="D160" s="55"/>
      <c r="E160" s="58"/>
      <c r="F160" s="58"/>
      <c r="G160" s="55"/>
      <c r="H160" s="55"/>
      <c r="I160" s="55"/>
      <c r="J160" s="55"/>
      <c r="K160" s="55"/>
    </row>
    <row r="161" spans="1:11">
      <c r="A161" s="257"/>
      <c r="B161" s="56"/>
      <c r="C161" s="55"/>
      <c r="D161" s="55"/>
      <c r="E161" s="58"/>
      <c r="F161" s="58"/>
      <c r="G161" s="55"/>
      <c r="H161" s="55"/>
      <c r="I161" s="55"/>
      <c r="J161" s="55"/>
      <c r="K161" s="55"/>
    </row>
    <row r="162" spans="1:11">
      <c r="A162" s="257"/>
      <c r="B162" s="56"/>
      <c r="C162" s="55"/>
      <c r="D162" s="55"/>
      <c r="E162" s="58"/>
      <c r="F162" s="58"/>
      <c r="G162" s="55"/>
      <c r="H162" s="55"/>
      <c r="I162" s="55"/>
      <c r="J162" s="55"/>
      <c r="K162" s="55"/>
    </row>
    <row r="163" spans="1:11">
      <c r="A163" s="257"/>
      <c r="B163" s="56"/>
      <c r="C163" s="55"/>
      <c r="D163" s="55"/>
      <c r="E163" s="58"/>
      <c r="F163" s="58"/>
      <c r="G163" s="55"/>
      <c r="H163" s="55"/>
      <c r="I163" s="55"/>
      <c r="J163" s="55"/>
      <c r="K163" s="55"/>
    </row>
    <row r="164" spans="1:11">
      <c r="A164" s="257"/>
      <c r="B164" s="56"/>
      <c r="C164" s="55"/>
      <c r="D164" s="55"/>
      <c r="E164" s="58"/>
      <c r="F164" s="58"/>
      <c r="G164" s="55"/>
      <c r="H164" s="55"/>
      <c r="I164" s="55"/>
      <c r="J164" s="55"/>
      <c r="K164" s="55"/>
    </row>
    <row r="165" spans="1:11">
      <c r="A165" s="257"/>
      <c r="B165" s="56"/>
      <c r="C165" s="55"/>
      <c r="D165" s="55"/>
      <c r="E165" s="58"/>
      <c r="F165" s="58"/>
      <c r="G165" s="55"/>
      <c r="H165" s="55"/>
      <c r="I165" s="55"/>
      <c r="J165" s="55"/>
      <c r="K165" s="55"/>
    </row>
    <row r="166" spans="1:11">
      <c r="A166" s="257"/>
      <c r="B166" s="56"/>
      <c r="C166" s="55"/>
      <c r="D166" s="55"/>
      <c r="E166" s="58"/>
      <c r="F166" s="58"/>
      <c r="G166" s="55"/>
      <c r="H166" s="55"/>
      <c r="I166" s="55"/>
      <c r="J166" s="55"/>
      <c r="K166" s="55"/>
    </row>
    <row r="167" spans="1:11">
      <c r="A167" s="257"/>
      <c r="B167" s="56"/>
      <c r="C167" s="55"/>
      <c r="D167" s="55"/>
      <c r="E167" s="58"/>
      <c r="F167" s="58"/>
      <c r="G167" s="55"/>
      <c r="H167" s="55"/>
      <c r="I167" s="55"/>
      <c r="J167" s="55"/>
      <c r="K167" s="55"/>
    </row>
    <row r="168" spans="1:11">
      <c r="A168" s="257"/>
      <c r="B168" s="56"/>
      <c r="C168" s="55"/>
      <c r="D168" s="55"/>
      <c r="E168" s="58"/>
      <c r="F168" s="58"/>
      <c r="G168" s="55"/>
      <c r="H168" s="55"/>
      <c r="I168" s="55"/>
      <c r="J168" s="55"/>
      <c r="K168" s="55"/>
    </row>
    <row r="169" spans="1:11">
      <c r="A169" s="257"/>
      <c r="B169" s="56"/>
      <c r="C169" s="55"/>
      <c r="D169" s="55"/>
      <c r="E169" s="58"/>
      <c r="F169" s="58"/>
      <c r="G169" s="55"/>
      <c r="H169" s="55"/>
      <c r="I169" s="55"/>
      <c r="J169" s="55"/>
      <c r="K169" s="55"/>
    </row>
    <row r="170" spans="1:11">
      <c r="A170" s="257"/>
      <c r="B170" s="56"/>
      <c r="C170" s="55"/>
      <c r="D170" s="55"/>
      <c r="E170" s="58"/>
      <c r="F170" s="58"/>
      <c r="G170" s="55"/>
      <c r="H170" s="55"/>
      <c r="I170" s="55"/>
      <c r="J170" s="55"/>
      <c r="K170" s="55"/>
    </row>
    <row r="171" spans="1:11">
      <c r="A171" s="257"/>
      <c r="B171" s="56"/>
      <c r="C171" s="55"/>
      <c r="D171" s="55"/>
      <c r="E171" s="58"/>
      <c r="F171" s="58"/>
      <c r="G171" s="55"/>
      <c r="H171" s="55"/>
      <c r="I171" s="55"/>
      <c r="J171" s="55"/>
      <c r="K171" s="55"/>
    </row>
    <row r="172" spans="1:11">
      <c r="A172" s="257"/>
      <c r="B172" s="56"/>
      <c r="C172" s="55"/>
      <c r="D172" s="55"/>
      <c r="E172" s="58"/>
      <c r="F172" s="58"/>
      <c r="G172" s="55"/>
      <c r="H172" s="55"/>
      <c r="I172" s="55"/>
      <c r="J172" s="55"/>
      <c r="K172" s="55"/>
    </row>
    <row r="173" spans="1:11">
      <c r="A173" s="257"/>
      <c r="B173" s="56"/>
      <c r="C173" s="55"/>
      <c r="D173" s="55"/>
      <c r="E173" s="58"/>
      <c r="F173" s="58"/>
      <c r="G173" s="55"/>
      <c r="H173" s="55"/>
      <c r="I173" s="55"/>
      <c r="J173" s="55"/>
      <c r="K173" s="55"/>
    </row>
    <row r="174" spans="1:11">
      <c r="A174" s="257"/>
      <c r="B174" s="56"/>
      <c r="C174" s="55"/>
      <c r="D174" s="55"/>
      <c r="E174" s="58"/>
      <c r="F174" s="58"/>
      <c r="G174" s="55"/>
      <c r="H174" s="55"/>
      <c r="I174" s="55"/>
      <c r="J174" s="55"/>
      <c r="K174" s="55"/>
    </row>
    <row r="175" spans="1:11">
      <c r="A175" s="257"/>
      <c r="B175" s="56"/>
      <c r="C175" s="55"/>
      <c r="D175" s="55"/>
      <c r="E175" s="58"/>
      <c r="F175" s="58"/>
      <c r="G175" s="55"/>
      <c r="H175" s="55"/>
      <c r="I175" s="55"/>
      <c r="J175" s="55"/>
      <c r="K175" s="55"/>
    </row>
    <row r="176" spans="1:11">
      <c r="A176" s="257"/>
      <c r="B176" s="56"/>
      <c r="C176" s="55"/>
      <c r="D176" s="55"/>
      <c r="E176" s="58"/>
      <c r="F176" s="58"/>
      <c r="G176" s="55"/>
      <c r="H176" s="55"/>
      <c r="I176" s="55"/>
      <c r="J176" s="55"/>
      <c r="K176" s="55"/>
    </row>
    <row r="177" spans="1:11">
      <c r="A177" s="257"/>
      <c r="B177" s="56"/>
      <c r="C177" s="55"/>
      <c r="D177" s="55"/>
      <c r="E177" s="58"/>
      <c r="F177" s="58"/>
      <c r="G177" s="55"/>
      <c r="H177" s="55"/>
      <c r="I177" s="55"/>
      <c r="J177" s="55"/>
      <c r="K177" s="55"/>
    </row>
    <row r="178" spans="1:11">
      <c r="A178" s="257"/>
      <c r="B178" s="56"/>
      <c r="C178" s="55"/>
      <c r="D178" s="55"/>
      <c r="E178" s="58"/>
      <c r="F178" s="58"/>
      <c r="G178" s="55"/>
      <c r="H178" s="55"/>
      <c r="I178" s="55"/>
      <c r="J178" s="55"/>
      <c r="K178" s="55"/>
    </row>
    <row r="179" spans="1:11">
      <c r="A179" s="257"/>
      <c r="B179" s="56"/>
      <c r="C179" s="55"/>
      <c r="D179" s="55"/>
      <c r="E179" s="58"/>
      <c r="F179" s="58"/>
      <c r="G179" s="55"/>
      <c r="H179" s="55"/>
      <c r="I179" s="55"/>
      <c r="J179" s="55"/>
      <c r="K179" s="55"/>
    </row>
    <row r="180" spans="1:11">
      <c r="A180" s="257"/>
      <c r="B180" s="56"/>
      <c r="C180" s="55"/>
      <c r="D180" s="55"/>
      <c r="E180" s="58"/>
      <c r="F180" s="58"/>
      <c r="G180" s="55"/>
      <c r="H180" s="55"/>
      <c r="I180" s="55"/>
      <c r="J180" s="55"/>
      <c r="K180" s="55"/>
    </row>
    <row r="181" spans="1:11">
      <c r="A181" s="257"/>
      <c r="B181" s="56"/>
      <c r="C181" s="55"/>
      <c r="D181" s="55"/>
      <c r="E181" s="58"/>
      <c r="F181" s="58"/>
      <c r="G181" s="55"/>
      <c r="H181" s="55"/>
      <c r="I181" s="55"/>
      <c r="J181" s="55"/>
      <c r="K181" s="55"/>
    </row>
    <row r="182" spans="1:11">
      <c r="A182" s="257"/>
      <c r="B182" s="56"/>
      <c r="C182" s="55"/>
      <c r="D182" s="55"/>
      <c r="E182" s="58"/>
      <c r="F182" s="58"/>
      <c r="G182" s="55"/>
      <c r="H182" s="55"/>
      <c r="I182" s="55"/>
      <c r="J182" s="55"/>
      <c r="K182" s="55"/>
    </row>
    <row r="183" spans="1:11">
      <c r="A183" s="257"/>
      <c r="B183" s="56"/>
      <c r="C183" s="55"/>
      <c r="D183" s="55"/>
      <c r="E183" s="58"/>
      <c r="F183" s="58"/>
      <c r="G183" s="55"/>
      <c r="H183" s="55"/>
      <c r="I183" s="55"/>
      <c r="J183" s="55"/>
      <c r="K183" s="55"/>
    </row>
    <row r="184" spans="1:11">
      <c r="A184" s="257"/>
      <c r="B184" s="56"/>
      <c r="C184" s="55"/>
      <c r="D184" s="55"/>
      <c r="E184" s="58"/>
      <c r="F184" s="58"/>
      <c r="G184" s="55"/>
      <c r="H184" s="55"/>
      <c r="I184" s="55"/>
      <c r="J184" s="55"/>
      <c r="K184" s="55"/>
    </row>
    <row r="185" spans="1:11">
      <c r="A185" s="257"/>
      <c r="B185" s="56"/>
      <c r="C185" s="55"/>
      <c r="D185" s="55"/>
      <c r="E185" s="58"/>
      <c r="F185" s="58"/>
      <c r="G185" s="55"/>
      <c r="H185" s="55"/>
      <c r="I185" s="55"/>
      <c r="J185" s="55"/>
      <c r="K185" s="55"/>
    </row>
    <row r="186" spans="1:11">
      <c r="A186" s="257"/>
      <c r="B186" s="56"/>
      <c r="C186" s="55"/>
      <c r="D186" s="55"/>
      <c r="E186" s="58"/>
      <c r="F186" s="58"/>
      <c r="G186" s="55"/>
      <c r="H186" s="55"/>
      <c r="I186" s="55"/>
      <c r="J186" s="55"/>
      <c r="K186" s="55"/>
    </row>
    <row r="187" spans="1:11">
      <c r="A187" s="257"/>
      <c r="B187" s="56"/>
      <c r="C187" s="55"/>
      <c r="D187" s="55"/>
      <c r="E187" s="58"/>
      <c r="F187" s="58"/>
      <c r="G187" s="55"/>
      <c r="H187" s="55"/>
      <c r="I187" s="55"/>
      <c r="J187" s="55"/>
      <c r="K187" s="55"/>
    </row>
    <row r="188" spans="1:11">
      <c r="A188" s="257"/>
      <c r="B188" s="56"/>
      <c r="C188" s="55"/>
      <c r="D188" s="55"/>
      <c r="E188" s="58"/>
      <c r="F188" s="58"/>
      <c r="G188" s="55"/>
      <c r="H188" s="55"/>
      <c r="I188" s="55"/>
      <c r="J188" s="55"/>
      <c r="K188" s="55"/>
    </row>
    <row r="189" spans="1:11">
      <c r="A189" s="257"/>
      <c r="B189" s="56"/>
      <c r="C189" s="55"/>
      <c r="D189" s="55"/>
      <c r="E189" s="58"/>
      <c r="F189" s="58"/>
      <c r="G189" s="55"/>
      <c r="H189" s="55"/>
      <c r="I189" s="55"/>
      <c r="J189" s="55"/>
      <c r="K189" s="55"/>
    </row>
    <row r="190" spans="1:11">
      <c r="A190" s="257"/>
      <c r="B190" s="56"/>
      <c r="C190" s="55"/>
      <c r="D190" s="55"/>
      <c r="E190" s="58"/>
      <c r="F190" s="58"/>
      <c r="G190" s="55"/>
      <c r="H190" s="55"/>
      <c r="I190" s="55"/>
      <c r="J190" s="55"/>
      <c r="K190" s="55"/>
    </row>
    <row r="191" spans="1:11">
      <c r="A191" s="257"/>
      <c r="B191" s="56"/>
      <c r="C191" s="55"/>
      <c r="D191" s="55"/>
      <c r="E191" s="58"/>
      <c r="F191" s="58"/>
      <c r="G191" s="55"/>
      <c r="H191" s="55"/>
      <c r="I191" s="55"/>
      <c r="J191" s="55"/>
      <c r="K191" s="55"/>
    </row>
    <row r="192" spans="1:11">
      <c r="A192" s="257"/>
      <c r="B192" s="56"/>
      <c r="C192" s="55"/>
      <c r="D192" s="55"/>
      <c r="E192" s="58"/>
      <c r="F192" s="58"/>
      <c r="G192" s="55"/>
      <c r="H192" s="55"/>
      <c r="I192" s="55"/>
      <c r="J192" s="55"/>
      <c r="K192" s="55"/>
    </row>
    <row r="193" spans="1:11">
      <c r="A193" s="257"/>
      <c r="B193" s="56"/>
      <c r="C193" s="55"/>
      <c r="D193" s="55"/>
      <c r="E193" s="58"/>
      <c r="F193" s="58"/>
      <c r="G193" s="55"/>
      <c r="H193" s="55"/>
      <c r="I193" s="55"/>
      <c r="J193" s="55"/>
      <c r="K193" s="55"/>
    </row>
    <row r="194" spans="1:11">
      <c r="A194" s="257"/>
      <c r="B194" s="56"/>
      <c r="C194" s="55"/>
      <c r="D194" s="55"/>
      <c r="E194" s="58"/>
      <c r="F194" s="58"/>
      <c r="G194" s="55"/>
      <c r="H194" s="55"/>
      <c r="I194" s="55"/>
      <c r="J194" s="55"/>
      <c r="K194" s="55"/>
    </row>
    <row r="195" spans="1:11">
      <c r="A195" s="257"/>
      <c r="B195" s="56"/>
      <c r="C195" s="55"/>
      <c r="D195" s="55"/>
      <c r="E195" s="58"/>
      <c r="F195" s="58"/>
      <c r="G195" s="55"/>
      <c r="H195" s="55"/>
      <c r="I195" s="55"/>
      <c r="J195" s="55"/>
      <c r="K195" s="55"/>
    </row>
    <row r="196" spans="1:11">
      <c r="A196" s="257"/>
      <c r="B196" s="56"/>
      <c r="C196" s="55"/>
      <c r="D196" s="55"/>
      <c r="E196" s="58"/>
      <c r="F196" s="58"/>
      <c r="G196" s="55"/>
      <c r="H196" s="55"/>
      <c r="I196" s="55"/>
      <c r="J196" s="55"/>
      <c r="K196" s="55"/>
    </row>
    <row r="197" spans="1:11">
      <c r="A197" s="257"/>
      <c r="B197" s="56"/>
      <c r="C197" s="55"/>
      <c r="D197" s="55"/>
      <c r="E197" s="58"/>
      <c r="F197" s="58"/>
      <c r="G197" s="55"/>
      <c r="H197" s="55"/>
      <c r="I197" s="55"/>
      <c r="J197" s="55"/>
      <c r="K197" s="55"/>
    </row>
    <row r="198" spans="1:11">
      <c r="A198" s="257"/>
      <c r="B198" s="56"/>
      <c r="C198" s="55"/>
      <c r="D198" s="55"/>
      <c r="E198" s="58"/>
      <c r="F198" s="58"/>
      <c r="G198" s="55"/>
      <c r="H198" s="55"/>
      <c r="I198" s="55"/>
      <c r="J198" s="55"/>
      <c r="K198" s="55"/>
    </row>
    <row r="199" spans="1:11">
      <c r="A199" s="257"/>
      <c r="B199" s="56"/>
      <c r="C199" s="55"/>
      <c r="D199" s="55"/>
      <c r="E199" s="58"/>
      <c r="F199" s="58"/>
      <c r="G199" s="55"/>
      <c r="H199" s="55"/>
      <c r="I199" s="55"/>
      <c r="J199" s="55"/>
      <c r="K199" s="55"/>
    </row>
    <row r="200" spans="1:11">
      <c r="A200" s="257"/>
      <c r="B200" s="56"/>
      <c r="C200" s="55"/>
      <c r="D200" s="55"/>
      <c r="E200" s="58"/>
      <c r="F200" s="58"/>
      <c r="G200" s="55"/>
      <c r="H200" s="55"/>
      <c r="I200" s="55"/>
      <c r="J200" s="55"/>
      <c r="K200" s="55"/>
    </row>
    <row r="201" spans="1:11">
      <c r="A201" s="257"/>
      <c r="B201" s="56"/>
      <c r="C201" s="55"/>
      <c r="D201" s="55"/>
      <c r="E201" s="58"/>
      <c r="F201" s="58"/>
      <c r="G201" s="55"/>
      <c r="H201" s="55"/>
      <c r="I201" s="55"/>
      <c r="J201" s="55"/>
      <c r="K201" s="55"/>
    </row>
    <row r="202" spans="1:11">
      <c r="A202" s="257"/>
      <c r="B202" s="56"/>
      <c r="C202" s="55"/>
      <c r="D202" s="55"/>
      <c r="E202" s="58"/>
      <c r="F202" s="58"/>
      <c r="G202" s="55"/>
      <c r="H202" s="55"/>
      <c r="I202" s="55"/>
      <c r="J202" s="55"/>
      <c r="K202" s="55"/>
    </row>
    <row r="203" spans="1:11">
      <c r="A203" s="257"/>
      <c r="B203" s="56"/>
      <c r="C203" s="55"/>
      <c r="D203" s="55"/>
      <c r="E203" s="58"/>
      <c r="F203" s="58"/>
      <c r="G203" s="55"/>
      <c r="H203" s="55"/>
      <c r="I203" s="55"/>
      <c r="J203" s="55"/>
      <c r="K203" s="55"/>
    </row>
    <row r="204" spans="1:11">
      <c r="A204" s="257"/>
      <c r="B204" s="56"/>
      <c r="C204" s="55"/>
      <c r="D204" s="55"/>
      <c r="E204" s="58"/>
      <c r="F204" s="58"/>
      <c r="G204" s="55"/>
      <c r="H204" s="55"/>
      <c r="I204" s="55"/>
      <c r="J204" s="55"/>
      <c r="K204" s="55"/>
    </row>
    <row r="205" spans="1:11">
      <c r="A205" s="257"/>
      <c r="B205" s="56"/>
      <c r="C205" s="55"/>
      <c r="D205" s="55"/>
      <c r="E205" s="58"/>
      <c r="F205" s="58"/>
      <c r="G205" s="55"/>
      <c r="H205" s="55"/>
      <c r="I205" s="55"/>
      <c r="J205" s="55"/>
      <c r="K205" s="55"/>
    </row>
    <row r="206" spans="1:11">
      <c r="A206" s="257"/>
      <c r="B206" s="56"/>
      <c r="C206" s="55"/>
      <c r="D206" s="55"/>
      <c r="E206" s="58"/>
      <c r="F206" s="58"/>
      <c r="G206" s="55"/>
      <c r="H206" s="55"/>
      <c r="I206" s="55"/>
      <c r="J206" s="55"/>
      <c r="K206" s="55"/>
    </row>
    <row r="207" spans="1:11">
      <c r="A207" s="257"/>
      <c r="B207" s="56"/>
      <c r="C207" s="55"/>
      <c r="D207" s="55"/>
      <c r="E207" s="58"/>
      <c r="F207" s="58"/>
      <c r="G207" s="55"/>
      <c r="H207" s="55"/>
      <c r="I207" s="55"/>
      <c r="J207" s="55"/>
      <c r="K207" s="55"/>
    </row>
    <row r="208" spans="1:11">
      <c r="A208" s="257"/>
      <c r="B208" s="56"/>
      <c r="C208" s="55"/>
      <c r="D208" s="55"/>
      <c r="E208" s="58"/>
      <c r="F208" s="58"/>
      <c r="G208" s="55"/>
      <c r="H208" s="55"/>
      <c r="I208" s="55"/>
      <c r="J208" s="55"/>
      <c r="K208" s="55"/>
    </row>
    <row r="209" spans="1:11">
      <c r="A209" s="257"/>
      <c r="B209" s="56"/>
      <c r="C209" s="55"/>
      <c r="D209" s="55"/>
      <c r="E209" s="58"/>
      <c r="F209" s="58"/>
      <c r="G209" s="55"/>
      <c r="H209" s="55"/>
      <c r="I209" s="55"/>
      <c r="J209" s="55"/>
      <c r="K209" s="55"/>
    </row>
    <row r="210" spans="1:11">
      <c r="A210" s="257"/>
      <c r="B210" s="56"/>
      <c r="C210" s="55"/>
      <c r="D210" s="55"/>
      <c r="E210" s="58"/>
      <c r="F210" s="58"/>
      <c r="G210" s="55"/>
      <c r="H210" s="55"/>
      <c r="I210" s="55"/>
      <c r="J210" s="55"/>
      <c r="K210" s="55"/>
    </row>
    <row r="211" spans="1:11">
      <c r="A211" s="257"/>
      <c r="B211" s="56"/>
      <c r="C211" s="55"/>
      <c r="D211" s="55"/>
      <c r="E211" s="58"/>
      <c r="F211" s="58"/>
      <c r="G211" s="55"/>
      <c r="H211" s="55"/>
      <c r="I211" s="55"/>
      <c r="J211" s="55"/>
      <c r="K211" s="55"/>
    </row>
    <row r="212" spans="1:11">
      <c r="A212" s="257"/>
      <c r="B212" s="56"/>
      <c r="C212" s="55"/>
      <c r="D212" s="55"/>
      <c r="E212" s="58"/>
      <c r="F212" s="58"/>
      <c r="G212" s="55"/>
      <c r="H212" s="55"/>
      <c r="I212" s="55"/>
      <c r="J212" s="55"/>
      <c r="K212" s="55"/>
    </row>
    <row r="213" spans="1:11">
      <c r="A213" s="257"/>
      <c r="B213" s="56"/>
      <c r="C213" s="55"/>
      <c r="D213" s="55"/>
      <c r="E213" s="58"/>
      <c r="F213" s="58"/>
      <c r="G213" s="55"/>
      <c r="H213" s="55"/>
      <c r="I213" s="55"/>
      <c r="J213" s="55"/>
      <c r="K213" s="55"/>
    </row>
    <row r="214" spans="1:11">
      <c r="A214" s="257"/>
      <c r="B214" s="56"/>
      <c r="C214" s="55"/>
      <c r="D214" s="55"/>
      <c r="E214" s="58"/>
      <c r="F214" s="58"/>
      <c r="G214" s="55"/>
      <c r="H214" s="55"/>
      <c r="I214" s="55"/>
      <c r="J214" s="55"/>
      <c r="K214" s="55"/>
    </row>
    <row r="215" spans="1:11">
      <c r="A215" s="257"/>
      <c r="B215" s="56"/>
      <c r="C215" s="55"/>
      <c r="D215" s="55"/>
      <c r="E215" s="58"/>
      <c r="F215" s="58"/>
      <c r="G215" s="55"/>
      <c r="H215" s="55"/>
      <c r="I215" s="55"/>
      <c r="J215" s="55"/>
      <c r="K215" s="55"/>
    </row>
    <row r="216" spans="1:11">
      <c r="A216" s="257"/>
      <c r="B216" s="56"/>
      <c r="C216" s="55"/>
      <c r="D216" s="55"/>
      <c r="E216" s="58"/>
      <c r="F216" s="58"/>
      <c r="G216" s="55"/>
      <c r="H216" s="55"/>
      <c r="I216" s="55"/>
      <c r="J216" s="55"/>
      <c r="K216" s="55"/>
    </row>
    <row r="217" spans="1:11">
      <c r="A217" s="257"/>
      <c r="B217" s="56"/>
      <c r="C217" s="55"/>
      <c r="D217" s="55"/>
      <c r="E217" s="58"/>
      <c r="F217" s="58"/>
      <c r="G217" s="55"/>
      <c r="H217" s="55"/>
      <c r="I217" s="55"/>
      <c r="J217" s="55"/>
      <c r="K217" s="55"/>
    </row>
    <row r="218" spans="1:11">
      <c r="A218" s="257"/>
      <c r="B218" s="56"/>
      <c r="C218" s="55"/>
      <c r="D218" s="55"/>
      <c r="E218" s="58"/>
      <c r="F218" s="58"/>
      <c r="G218" s="55"/>
      <c r="H218" s="55"/>
      <c r="I218" s="55"/>
      <c r="J218" s="55"/>
      <c r="K218" s="55"/>
    </row>
    <row r="219" spans="1:11">
      <c r="A219" s="257"/>
      <c r="B219" s="56"/>
      <c r="C219" s="55"/>
      <c r="D219" s="55"/>
      <c r="E219" s="58"/>
      <c r="F219" s="58"/>
      <c r="G219" s="55"/>
      <c r="H219" s="55"/>
      <c r="I219" s="55"/>
      <c r="J219" s="55"/>
      <c r="K219" s="55"/>
    </row>
    <row r="220" spans="1:11">
      <c r="A220" s="257"/>
      <c r="B220" s="56"/>
      <c r="C220" s="55"/>
      <c r="D220" s="55"/>
      <c r="E220" s="58"/>
      <c r="F220" s="58"/>
      <c r="G220" s="55"/>
      <c r="H220" s="55"/>
      <c r="I220" s="55"/>
      <c r="J220" s="55"/>
      <c r="K220" s="55"/>
    </row>
    <row r="221" spans="1:11">
      <c r="A221" s="257"/>
      <c r="B221" s="56"/>
      <c r="C221" s="55"/>
      <c r="D221" s="55"/>
      <c r="E221" s="58"/>
      <c r="F221" s="58"/>
      <c r="G221" s="55"/>
      <c r="H221" s="55"/>
      <c r="I221" s="55"/>
      <c r="J221" s="55"/>
      <c r="K221" s="55"/>
    </row>
    <row r="222" spans="1:11">
      <c r="A222" s="257"/>
      <c r="B222" s="56"/>
      <c r="C222" s="55"/>
      <c r="D222" s="55"/>
      <c r="E222" s="58"/>
      <c r="F222" s="58"/>
      <c r="G222" s="55"/>
      <c r="H222" s="55"/>
      <c r="I222" s="55"/>
      <c r="J222" s="55"/>
      <c r="K222" s="55"/>
    </row>
    <row r="223" spans="1:11">
      <c r="A223" s="257"/>
      <c r="B223" s="56"/>
      <c r="C223" s="55"/>
      <c r="D223" s="55"/>
      <c r="E223" s="58"/>
      <c r="F223" s="58"/>
      <c r="G223" s="55"/>
      <c r="H223" s="55"/>
      <c r="I223" s="55"/>
      <c r="J223" s="55"/>
      <c r="K223" s="55"/>
    </row>
    <row r="224" spans="1:11">
      <c r="A224" s="257"/>
      <c r="B224" s="56"/>
      <c r="C224" s="55"/>
      <c r="D224" s="55"/>
      <c r="E224" s="58"/>
      <c r="F224" s="58"/>
      <c r="G224" s="55"/>
      <c r="H224" s="55"/>
      <c r="I224" s="55"/>
      <c r="J224" s="55"/>
      <c r="K224" s="55"/>
    </row>
    <row r="225" spans="1:11">
      <c r="A225" s="257"/>
      <c r="B225" s="56"/>
      <c r="C225" s="55"/>
      <c r="D225" s="55"/>
      <c r="E225" s="58"/>
      <c r="F225" s="58"/>
      <c r="G225" s="55"/>
      <c r="H225" s="55"/>
      <c r="I225" s="55"/>
      <c r="J225" s="55"/>
      <c r="K225" s="55"/>
    </row>
    <row r="226" spans="1:11">
      <c r="A226" s="257"/>
      <c r="B226" s="56"/>
      <c r="C226" s="55"/>
      <c r="D226" s="55"/>
      <c r="E226" s="58"/>
      <c r="F226" s="58"/>
      <c r="G226" s="55"/>
      <c r="H226" s="55"/>
      <c r="I226" s="55"/>
      <c r="J226" s="55"/>
      <c r="K226" s="55"/>
    </row>
    <row r="227" spans="1:11">
      <c r="A227" s="257"/>
      <c r="B227" s="56"/>
      <c r="C227" s="55"/>
      <c r="D227" s="55"/>
      <c r="E227" s="58"/>
      <c r="F227" s="58"/>
      <c r="G227" s="55"/>
      <c r="H227" s="55"/>
      <c r="I227" s="55"/>
      <c r="J227" s="55"/>
      <c r="K227" s="55"/>
    </row>
    <row r="228" spans="1:11">
      <c r="A228" s="257"/>
      <c r="B228" s="56"/>
      <c r="C228" s="55"/>
      <c r="D228" s="55"/>
      <c r="E228" s="58"/>
      <c r="F228" s="58"/>
      <c r="G228" s="55"/>
      <c r="H228" s="55"/>
      <c r="I228" s="55"/>
      <c r="J228" s="55"/>
      <c r="K228" s="55"/>
    </row>
    <row r="229" spans="1:11">
      <c r="A229" s="257"/>
      <c r="B229" s="56"/>
      <c r="C229" s="55"/>
      <c r="D229" s="55"/>
      <c r="E229" s="58"/>
      <c r="F229" s="58"/>
      <c r="G229" s="55"/>
      <c r="H229" s="55"/>
      <c r="I229" s="55"/>
      <c r="J229" s="55"/>
      <c r="K229" s="55"/>
    </row>
    <row r="230" spans="1:11">
      <c r="A230" s="257"/>
      <c r="B230" s="56"/>
      <c r="C230" s="55"/>
      <c r="D230" s="55"/>
      <c r="E230" s="58"/>
      <c r="F230" s="58"/>
      <c r="G230" s="55"/>
      <c r="H230" s="55"/>
      <c r="I230" s="55"/>
      <c r="J230" s="55"/>
      <c r="K230" s="55"/>
    </row>
    <row r="231" spans="1:11">
      <c r="A231" s="257"/>
      <c r="B231" s="56"/>
      <c r="C231" s="55"/>
      <c r="D231" s="55"/>
      <c r="E231" s="58"/>
      <c r="F231" s="58"/>
      <c r="G231" s="55"/>
      <c r="H231" s="55"/>
      <c r="I231" s="55"/>
      <c r="J231" s="55"/>
      <c r="K231" s="55"/>
    </row>
    <row r="232" spans="1:11">
      <c r="A232" s="257"/>
      <c r="B232" s="56"/>
      <c r="C232" s="55"/>
      <c r="D232" s="55"/>
      <c r="E232" s="58"/>
      <c r="F232" s="58"/>
      <c r="G232" s="55"/>
      <c r="H232" s="55"/>
      <c r="I232" s="55"/>
      <c r="J232" s="55"/>
      <c r="K232" s="55"/>
    </row>
    <row r="233" spans="1:11">
      <c r="A233" s="257"/>
      <c r="B233" s="56"/>
      <c r="C233" s="55"/>
      <c r="D233" s="55"/>
      <c r="E233" s="58"/>
      <c r="F233" s="58"/>
      <c r="G233" s="55"/>
      <c r="H233" s="55"/>
      <c r="I233" s="55"/>
      <c r="J233" s="55"/>
      <c r="K233" s="55"/>
    </row>
    <row r="234" spans="1:11">
      <c r="A234" s="257"/>
      <c r="B234" s="56"/>
      <c r="C234" s="55"/>
      <c r="D234" s="55"/>
      <c r="E234" s="58"/>
      <c r="F234" s="58"/>
      <c r="G234" s="55"/>
      <c r="H234" s="55"/>
      <c r="I234" s="55"/>
      <c r="J234" s="55"/>
      <c r="K234" s="55"/>
    </row>
    <row r="235" spans="1:11">
      <c r="A235" s="257"/>
      <c r="B235" s="56"/>
      <c r="C235" s="55"/>
      <c r="D235" s="55"/>
      <c r="E235" s="58"/>
      <c r="F235" s="58"/>
      <c r="G235" s="55"/>
      <c r="H235" s="55"/>
      <c r="I235" s="55"/>
      <c r="J235" s="55"/>
      <c r="K235" s="55"/>
    </row>
    <row r="236" spans="1:11">
      <c r="A236" s="257"/>
      <c r="B236" s="56"/>
      <c r="C236" s="55"/>
      <c r="D236" s="55"/>
      <c r="E236" s="58"/>
      <c r="F236" s="58"/>
      <c r="G236" s="55"/>
      <c r="H236" s="55"/>
      <c r="I236" s="55"/>
      <c r="J236" s="55"/>
      <c r="K236" s="55"/>
    </row>
    <row r="237" spans="1:11">
      <c r="A237" s="257"/>
      <c r="B237" s="56"/>
      <c r="C237" s="55"/>
      <c r="D237" s="55"/>
      <c r="E237" s="58"/>
      <c r="F237" s="58"/>
      <c r="G237" s="55"/>
      <c r="H237" s="55"/>
      <c r="I237" s="55"/>
      <c r="J237" s="55"/>
      <c r="K237" s="55"/>
    </row>
    <row r="238" spans="1:11">
      <c r="A238" s="257"/>
      <c r="B238" s="56"/>
      <c r="C238" s="55"/>
      <c r="D238" s="55"/>
      <c r="E238" s="58"/>
      <c r="F238" s="58"/>
      <c r="G238" s="55"/>
      <c r="H238" s="55"/>
      <c r="I238" s="55"/>
      <c r="J238" s="55"/>
      <c r="K238" s="55"/>
    </row>
    <row r="239" spans="1:11">
      <c r="A239" s="257"/>
      <c r="B239" s="56"/>
      <c r="C239" s="55"/>
      <c r="D239" s="55"/>
      <c r="E239" s="58"/>
      <c r="F239" s="58"/>
      <c r="G239" s="55"/>
      <c r="H239" s="55"/>
      <c r="I239" s="55"/>
      <c r="J239" s="55"/>
      <c r="K239" s="55"/>
    </row>
    <row r="240" spans="1:11">
      <c r="A240" s="257"/>
      <c r="B240" s="56"/>
      <c r="C240" s="55"/>
      <c r="D240" s="55"/>
      <c r="E240" s="58"/>
      <c r="F240" s="58"/>
      <c r="G240" s="55"/>
      <c r="H240" s="55"/>
      <c r="I240" s="55"/>
      <c r="J240" s="55"/>
      <c r="K240" s="55"/>
    </row>
    <row r="241" spans="1:11">
      <c r="A241" s="257"/>
      <c r="B241" s="56"/>
      <c r="C241" s="55"/>
      <c r="D241" s="55"/>
      <c r="E241" s="58"/>
      <c r="F241" s="58"/>
      <c r="G241" s="55"/>
      <c r="H241" s="55"/>
      <c r="I241" s="55"/>
      <c r="J241" s="55"/>
      <c r="K241" s="55"/>
    </row>
    <row r="242" spans="1:11">
      <c r="A242" s="257"/>
      <c r="B242" s="56"/>
      <c r="C242" s="55"/>
      <c r="D242" s="55"/>
      <c r="E242" s="58"/>
      <c r="F242" s="58"/>
      <c r="G242" s="55"/>
      <c r="H242" s="55"/>
      <c r="I242" s="55"/>
      <c r="J242" s="55"/>
      <c r="K242" s="55"/>
    </row>
    <row r="243" spans="1:11">
      <c r="A243" s="257"/>
      <c r="B243" s="56"/>
      <c r="C243" s="55"/>
      <c r="D243" s="55"/>
      <c r="E243" s="58"/>
      <c r="F243" s="58"/>
      <c r="G243" s="55"/>
      <c r="H243" s="55"/>
      <c r="I243" s="55"/>
      <c r="J243" s="55"/>
      <c r="K243" s="55"/>
    </row>
    <row r="244" spans="1:11">
      <c r="A244" s="257"/>
      <c r="B244" s="56"/>
      <c r="C244" s="55"/>
      <c r="D244" s="55"/>
      <c r="E244" s="58"/>
      <c r="F244" s="58"/>
      <c r="G244" s="55"/>
      <c r="H244" s="55"/>
      <c r="I244" s="55"/>
      <c r="J244" s="55"/>
      <c r="K244" s="55"/>
    </row>
    <row r="245" spans="1:11">
      <c r="A245" s="257"/>
      <c r="B245" s="56"/>
      <c r="C245" s="55"/>
      <c r="D245" s="55"/>
      <c r="E245" s="58"/>
      <c r="F245" s="58"/>
      <c r="G245" s="55"/>
      <c r="H245" s="55"/>
      <c r="I245" s="55"/>
      <c r="J245" s="55"/>
      <c r="K245" s="55"/>
    </row>
    <row r="246" spans="1:11">
      <c r="A246" s="257"/>
      <c r="B246" s="56"/>
      <c r="C246" s="55"/>
      <c r="D246" s="55"/>
      <c r="E246" s="58"/>
      <c r="F246" s="58"/>
      <c r="G246" s="55"/>
      <c r="H246" s="55"/>
      <c r="I246" s="55"/>
      <c r="J246" s="55"/>
      <c r="K246" s="55"/>
    </row>
    <row r="247" spans="1:11">
      <c r="A247" s="257"/>
      <c r="B247" s="56"/>
      <c r="C247" s="55"/>
      <c r="D247" s="55"/>
      <c r="E247" s="58"/>
      <c r="F247" s="58"/>
      <c r="G247" s="55"/>
      <c r="H247" s="55"/>
      <c r="I247" s="55"/>
      <c r="J247" s="55"/>
      <c r="K247" s="55"/>
    </row>
    <row r="248" spans="1:11">
      <c r="A248" s="257"/>
      <c r="B248" s="56"/>
      <c r="C248" s="55"/>
      <c r="D248" s="55"/>
      <c r="E248" s="58"/>
      <c r="F248" s="58"/>
      <c r="G248" s="55"/>
      <c r="H248" s="55"/>
      <c r="I248" s="55"/>
      <c r="J248" s="55"/>
      <c r="K248" s="55"/>
    </row>
    <row r="249" spans="1:11">
      <c r="A249" s="257"/>
      <c r="B249" s="56"/>
      <c r="C249" s="55"/>
      <c r="D249" s="55"/>
      <c r="E249" s="58"/>
      <c r="F249" s="58"/>
      <c r="G249" s="55"/>
      <c r="H249" s="55"/>
      <c r="I249" s="55"/>
      <c r="J249" s="55"/>
      <c r="K249" s="55"/>
    </row>
    <row r="250" spans="1:11">
      <c r="A250" s="257"/>
      <c r="B250" s="56"/>
      <c r="C250" s="55"/>
      <c r="D250" s="55"/>
      <c r="E250" s="58"/>
      <c r="F250" s="58"/>
      <c r="G250" s="55"/>
      <c r="H250" s="55"/>
      <c r="I250" s="55"/>
      <c r="J250" s="55"/>
      <c r="K250" s="55"/>
    </row>
    <row r="251" spans="1:11">
      <c r="A251" s="257"/>
      <c r="B251" s="56"/>
      <c r="C251" s="55"/>
      <c r="D251" s="55"/>
      <c r="E251" s="58"/>
      <c r="F251" s="58"/>
      <c r="G251" s="55"/>
      <c r="H251" s="55"/>
      <c r="I251" s="55"/>
      <c r="J251" s="55"/>
      <c r="K251" s="55"/>
    </row>
    <row r="252" spans="1:11">
      <c r="A252" s="257"/>
      <c r="B252" s="56"/>
      <c r="C252" s="55"/>
      <c r="D252" s="55"/>
      <c r="E252" s="58"/>
      <c r="F252" s="58"/>
      <c r="G252" s="55"/>
      <c r="H252" s="55"/>
      <c r="I252" s="55"/>
      <c r="J252" s="55"/>
      <c r="K252" s="55"/>
    </row>
    <row r="253" spans="1:11">
      <c r="A253" s="257"/>
      <c r="B253" s="56"/>
      <c r="C253" s="55"/>
      <c r="D253" s="55"/>
      <c r="E253" s="58"/>
      <c r="F253" s="58"/>
      <c r="G253" s="55"/>
      <c r="H253" s="55"/>
      <c r="I253" s="55"/>
      <c r="J253" s="55"/>
      <c r="K253" s="55"/>
    </row>
    <row r="254" spans="1:11">
      <c r="A254" s="257"/>
      <c r="B254" s="56"/>
      <c r="C254" s="55"/>
      <c r="D254" s="55"/>
      <c r="E254" s="58"/>
      <c r="F254" s="58"/>
      <c r="G254" s="55"/>
      <c r="H254" s="55"/>
      <c r="I254" s="55"/>
      <c r="J254" s="55"/>
      <c r="K254" s="55"/>
    </row>
    <row r="255" spans="1:11">
      <c r="A255" s="257"/>
      <c r="B255" s="56"/>
      <c r="C255" s="55"/>
      <c r="D255" s="55"/>
      <c r="E255" s="58"/>
      <c r="F255" s="58"/>
      <c r="G255" s="55"/>
      <c r="H255" s="55"/>
      <c r="I255" s="55"/>
      <c r="J255" s="55"/>
      <c r="K255" s="55"/>
    </row>
    <row r="256" spans="1:11">
      <c r="A256" s="257"/>
      <c r="B256" s="56"/>
      <c r="C256" s="55"/>
      <c r="D256" s="55"/>
      <c r="E256" s="58"/>
      <c r="F256" s="58"/>
      <c r="G256" s="55"/>
      <c r="H256" s="55"/>
      <c r="I256" s="55"/>
      <c r="J256" s="55"/>
      <c r="K256" s="55"/>
    </row>
    <row r="257" spans="1:11">
      <c r="A257" s="257"/>
      <c r="B257" s="56"/>
      <c r="C257" s="55"/>
      <c r="D257" s="55"/>
      <c r="E257" s="58"/>
      <c r="F257" s="58"/>
      <c r="G257" s="55"/>
      <c r="H257" s="55"/>
      <c r="I257" s="55"/>
      <c r="J257" s="55"/>
      <c r="K257" s="55"/>
    </row>
    <row r="258" spans="1:11">
      <c r="A258" s="257"/>
      <c r="B258" s="56"/>
      <c r="C258" s="55"/>
      <c r="D258" s="55"/>
      <c r="E258" s="58"/>
      <c r="F258" s="58"/>
      <c r="G258" s="55"/>
      <c r="H258" s="55"/>
      <c r="I258" s="55"/>
      <c r="J258" s="55"/>
      <c r="K258" s="55"/>
    </row>
    <row r="259" spans="1:11">
      <c r="A259" s="257"/>
      <c r="B259" s="56"/>
      <c r="C259" s="55"/>
      <c r="D259" s="55"/>
      <c r="E259" s="58"/>
      <c r="F259" s="58"/>
      <c r="G259" s="55"/>
      <c r="H259" s="55"/>
      <c r="I259" s="55"/>
      <c r="J259" s="55"/>
      <c r="K259" s="55"/>
    </row>
    <row r="260" spans="1:11">
      <c r="A260" s="257"/>
      <c r="B260" s="56"/>
      <c r="C260" s="55"/>
      <c r="D260" s="55"/>
      <c r="E260" s="58"/>
      <c r="F260" s="58"/>
      <c r="G260" s="55"/>
      <c r="H260" s="55"/>
      <c r="I260" s="55"/>
      <c r="J260" s="55"/>
      <c r="K260" s="55"/>
    </row>
    <row r="261" spans="1:11">
      <c r="A261" s="257"/>
      <c r="B261" s="56"/>
      <c r="C261" s="55"/>
      <c r="D261" s="55"/>
      <c r="E261" s="58"/>
      <c r="F261" s="58"/>
      <c r="G261" s="55"/>
      <c r="H261" s="55"/>
      <c r="I261" s="55"/>
      <c r="J261" s="55"/>
      <c r="K261" s="55"/>
    </row>
    <row r="262" spans="1:11">
      <c r="A262" s="257"/>
      <c r="B262" s="56"/>
      <c r="C262" s="55"/>
      <c r="D262" s="55"/>
      <c r="E262" s="58"/>
      <c r="F262" s="58"/>
      <c r="G262" s="55"/>
      <c r="H262" s="55"/>
      <c r="I262" s="55"/>
      <c r="J262" s="55"/>
      <c r="K262" s="55"/>
    </row>
    <row r="263" spans="1:11">
      <c r="A263" s="257"/>
      <c r="B263" s="56"/>
      <c r="C263" s="55"/>
      <c r="D263" s="55"/>
      <c r="E263" s="58"/>
      <c r="F263" s="58"/>
      <c r="G263" s="55"/>
      <c r="H263" s="55"/>
      <c r="I263" s="55"/>
      <c r="J263" s="55"/>
      <c r="K263" s="55"/>
    </row>
    <row r="264" spans="1:11">
      <c r="A264" s="257"/>
      <c r="B264" s="56"/>
      <c r="C264" s="55"/>
      <c r="D264" s="55"/>
      <c r="E264" s="58"/>
      <c r="F264" s="58"/>
      <c r="G264" s="55"/>
      <c r="H264" s="55"/>
      <c r="I264" s="55"/>
      <c r="J264" s="55"/>
      <c r="K264" s="55"/>
    </row>
    <row r="265" spans="1:11">
      <c r="A265" s="257"/>
      <c r="B265" s="56"/>
      <c r="C265" s="55"/>
      <c r="D265" s="55"/>
      <c r="E265" s="58"/>
      <c r="F265" s="58"/>
      <c r="G265" s="55"/>
      <c r="H265" s="55"/>
      <c r="I265" s="55"/>
      <c r="J265" s="55"/>
      <c r="K265" s="55"/>
    </row>
    <row r="266" spans="1:11">
      <c r="A266" s="257"/>
      <c r="B266" s="56"/>
      <c r="C266" s="55"/>
      <c r="D266" s="55"/>
      <c r="E266" s="58"/>
      <c r="F266" s="58"/>
      <c r="G266" s="55"/>
      <c r="H266" s="55"/>
      <c r="I266" s="55"/>
      <c r="J266" s="55"/>
      <c r="K266" s="55"/>
    </row>
    <row r="267" spans="1:11">
      <c r="A267" s="257"/>
      <c r="B267" s="56"/>
      <c r="C267" s="55"/>
      <c r="D267" s="55"/>
      <c r="E267" s="58"/>
      <c r="F267" s="58"/>
      <c r="G267" s="55"/>
      <c r="H267" s="55"/>
      <c r="I267" s="55"/>
      <c r="J267" s="55"/>
      <c r="K267" s="55"/>
    </row>
    <row r="268" spans="1:11">
      <c r="A268" s="257"/>
      <c r="B268" s="56"/>
      <c r="C268" s="55"/>
      <c r="D268" s="55"/>
      <c r="E268" s="58"/>
      <c r="F268" s="58"/>
      <c r="G268" s="55"/>
      <c r="H268" s="55"/>
      <c r="I268" s="55"/>
      <c r="J268" s="55"/>
      <c r="K268" s="55"/>
    </row>
    <row r="269" spans="1:11">
      <c r="A269" s="257"/>
      <c r="B269" s="56"/>
      <c r="C269" s="55"/>
      <c r="D269" s="55"/>
      <c r="E269" s="58"/>
      <c r="F269" s="58"/>
      <c r="G269" s="55"/>
      <c r="H269" s="55"/>
      <c r="I269" s="55"/>
      <c r="J269" s="55"/>
      <c r="K269" s="55"/>
    </row>
    <row r="270" spans="1:11">
      <c r="A270" s="257"/>
      <c r="B270" s="56"/>
      <c r="C270" s="55"/>
      <c r="D270" s="55"/>
      <c r="E270" s="58"/>
      <c r="F270" s="58"/>
      <c r="G270" s="55"/>
      <c r="H270" s="55"/>
      <c r="I270" s="55"/>
      <c r="J270" s="55"/>
      <c r="K270" s="55"/>
    </row>
    <row r="271" spans="1:11">
      <c r="A271" s="257"/>
      <c r="B271" s="56"/>
      <c r="C271" s="55"/>
      <c r="D271" s="55"/>
      <c r="E271" s="58"/>
      <c r="F271" s="58"/>
      <c r="G271" s="55"/>
      <c r="H271" s="55"/>
      <c r="I271" s="55"/>
      <c r="J271" s="55"/>
      <c r="K271" s="55"/>
    </row>
    <row r="272" spans="1:11">
      <c r="A272" s="257"/>
      <c r="B272" s="56"/>
      <c r="C272" s="55"/>
      <c r="D272" s="55"/>
      <c r="E272" s="58"/>
      <c r="F272" s="58"/>
      <c r="G272" s="55"/>
      <c r="H272" s="55"/>
      <c r="I272" s="55"/>
      <c r="J272" s="55"/>
      <c r="K272" s="55"/>
    </row>
    <row r="273" spans="1:11">
      <c r="A273" s="257"/>
      <c r="B273" s="56"/>
      <c r="C273" s="55"/>
      <c r="D273" s="55"/>
      <c r="E273" s="58"/>
      <c r="F273" s="58"/>
      <c r="G273" s="55"/>
      <c r="H273" s="55"/>
      <c r="I273" s="55"/>
      <c r="J273" s="55"/>
      <c r="K273" s="55"/>
    </row>
    <row r="274" spans="1:11">
      <c r="A274" s="257"/>
      <c r="B274" s="56"/>
      <c r="C274" s="55"/>
      <c r="D274" s="55"/>
      <c r="E274" s="58"/>
      <c r="F274" s="58"/>
      <c r="G274" s="55"/>
      <c r="H274" s="55"/>
      <c r="I274" s="55"/>
      <c r="J274" s="55"/>
      <c r="K274" s="55"/>
    </row>
    <row r="275" spans="1:11">
      <c r="A275" s="257"/>
      <c r="B275" s="56"/>
      <c r="C275" s="55"/>
      <c r="D275" s="55"/>
      <c r="E275" s="58"/>
      <c r="F275" s="58"/>
      <c r="G275" s="55"/>
      <c r="H275" s="55"/>
      <c r="I275" s="55"/>
      <c r="J275" s="55"/>
      <c r="K275" s="55"/>
    </row>
    <row r="276" spans="1:11">
      <c r="A276" s="257"/>
      <c r="B276" s="56"/>
      <c r="C276" s="55"/>
      <c r="D276" s="55"/>
      <c r="E276" s="58"/>
      <c r="F276" s="58"/>
      <c r="G276" s="55"/>
      <c r="H276" s="55"/>
      <c r="I276" s="55"/>
      <c r="J276" s="55"/>
      <c r="K276" s="55"/>
    </row>
    <row r="277" spans="1:11">
      <c r="A277" s="257"/>
      <c r="B277" s="56"/>
      <c r="C277" s="55"/>
      <c r="D277" s="55"/>
      <c r="E277" s="58"/>
      <c r="F277" s="58"/>
      <c r="G277" s="55"/>
      <c r="H277" s="55"/>
      <c r="I277" s="55"/>
      <c r="J277" s="55"/>
      <c r="K277" s="55"/>
    </row>
    <row r="278" spans="1:11">
      <c r="A278" s="257"/>
      <c r="B278" s="56"/>
      <c r="C278" s="55"/>
      <c r="D278" s="55"/>
      <c r="E278" s="58"/>
      <c r="F278" s="58"/>
      <c r="G278" s="55"/>
      <c r="H278" s="55"/>
      <c r="I278" s="55"/>
      <c r="J278" s="55"/>
      <c r="K278" s="55"/>
    </row>
    <row r="279" spans="1:11">
      <c r="A279" s="257"/>
      <c r="B279" s="56"/>
      <c r="C279" s="55"/>
      <c r="D279" s="55"/>
      <c r="E279" s="58"/>
      <c r="F279" s="58"/>
      <c r="G279" s="55"/>
      <c r="H279" s="55"/>
      <c r="I279" s="55"/>
      <c r="J279" s="55"/>
      <c r="K279" s="55"/>
    </row>
    <row r="280" spans="1:11">
      <c r="A280" s="257"/>
      <c r="B280" s="56"/>
      <c r="C280" s="55"/>
      <c r="D280" s="55"/>
      <c r="E280" s="58"/>
      <c r="F280" s="58"/>
      <c r="G280" s="55"/>
      <c r="H280" s="55"/>
      <c r="I280" s="55"/>
      <c r="J280" s="55"/>
      <c r="K280" s="55"/>
    </row>
    <row r="281" spans="1:11">
      <c r="A281" s="257"/>
      <c r="B281" s="56"/>
      <c r="C281" s="55"/>
      <c r="D281" s="55"/>
      <c r="E281" s="58"/>
      <c r="F281" s="58"/>
      <c r="G281" s="55"/>
      <c r="H281" s="55"/>
      <c r="I281" s="55"/>
      <c r="J281" s="55"/>
      <c r="K281" s="55"/>
    </row>
    <row r="282" spans="1:11">
      <c r="A282" s="257"/>
      <c r="B282" s="56"/>
      <c r="C282" s="55"/>
      <c r="D282" s="55"/>
      <c r="E282" s="58"/>
      <c r="F282" s="58"/>
      <c r="G282" s="55"/>
      <c r="H282" s="55"/>
      <c r="I282" s="55"/>
      <c r="J282" s="55"/>
      <c r="K282" s="55"/>
    </row>
    <row r="283" spans="1:11">
      <c r="A283" s="257"/>
      <c r="B283" s="56"/>
      <c r="C283" s="55"/>
      <c r="D283" s="55"/>
      <c r="E283" s="58"/>
      <c r="F283" s="58"/>
      <c r="G283" s="55"/>
      <c r="H283" s="55"/>
      <c r="I283" s="55"/>
      <c r="J283" s="55"/>
      <c r="K283" s="55"/>
    </row>
    <row r="284" spans="1:11">
      <c r="A284" s="257"/>
      <c r="B284" s="56"/>
      <c r="C284" s="55"/>
      <c r="D284" s="55"/>
      <c r="E284" s="58"/>
      <c r="F284" s="58"/>
      <c r="G284" s="55"/>
      <c r="H284" s="55"/>
      <c r="I284" s="55"/>
      <c r="J284" s="55"/>
      <c r="K284" s="55"/>
    </row>
    <row r="285" spans="1:11">
      <c r="A285" s="257"/>
      <c r="B285" s="56"/>
      <c r="C285" s="55"/>
      <c r="D285" s="55"/>
      <c r="E285" s="58"/>
      <c r="F285" s="58"/>
      <c r="G285" s="55"/>
      <c r="H285" s="55"/>
      <c r="I285" s="55"/>
      <c r="J285" s="55"/>
      <c r="K285" s="55"/>
    </row>
    <row r="286" spans="1:11">
      <c r="A286" s="257"/>
      <c r="B286" s="56"/>
      <c r="C286" s="55"/>
      <c r="D286" s="55"/>
      <c r="E286" s="58"/>
      <c r="F286" s="58"/>
      <c r="G286" s="55"/>
      <c r="H286" s="55"/>
      <c r="I286" s="55"/>
      <c r="J286" s="55"/>
      <c r="K286" s="55"/>
    </row>
    <row r="287" spans="1:11">
      <c r="A287" s="257"/>
      <c r="B287" s="56"/>
      <c r="C287" s="55"/>
      <c r="D287" s="55"/>
      <c r="E287" s="58"/>
      <c r="F287" s="58"/>
      <c r="G287" s="55"/>
      <c r="H287" s="55"/>
      <c r="I287" s="55"/>
      <c r="J287" s="55"/>
      <c r="K287" s="55"/>
    </row>
    <row r="288" spans="1:11">
      <c r="A288" s="257"/>
      <c r="B288" s="56"/>
      <c r="C288" s="55"/>
      <c r="D288" s="55"/>
      <c r="E288" s="58"/>
      <c r="F288" s="58"/>
      <c r="G288" s="55"/>
      <c r="H288" s="55"/>
      <c r="I288" s="55"/>
      <c r="J288" s="55"/>
      <c r="K288" s="55"/>
    </row>
    <row r="289" spans="1:11">
      <c r="A289" s="257"/>
      <c r="B289" s="56"/>
      <c r="C289" s="55"/>
      <c r="D289" s="55"/>
      <c r="E289" s="58"/>
      <c r="F289" s="58"/>
      <c r="G289" s="55"/>
      <c r="H289" s="55"/>
      <c r="I289" s="55"/>
      <c r="J289" s="55"/>
      <c r="K289" s="55"/>
    </row>
    <row r="290" spans="1:11">
      <c r="A290" s="257"/>
      <c r="B290" s="56"/>
      <c r="C290" s="55"/>
      <c r="D290" s="55"/>
      <c r="E290" s="58"/>
      <c r="F290" s="58"/>
      <c r="G290" s="55"/>
      <c r="H290" s="55"/>
      <c r="I290" s="55"/>
      <c r="J290" s="55"/>
      <c r="K290" s="55"/>
    </row>
    <row r="291" spans="1:11">
      <c r="A291" s="257"/>
      <c r="B291" s="56"/>
      <c r="C291" s="55"/>
      <c r="D291" s="55"/>
      <c r="E291" s="58"/>
      <c r="F291" s="58"/>
      <c r="G291" s="55"/>
      <c r="H291" s="55"/>
      <c r="I291" s="55"/>
      <c r="J291" s="55"/>
      <c r="K291" s="55"/>
    </row>
    <row r="292" spans="1:11">
      <c r="A292" s="257"/>
      <c r="B292" s="56"/>
      <c r="C292" s="55"/>
      <c r="D292" s="55"/>
      <c r="E292" s="58"/>
      <c r="F292" s="58"/>
      <c r="G292" s="55"/>
      <c r="H292" s="55"/>
      <c r="I292" s="55"/>
      <c r="J292" s="55"/>
      <c r="K292" s="55"/>
    </row>
    <row r="293" spans="1:11">
      <c r="A293" s="257"/>
      <c r="B293" s="56"/>
      <c r="C293" s="55"/>
      <c r="D293" s="55"/>
      <c r="E293" s="58"/>
      <c r="F293" s="58"/>
      <c r="G293" s="55"/>
      <c r="H293" s="55"/>
      <c r="I293" s="55"/>
      <c r="J293" s="55"/>
      <c r="K293" s="55"/>
    </row>
    <row r="294" spans="1:11">
      <c r="A294" s="257"/>
      <c r="B294" s="56"/>
      <c r="C294" s="55"/>
      <c r="D294" s="55"/>
      <c r="E294" s="58"/>
      <c r="F294" s="58"/>
      <c r="G294" s="55"/>
      <c r="H294" s="55"/>
      <c r="I294" s="55"/>
      <c r="J294" s="55"/>
      <c r="K294" s="55"/>
    </row>
    <row r="295" spans="1:11">
      <c r="A295" s="257"/>
      <c r="B295" s="56"/>
      <c r="C295" s="55"/>
      <c r="D295" s="55"/>
      <c r="E295" s="58"/>
      <c r="F295" s="58"/>
      <c r="G295" s="55"/>
      <c r="H295" s="55"/>
      <c r="I295" s="55"/>
      <c r="J295" s="55"/>
      <c r="K295" s="55"/>
    </row>
    <row r="296" spans="1:11">
      <c r="A296" s="257"/>
      <c r="B296" s="56"/>
      <c r="C296" s="55"/>
      <c r="D296" s="55"/>
      <c r="E296" s="58"/>
      <c r="F296" s="58"/>
      <c r="G296" s="55"/>
      <c r="H296" s="55"/>
      <c r="I296" s="55"/>
      <c r="J296" s="55"/>
      <c r="K296" s="55"/>
    </row>
    <row r="297" spans="1:11">
      <c r="A297" s="257"/>
      <c r="B297" s="56"/>
      <c r="C297" s="55"/>
      <c r="D297" s="55"/>
      <c r="E297" s="58"/>
      <c r="F297" s="58"/>
      <c r="G297" s="55"/>
      <c r="H297" s="55"/>
      <c r="I297" s="55"/>
      <c r="J297" s="55"/>
      <c r="K297" s="55"/>
    </row>
    <row r="298" spans="1:11">
      <c r="A298" s="257"/>
      <c r="B298" s="56"/>
      <c r="C298" s="55"/>
      <c r="D298" s="55"/>
      <c r="E298" s="58"/>
      <c r="F298" s="58"/>
      <c r="G298" s="55"/>
      <c r="H298" s="55"/>
      <c r="I298" s="55"/>
      <c r="J298" s="55"/>
      <c r="K298" s="55"/>
    </row>
    <row r="299" spans="1:11">
      <c r="A299" s="257"/>
      <c r="B299" s="56"/>
      <c r="C299" s="55"/>
      <c r="D299" s="55"/>
      <c r="E299" s="58"/>
      <c r="F299" s="58"/>
      <c r="G299" s="55"/>
      <c r="H299" s="55"/>
      <c r="I299" s="55"/>
      <c r="J299" s="55"/>
      <c r="K299" s="55"/>
    </row>
    <row r="300" spans="1:11">
      <c r="A300" s="257"/>
      <c r="B300" s="56"/>
      <c r="C300" s="55"/>
      <c r="D300" s="55"/>
      <c r="E300" s="58"/>
      <c r="F300" s="58"/>
      <c r="G300" s="55"/>
      <c r="H300" s="55"/>
      <c r="I300" s="55"/>
      <c r="J300" s="55"/>
      <c r="K300" s="55"/>
    </row>
    <row r="301" spans="1:11">
      <c r="A301" s="257"/>
      <c r="B301" s="56"/>
      <c r="C301" s="55"/>
      <c r="D301" s="55"/>
      <c r="E301" s="58"/>
      <c r="F301" s="58"/>
      <c r="G301" s="55"/>
      <c r="H301" s="55"/>
      <c r="I301" s="55"/>
      <c r="J301" s="55"/>
      <c r="K301" s="55"/>
    </row>
    <row r="302" spans="1:11">
      <c r="A302" s="257"/>
      <c r="B302" s="56"/>
      <c r="C302" s="55"/>
      <c r="D302" s="55"/>
      <c r="E302" s="58"/>
      <c r="F302" s="58"/>
      <c r="G302" s="55"/>
      <c r="H302" s="55"/>
      <c r="I302" s="55"/>
      <c r="J302" s="55"/>
      <c r="K302" s="55"/>
    </row>
    <row r="303" spans="1:11">
      <c r="A303" s="257"/>
      <c r="B303" s="56"/>
      <c r="C303" s="55"/>
      <c r="D303" s="55"/>
      <c r="E303" s="58"/>
      <c r="F303" s="58"/>
      <c r="G303" s="55"/>
      <c r="H303" s="55"/>
      <c r="I303" s="55"/>
      <c r="J303" s="55"/>
      <c r="K303" s="55"/>
    </row>
    <row r="304" spans="1:11">
      <c r="A304" s="257"/>
      <c r="B304" s="56"/>
      <c r="C304" s="55"/>
      <c r="D304" s="55"/>
      <c r="E304" s="58"/>
      <c r="F304" s="58"/>
      <c r="G304" s="55"/>
      <c r="H304" s="55"/>
      <c r="I304" s="55"/>
      <c r="J304" s="55"/>
      <c r="K304" s="55"/>
    </row>
    <row r="305" spans="1:11">
      <c r="A305" s="257"/>
      <c r="B305" s="56"/>
      <c r="C305" s="55"/>
      <c r="D305" s="55"/>
      <c r="E305" s="58"/>
      <c r="F305" s="58"/>
      <c r="G305" s="55"/>
      <c r="H305" s="55"/>
      <c r="I305" s="55"/>
      <c r="J305" s="55"/>
      <c r="K305" s="55"/>
    </row>
    <row r="306" spans="1:11">
      <c r="A306" s="257"/>
      <c r="B306" s="56"/>
      <c r="C306" s="55"/>
      <c r="D306" s="55"/>
      <c r="E306" s="58"/>
      <c r="F306" s="58"/>
      <c r="G306" s="55"/>
      <c r="H306" s="55"/>
      <c r="I306" s="55"/>
      <c r="J306" s="55"/>
      <c r="K306" s="55"/>
    </row>
    <row r="307" spans="1:11">
      <c r="A307" s="257"/>
      <c r="B307" s="56"/>
      <c r="C307" s="55"/>
      <c r="D307" s="55"/>
      <c r="E307" s="58"/>
      <c r="F307" s="58"/>
      <c r="G307" s="55"/>
      <c r="H307" s="55"/>
      <c r="I307" s="55"/>
      <c r="J307" s="55"/>
      <c r="K307" s="55"/>
    </row>
    <row r="308" spans="1:11">
      <c r="A308" s="257"/>
      <c r="B308" s="56"/>
      <c r="C308" s="55"/>
      <c r="D308" s="55"/>
      <c r="E308" s="58"/>
      <c r="F308" s="58"/>
      <c r="G308" s="55"/>
      <c r="H308" s="55"/>
      <c r="I308" s="55"/>
      <c r="J308" s="55"/>
      <c r="K308" s="55"/>
    </row>
    <row r="309" spans="1:11">
      <c r="A309" s="257"/>
      <c r="B309" s="56"/>
      <c r="C309" s="55"/>
      <c r="D309" s="55"/>
      <c r="E309" s="58"/>
      <c r="F309" s="58"/>
      <c r="G309" s="55"/>
      <c r="H309" s="55"/>
      <c r="I309" s="55"/>
      <c r="J309" s="55"/>
      <c r="K309" s="55"/>
    </row>
    <row r="310" spans="1:11">
      <c r="A310" s="257"/>
      <c r="B310" s="56"/>
      <c r="C310" s="55"/>
      <c r="D310" s="55"/>
      <c r="E310" s="58"/>
      <c r="F310" s="58"/>
      <c r="G310" s="55"/>
      <c r="H310" s="55"/>
      <c r="I310" s="55"/>
      <c r="J310" s="55"/>
      <c r="K310" s="55"/>
    </row>
    <row r="311" spans="1:11">
      <c r="A311" s="257"/>
      <c r="B311" s="56"/>
      <c r="C311" s="55"/>
      <c r="D311" s="55"/>
      <c r="E311" s="58"/>
      <c r="F311" s="58"/>
      <c r="G311" s="55"/>
      <c r="H311" s="55"/>
      <c r="I311" s="55"/>
      <c r="J311" s="55"/>
      <c r="K311" s="55"/>
    </row>
    <row r="312" spans="1:11">
      <c r="A312" s="257"/>
      <c r="B312" s="56"/>
      <c r="C312" s="55"/>
      <c r="D312" s="55"/>
      <c r="E312" s="58"/>
      <c r="F312" s="58"/>
      <c r="G312" s="55"/>
      <c r="H312" s="55"/>
      <c r="I312" s="55"/>
      <c r="J312" s="55"/>
      <c r="K312" s="55"/>
    </row>
    <row r="313" spans="1:11">
      <c r="A313" s="257"/>
      <c r="B313" s="56"/>
      <c r="C313" s="55"/>
      <c r="D313" s="55"/>
      <c r="E313" s="58"/>
      <c r="F313" s="58"/>
      <c r="G313" s="55"/>
      <c r="H313" s="55"/>
      <c r="I313" s="55"/>
      <c r="J313" s="55"/>
      <c r="K313" s="55"/>
    </row>
    <row r="314" spans="1:11">
      <c r="A314" s="257"/>
      <c r="B314" s="56"/>
      <c r="C314" s="55"/>
      <c r="D314" s="55"/>
      <c r="E314" s="58"/>
      <c r="F314" s="58"/>
      <c r="G314" s="55"/>
      <c r="H314" s="55"/>
      <c r="I314" s="55"/>
      <c r="J314" s="55"/>
      <c r="K314" s="55"/>
    </row>
    <row r="315" spans="1:11">
      <c r="A315" s="257"/>
      <c r="B315" s="56"/>
      <c r="C315" s="55"/>
      <c r="D315" s="55"/>
      <c r="E315" s="58"/>
      <c r="F315" s="58"/>
      <c r="G315" s="55"/>
      <c r="H315" s="55"/>
      <c r="I315" s="55"/>
      <c r="J315" s="55"/>
      <c r="K315" s="55"/>
    </row>
    <row r="316" spans="1:11">
      <c r="A316" s="257"/>
      <c r="B316" s="56"/>
      <c r="C316" s="55"/>
      <c r="D316" s="55"/>
      <c r="E316" s="58"/>
      <c r="F316" s="58"/>
      <c r="G316" s="55"/>
      <c r="H316" s="55"/>
      <c r="I316" s="55"/>
      <c r="J316" s="55"/>
      <c r="K316" s="55"/>
    </row>
    <row r="317" spans="1:11">
      <c r="A317" s="257"/>
      <c r="B317" s="56"/>
      <c r="C317" s="55"/>
      <c r="D317" s="55"/>
      <c r="E317" s="58"/>
      <c r="F317" s="58"/>
      <c r="G317" s="55"/>
      <c r="H317" s="55"/>
      <c r="I317" s="55"/>
      <c r="J317" s="55"/>
      <c r="K317" s="55"/>
    </row>
    <row r="318" spans="1:11">
      <c r="A318" s="257"/>
      <c r="B318" s="56"/>
      <c r="C318" s="55"/>
      <c r="D318" s="55"/>
      <c r="E318" s="58"/>
      <c r="F318" s="58"/>
      <c r="G318" s="55"/>
      <c r="H318" s="55"/>
      <c r="I318" s="55"/>
      <c r="J318" s="55"/>
      <c r="K318" s="55"/>
    </row>
    <row r="319" spans="1:11">
      <c r="A319" s="257"/>
      <c r="B319" s="56"/>
      <c r="C319" s="55"/>
      <c r="D319" s="55"/>
      <c r="E319" s="58"/>
      <c r="F319" s="58"/>
      <c r="G319" s="55"/>
      <c r="H319" s="55"/>
      <c r="I319" s="55"/>
      <c r="J319" s="55"/>
      <c r="K319" s="55"/>
    </row>
    <row r="320" spans="1:11">
      <c r="A320" s="257"/>
      <c r="B320" s="56"/>
      <c r="C320" s="55"/>
      <c r="D320" s="55"/>
      <c r="E320" s="58"/>
      <c r="F320" s="58"/>
      <c r="G320" s="55"/>
      <c r="H320" s="55"/>
      <c r="I320" s="55"/>
      <c r="J320" s="55"/>
      <c r="K320" s="55"/>
    </row>
    <row r="321" spans="1:11">
      <c r="A321" s="257"/>
      <c r="B321" s="56"/>
      <c r="C321" s="55"/>
      <c r="D321" s="55"/>
      <c r="E321" s="58"/>
      <c r="F321" s="58"/>
      <c r="G321" s="55"/>
      <c r="H321" s="55"/>
      <c r="I321" s="55"/>
      <c r="J321" s="55"/>
      <c r="K321" s="55"/>
    </row>
    <row r="322" spans="1:11">
      <c r="A322" s="257"/>
      <c r="B322" s="56"/>
      <c r="C322" s="55"/>
      <c r="D322" s="55"/>
      <c r="E322" s="58"/>
      <c r="F322" s="58"/>
      <c r="G322" s="55"/>
      <c r="H322" s="55"/>
      <c r="I322" s="55"/>
      <c r="J322" s="55"/>
      <c r="K322" s="55"/>
    </row>
    <row r="323" spans="1:11">
      <c r="A323" s="257"/>
      <c r="B323" s="56"/>
      <c r="C323" s="55"/>
      <c r="D323" s="55"/>
      <c r="E323" s="58"/>
      <c r="F323" s="58"/>
      <c r="G323" s="55"/>
      <c r="H323" s="55"/>
      <c r="I323" s="55"/>
      <c r="J323" s="55"/>
      <c r="K323" s="55"/>
    </row>
    <row r="324" spans="1:11">
      <c r="A324" s="257"/>
      <c r="B324" s="56"/>
      <c r="C324" s="55"/>
      <c r="D324" s="55"/>
      <c r="E324" s="58"/>
      <c r="F324" s="58"/>
      <c r="G324" s="55"/>
      <c r="H324" s="55"/>
      <c r="I324" s="55"/>
      <c r="J324" s="55"/>
      <c r="K324" s="55"/>
    </row>
    <row r="325" spans="1:11">
      <c r="A325" s="257"/>
      <c r="B325" s="56"/>
      <c r="C325" s="55"/>
      <c r="D325" s="55"/>
      <c r="E325" s="58"/>
      <c r="F325" s="58"/>
      <c r="G325" s="55"/>
      <c r="H325" s="55"/>
      <c r="I325" s="55"/>
      <c r="J325" s="55"/>
      <c r="K325" s="55"/>
    </row>
    <row r="326" spans="1:11">
      <c r="A326" s="257"/>
      <c r="B326" s="56"/>
      <c r="C326" s="55"/>
      <c r="D326" s="55"/>
      <c r="E326" s="58"/>
      <c r="F326" s="58"/>
      <c r="G326" s="55"/>
      <c r="H326" s="55"/>
      <c r="I326" s="55"/>
      <c r="J326" s="55"/>
      <c r="K326" s="55"/>
    </row>
    <row r="327" spans="1:11">
      <c r="A327" s="257"/>
      <c r="B327" s="56"/>
      <c r="C327" s="55"/>
      <c r="D327" s="55"/>
      <c r="E327" s="58"/>
      <c r="F327" s="58"/>
      <c r="G327" s="55"/>
      <c r="H327" s="55"/>
      <c r="I327" s="55"/>
      <c r="J327" s="55"/>
      <c r="K327" s="55"/>
    </row>
    <row r="328" spans="1:11">
      <c r="A328" s="257"/>
      <c r="B328" s="56"/>
      <c r="C328" s="55"/>
      <c r="D328" s="55"/>
      <c r="E328" s="58"/>
      <c r="F328" s="58"/>
      <c r="G328" s="55"/>
      <c r="H328" s="55"/>
      <c r="I328" s="55"/>
      <c r="J328" s="55"/>
      <c r="K328" s="55"/>
    </row>
    <row r="329" spans="1:11">
      <c r="A329" s="257"/>
      <c r="B329" s="56"/>
      <c r="C329" s="55"/>
      <c r="D329" s="55"/>
      <c r="E329" s="58"/>
      <c r="F329" s="58"/>
      <c r="G329" s="55"/>
      <c r="H329" s="55"/>
      <c r="I329" s="55"/>
      <c r="J329" s="55"/>
      <c r="K329" s="55"/>
    </row>
    <row r="330" spans="1:11">
      <c r="A330" s="257"/>
      <c r="B330" s="56"/>
      <c r="C330" s="55"/>
      <c r="D330" s="55"/>
      <c r="E330" s="58"/>
      <c r="F330" s="58"/>
      <c r="G330" s="55"/>
      <c r="H330" s="55"/>
      <c r="I330" s="55"/>
      <c r="J330" s="55"/>
      <c r="K330" s="55"/>
    </row>
    <row r="331" spans="1:11">
      <c r="A331" s="257"/>
      <c r="B331" s="56"/>
      <c r="C331" s="55"/>
      <c r="D331" s="55"/>
      <c r="E331" s="58"/>
      <c r="F331" s="58"/>
      <c r="G331" s="55"/>
      <c r="H331" s="55"/>
      <c r="I331" s="55"/>
      <c r="J331" s="55"/>
      <c r="K331" s="55"/>
    </row>
    <row r="332" spans="1:11">
      <c r="A332" s="257"/>
      <c r="B332" s="56"/>
      <c r="C332" s="55"/>
      <c r="D332" s="55"/>
      <c r="E332" s="58"/>
      <c r="F332" s="58"/>
      <c r="G332" s="55"/>
      <c r="H332" s="55"/>
      <c r="I332" s="55"/>
      <c r="J332" s="55"/>
      <c r="K332" s="55"/>
    </row>
    <row r="333" spans="1:11">
      <c r="A333" s="257"/>
      <c r="B333" s="56"/>
      <c r="C333" s="55"/>
      <c r="D333" s="55"/>
      <c r="E333" s="58"/>
      <c r="F333" s="58"/>
      <c r="G333" s="55"/>
      <c r="H333" s="55"/>
      <c r="I333" s="55"/>
      <c r="J333" s="55"/>
      <c r="K333" s="55"/>
    </row>
    <row r="334" spans="1:11">
      <c r="A334" s="257"/>
      <c r="B334" s="56"/>
      <c r="C334" s="55"/>
      <c r="D334" s="55"/>
      <c r="E334" s="58"/>
      <c r="F334" s="58"/>
      <c r="G334" s="55"/>
      <c r="H334" s="55"/>
      <c r="I334" s="55"/>
      <c r="J334" s="55"/>
      <c r="K334" s="55"/>
    </row>
    <row r="335" spans="1:11">
      <c r="A335" s="257"/>
      <c r="B335" s="56"/>
      <c r="C335" s="55"/>
      <c r="D335" s="55"/>
      <c r="E335" s="58"/>
      <c r="F335" s="58"/>
      <c r="G335" s="55"/>
      <c r="H335" s="55"/>
      <c r="I335" s="55"/>
      <c r="J335" s="55"/>
      <c r="K335" s="55"/>
    </row>
    <row r="336" spans="1:11">
      <c r="A336" s="257"/>
      <c r="B336" s="56"/>
      <c r="C336" s="55"/>
      <c r="D336" s="55"/>
      <c r="E336" s="58"/>
      <c r="F336" s="58"/>
      <c r="G336" s="55"/>
      <c r="H336" s="55"/>
      <c r="I336" s="55"/>
      <c r="J336" s="55"/>
      <c r="K336" s="55"/>
    </row>
    <row r="337" spans="1:11">
      <c r="A337" s="257"/>
      <c r="B337" s="56"/>
      <c r="C337" s="55"/>
      <c r="D337" s="55"/>
      <c r="E337" s="58"/>
      <c r="F337" s="58"/>
      <c r="G337" s="55"/>
      <c r="H337" s="55"/>
      <c r="I337" s="55"/>
      <c r="J337" s="55"/>
      <c r="K337" s="55"/>
    </row>
    <row r="338" spans="1:11">
      <c r="A338" s="257"/>
      <c r="B338" s="56"/>
      <c r="C338" s="55"/>
      <c r="D338" s="55"/>
      <c r="E338" s="58"/>
      <c r="F338" s="58"/>
      <c r="G338" s="55"/>
      <c r="H338" s="55"/>
      <c r="I338" s="55"/>
      <c r="J338" s="55"/>
      <c r="K338" s="55"/>
    </row>
    <row r="339" spans="1:11">
      <c r="A339" s="257"/>
      <c r="B339" s="56"/>
      <c r="C339" s="55"/>
      <c r="D339" s="55"/>
      <c r="E339" s="58"/>
      <c r="F339" s="58"/>
      <c r="G339" s="55"/>
      <c r="H339" s="55"/>
      <c r="I339" s="55"/>
      <c r="J339" s="55"/>
      <c r="K339" s="55"/>
    </row>
    <row r="340" spans="1:11">
      <c r="A340" s="257"/>
      <c r="B340" s="56"/>
      <c r="C340" s="55"/>
      <c r="D340" s="55"/>
      <c r="E340" s="58"/>
      <c r="F340" s="58"/>
      <c r="G340" s="55"/>
      <c r="H340" s="55"/>
      <c r="I340" s="55"/>
      <c r="J340" s="55"/>
      <c r="K340" s="55"/>
    </row>
    <row r="341" spans="1:11">
      <c r="A341" s="257"/>
      <c r="B341" s="56"/>
      <c r="C341" s="55"/>
      <c r="D341" s="55"/>
      <c r="E341" s="58"/>
      <c r="F341" s="58"/>
      <c r="G341" s="55"/>
      <c r="H341" s="55"/>
      <c r="I341" s="55"/>
      <c r="J341" s="55"/>
      <c r="K341" s="55"/>
    </row>
    <row r="342" spans="1:11">
      <c r="A342" s="257"/>
      <c r="B342" s="56"/>
      <c r="C342" s="55"/>
      <c r="D342" s="55"/>
      <c r="E342" s="58"/>
      <c r="F342" s="58"/>
      <c r="G342" s="55"/>
      <c r="H342" s="55"/>
      <c r="I342" s="55"/>
      <c r="J342" s="55"/>
      <c r="K342" s="55"/>
    </row>
    <row r="343" spans="1:11">
      <c r="A343" s="257"/>
      <c r="B343" s="56"/>
      <c r="C343" s="55"/>
      <c r="D343" s="55"/>
      <c r="E343" s="58"/>
      <c r="F343" s="58"/>
      <c r="G343" s="55"/>
      <c r="H343" s="55"/>
      <c r="I343" s="55"/>
      <c r="J343" s="55"/>
      <c r="K343" s="55"/>
    </row>
    <row r="344" spans="1:11">
      <c r="A344" s="257"/>
      <c r="B344" s="56"/>
      <c r="C344" s="55"/>
      <c r="D344" s="55"/>
      <c r="E344" s="58"/>
      <c r="F344" s="58"/>
      <c r="G344" s="55"/>
      <c r="H344" s="55"/>
      <c r="I344" s="55"/>
      <c r="J344" s="55"/>
      <c r="K344" s="55"/>
    </row>
    <row r="345" spans="1:11">
      <c r="A345" s="257"/>
      <c r="B345" s="56"/>
      <c r="C345" s="55"/>
      <c r="D345" s="55"/>
      <c r="E345" s="58"/>
      <c r="F345" s="58"/>
      <c r="G345" s="55"/>
      <c r="H345" s="55"/>
      <c r="I345" s="55"/>
      <c r="J345" s="55"/>
      <c r="K345" s="55"/>
    </row>
    <row r="346" spans="1:11">
      <c r="A346" s="257"/>
      <c r="B346" s="56"/>
      <c r="C346" s="55"/>
      <c r="D346" s="55"/>
      <c r="E346" s="58"/>
      <c r="F346" s="58"/>
      <c r="G346" s="55"/>
      <c r="H346" s="55"/>
      <c r="I346" s="55"/>
      <c r="J346" s="55"/>
      <c r="K346" s="55"/>
    </row>
    <row r="347" spans="1:11">
      <c r="A347" s="257"/>
      <c r="B347" s="56"/>
      <c r="C347" s="55"/>
      <c r="D347" s="55"/>
      <c r="E347" s="58"/>
      <c r="F347" s="58"/>
      <c r="G347" s="55"/>
      <c r="H347" s="55"/>
      <c r="I347" s="55"/>
      <c r="J347" s="55"/>
      <c r="K347" s="55"/>
    </row>
    <row r="348" spans="1:11">
      <c r="A348" s="257"/>
      <c r="B348" s="56"/>
      <c r="C348" s="55"/>
      <c r="D348" s="55"/>
      <c r="E348" s="58"/>
      <c r="F348" s="58"/>
      <c r="G348" s="55"/>
      <c r="H348" s="55"/>
      <c r="I348" s="55"/>
      <c r="J348" s="55"/>
      <c r="K348" s="55"/>
    </row>
    <row r="349" spans="1:11">
      <c r="A349" s="257"/>
      <c r="B349" s="56"/>
      <c r="C349" s="55"/>
      <c r="D349" s="55"/>
      <c r="E349" s="58"/>
      <c r="F349" s="58"/>
      <c r="G349" s="55"/>
      <c r="H349" s="55"/>
      <c r="I349" s="55"/>
      <c r="J349" s="55"/>
      <c r="K349" s="55"/>
    </row>
    <row r="350" spans="1:11">
      <c r="A350" s="257"/>
      <c r="B350" s="56"/>
      <c r="C350" s="55"/>
      <c r="D350" s="55"/>
      <c r="E350" s="58"/>
      <c r="F350" s="58"/>
      <c r="G350" s="55"/>
      <c r="H350" s="55"/>
      <c r="I350" s="55"/>
      <c r="J350" s="55"/>
      <c r="K350" s="55"/>
    </row>
    <row r="351" spans="1:11">
      <c r="A351" s="257"/>
      <c r="B351" s="56"/>
      <c r="C351" s="55"/>
      <c r="D351" s="55"/>
      <c r="E351" s="58"/>
      <c r="F351" s="58"/>
      <c r="G351" s="55"/>
      <c r="H351" s="55"/>
      <c r="I351" s="55"/>
      <c r="J351" s="55"/>
      <c r="K351" s="55"/>
    </row>
    <row r="352" spans="1:11">
      <c r="A352" s="257"/>
      <c r="B352" s="56"/>
      <c r="C352" s="55"/>
      <c r="D352" s="55"/>
      <c r="E352" s="58"/>
      <c r="F352" s="58"/>
      <c r="G352" s="55"/>
      <c r="H352" s="55"/>
      <c r="I352" s="55"/>
      <c r="J352" s="55"/>
      <c r="K352" s="55"/>
    </row>
    <row r="353" spans="1:11">
      <c r="A353" s="257"/>
      <c r="B353" s="56"/>
      <c r="C353" s="55"/>
      <c r="D353" s="55"/>
      <c r="E353" s="58"/>
      <c r="F353" s="58"/>
      <c r="G353" s="55"/>
      <c r="H353" s="55"/>
      <c r="I353" s="55"/>
      <c r="J353" s="55"/>
      <c r="K353" s="55"/>
    </row>
    <row r="354" spans="1:11">
      <c r="A354" s="257"/>
      <c r="B354" s="56"/>
      <c r="C354" s="55"/>
      <c r="D354" s="55"/>
      <c r="E354" s="58"/>
      <c r="F354" s="58"/>
      <c r="G354" s="55"/>
      <c r="H354" s="55"/>
      <c r="I354" s="55"/>
      <c r="J354" s="55"/>
      <c r="K354" s="55"/>
    </row>
    <row r="355" spans="1:11">
      <c r="A355" s="257"/>
      <c r="B355" s="56"/>
      <c r="C355" s="55"/>
      <c r="D355" s="55"/>
      <c r="E355" s="58"/>
      <c r="F355" s="58"/>
      <c r="G355" s="55"/>
      <c r="H355" s="55"/>
      <c r="I355" s="55"/>
      <c r="J355" s="55"/>
      <c r="K355" s="55"/>
    </row>
    <row r="356" spans="1:11">
      <c r="A356" s="257"/>
      <c r="B356" s="56"/>
      <c r="C356" s="55"/>
      <c r="D356" s="55"/>
      <c r="E356" s="58"/>
      <c r="F356" s="58"/>
      <c r="G356" s="55"/>
      <c r="H356" s="55"/>
      <c r="I356" s="55"/>
      <c r="J356" s="55"/>
      <c r="K356" s="55"/>
    </row>
    <row r="357" spans="1:11">
      <c r="A357" s="257"/>
      <c r="B357" s="56"/>
      <c r="C357" s="55"/>
      <c r="D357" s="55"/>
      <c r="E357" s="58"/>
      <c r="F357" s="58"/>
      <c r="G357" s="55"/>
      <c r="H357" s="55"/>
      <c r="I357" s="55"/>
      <c r="J357" s="55"/>
      <c r="K357" s="55"/>
    </row>
    <row r="358" spans="1:11">
      <c r="A358" s="257"/>
      <c r="B358" s="56"/>
      <c r="C358" s="55"/>
      <c r="D358" s="55"/>
      <c r="E358" s="58"/>
      <c r="F358" s="58"/>
      <c r="G358" s="55"/>
      <c r="H358" s="55"/>
      <c r="I358" s="55"/>
      <c r="J358" s="55"/>
      <c r="K358" s="55"/>
    </row>
    <row r="359" spans="1:11">
      <c r="A359" s="257"/>
      <c r="B359" s="56"/>
      <c r="C359" s="55"/>
      <c r="D359" s="55"/>
      <c r="E359" s="58"/>
      <c r="F359" s="58"/>
      <c r="G359" s="55"/>
      <c r="H359" s="55"/>
      <c r="I359" s="55"/>
      <c r="J359" s="55"/>
      <c r="K359" s="55"/>
    </row>
    <row r="360" spans="1:11">
      <c r="A360" s="257"/>
      <c r="B360" s="56"/>
      <c r="C360" s="55"/>
      <c r="D360" s="55"/>
      <c r="E360" s="58"/>
      <c r="F360" s="58"/>
      <c r="G360" s="55"/>
      <c r="H360" s="55"/>
      <c r="I360" s="55"/>
      <c r="J360" s="55"/>
      <c r="K360" s="55"/>
    </row>
    <row r="361" spans="1:11">
      <c r="A361" s="257"/>
      <c r="B361" s="56"/>
      <c r="C361" s="55"/>
      <c r="D361" s="55"/>
      <c r="E361" s="58"/>
      <c r="F361" s="58"/>
      <c r="G361" s="55"/>
      <c r="H361" s="55"/>
      <c r="I361" s="55"/>
      <c r="J361" s="55"/>
      <c r="K361" s="55"/>
    </row>
    <row r="362" spans="1:11">
      <c r="A362" s="257"/>
      <c r="B362" s="56"/>
      <c r="C362" s="55"/>
      <c r="D362" s="55"/>
      <c r="E362" s="58"/>
      <c r="F362" s="58"/>
      <c r="G362" s="55"/>
      <c r="H362" s="55"/>
      <c r="I362" s="55"/>
      <c r="J362" s="55"/>
      <c r="K362" s="55"/>
    </row>
    <row r="363" spans="1:11">
      <c r="A363" s="257"/>
      <c r="B363" s="56"/>
      <c r="C363" s="55"/>
      <c r="D363" s="55"/>
      <c r="E363" s="58"/>
      <c r="F363" s="58"/>
      <c r="G363" s="55"/>
      <c r="H363" s="55"/>
      <c r="I363" s="55"/>
      <c r="J363" s="55"/>
      <c r="K363" s="55"/>
    </row>
    <row r="364" spans="1:11">
      <c r="A364" s="257"/>
      <c r="B364" s="56"/>
      <c r="C364" s="55"/>
      <c r="D364" s="55"/>
      <c r="E364" s="58"/>
      <c r="F364" s="58"/>
      <c r="G364" s="55"/>
      <c r="H364" s="55"/>
      <c r="I364" s="55"/>
      <c r="J364" s="55"/>
      <c r="K364" s="55"/>
    </row>
    <row r="365" spans="1:11">
      <c r="A365" s="257"/>
      <c r="B365" s="56"/>
      <c r="C365" s="55"/>
      <c r="D365" s="55"/>
      <c r="E365" s="58"/>
      <c r="F365" s="58"/>
      <c r="G365" s="55"/>
      <c r="H365" s="55"/>
      <c r="I365" s="55"/>
      <c r="J365" s="55"/>
      <c r="K365" s="55"/>
    </row>
    <row r="366" spans="1:11">
      <c r="A366" s="257"/>
      <c r="B366" s="56"/>
      <c r="C366" s="55"/>
      <c r="D366" s="55"/>
      <c r="E366" s="58"/>
      <c r="F366" s="58"/>
      <c r="G366" s="55"/>
      <c r="H366" s="55"/>
      <c r="I366" s="55"/>
      <c r="J366" s="55"/>
      <c r="K366" s="55"/>
    </row>
    <row r="367" spans="1:11">
      <c r="A367" s="257"/>
      <c r="B367" s="56"/>
      <c r="C367" s="55"/>
      <c r="D367" s="55"/>
      <c r="E367" s="58"/>
      <c r="F367" s="58"/>
      <c r="G367" s="55"/>
      <c r="H367" s="55"/>
      <c r="I367" s="55"/>
      <c r="J367" s="55"/>
      <c r="K367" s="55"/>
    </row>
    <row r="368" spans="1:11">
      <c r="A368" s="257"/>
      <c r="B368" s="56"/>
      <c r="C368" s="55"/>
      <c r="D368" s="55"/>
      <c r="E368" s="58"/>
      <c r="F368" s="58"/>
      <c r="G368" s="55"/>
      <c r="H368" s="55"/>
      <c r="I368" s="55"/>
      <c r="J368" s="55"/>
      <c r="K368" s="55"/>
    </row>
    <row r="369" spans="1:11">
      <c r="A369" s="257"/>
      <c r="B369" s="56"/>
      <c r="C369" s="55"/>
      <c r="D369" s="55"/>
      <c r="E369" s="58"/>
      <c r="F369" s="58"/>
      <c r="G369" s="55"/>
      <c r="H369" s="55"/>
      <c r="I369" s="55"/>
      <c r="J369" s="55"/>
      <c r="K369" s="55"/>
    </row>
    <row r="370" spans="1:11">
      <c r="A370" s="257"/>
      <c r="B370" s="56"/>
      <c r="C370" s="55"/>
      <c r="D370" s="55"/>
      <c r="E370" s="58"/>
      <c r="F370" s="58"/>
      <c r="G370" s="55"/>
      <c r="H370" s="55"/>
      <c r="I370" s="55"/>
      <c r="J370" s="55"/>
      <c r="K370" s="55"/>
    </row>
    <row r="371" spans="1:11">
      <c r="A371" s="257"/>
      <c r="B371" s="56"/>
      <c r="C371" s="55"/>
      <c r="D371" s="55"/>
      <c r="E371" s="58"/>
      <c r="F371" s="58"/>
      <c r="G371" s="55"/>
      <c r="H371" s="55"/>
      <c r="I371" s="55"/>
      <c r="J371" s="55"/>
      <c r="K371" s="55"/>
    </row>
    <row r="372" spans="1:11">
      <c r="A372" s="257"/>
      <c r="B372" s="56"/>
      <c r="C372" s="55"/>
      <c r="D372" s="55"/>
      <c r="E372" s="58"/>
      <c r="F372" s="58"/>
      <c r="G372" s="55"/>
      <c r="H372" s="55"/>
      <c r="I372" s="55"/>
      <c r="J372" s="55"/>
      <c r="K372" s="55"/>
    </row>
    <row r="373" spans="1:11">
      <c r="A373" s="257"/>
      <c r="B373" s="56"/>
      <c r="C373" s="55"/>
      <c r="D373" s="55"/>
      <c r="E373" s="58"/>
      <c r="F373" s="58"/>
      <c r="G373" s="55"/>
      <c r="H373" s="55"/>
      <c r="I373" s="55"/>
      <c r="J373" s="55"/>
      <c r="K373" s="55"/>
    </row>
    <row r="374" spans="1:11">
      <c r="A374" s="257"/>
      <c r="B374" s="56"/>
      <c r="C374" s="55"/>
      <c r="D374" s="55"/>
      <c r="E374" s="58"/>
      <c r="F374" s="58"/>
      <c r="G374" s="55"/>
      <c r="H374" s="55"/>
      <c r="I374" s="55"/>
      <c r="J374" s="55"/>
      <c r="K374" s="55"/>
    </row>
    <row r="375" spans="1:11">
      <c r="A375" s="257"/>
      <c r="B375" s="56"/>
      <c r="C375" s="55"/>
      <c r="D375" s="55"/>
      <c r="E375" s="58"/>
      <c r="F375" s="58"/>
      <c r="G375" s="55"/>
      <c r="H375" s="55"/>
      <c r="I375" s="55"/>
      <c r="J375" s="55"/>
      <c r="K375" s="55"/>
    </row>
    <row r="376" spans="1:11">
      <c r="A376" s="257"/>
      <c r="B376" s="56"/>
      <c r="C376" s="55"/>
      <c r="D376" s="55"/>
      <c r="E376" s="58"/>
      <c r="F376" s="58"/>
      <c r="G376" s="55"/>
      <c r="H376" s="55"/>
      <c r="I376" s="55"/>
      <c r="J376" s="55"/>
      <c r="K376" s="55"/>
    </row>
    <row r="377" spans="1:11">
      <c r="A377" s="257"/>
      <c r="B377" s="56"/>
      <c r="C377" s="55"/>
      <c r="D377" s="55"/>
      <c r="E377" s="58"/>
      <c r="F377" s="58"/>
      <c r="G377" s="55"/>
      <c r="H377" s="55"/>
      <c r="I377" s="55"/>
      <c r="J377" s="55"/>
      <c r="K377" s="55"/>
    </row>
    <row r="378" spans="1:11">
      <c r="A378" s="257"/>
      <c r="B378" s="56"/>
      <c r="C378" s="55"/>
      <c r="D378" s="55"/>
      <c r="E378" s="58"/>
      <c r="F378" s="58"/>
      <c r="G378" s="55"/>
      <c r="H378" s="55"/>
      <c r="I378" s="55"/>
      <c r="J378" s="55"/>
      <c r="K378" s="55"/>
    </row>
    <row r="379" spans="1:11">
      <c r="A379" s="257"/>
      <c r="B379" s="56"/>
      <c r="C379" s="55"/>
      <c r="D379" s="55"/>
      <c r="E379" s="58"/>
      <c r="F379" s="58"/>
      <c r="G379" s="55"/>
      <c r="H379" s="55"/>
      <c r="I379" s="55"/>
      <c r="J379" s="55"/>
      <c r="K379" s="55"/>
    </row>
    <row r="380" spans="1:11">
      <c r="A380" s="257"/>
      <c r="B380" s="56"/>
      <c r="C380" s="55"/>
      <c r="D380" s="55"/>
      <c r="E380" s="58"/>
      <c r="F380" s="58"/>
      <c r="G380" s="55"/>
      <c r="H380" s="55"/>
      <c r="I380" s="55"/>
      <c r="J380" s="55"/>
      <c r="K380" s="55"/>
    </row>
    <row r="381" spans="1:11">
      <c r="A381" s="257"/>
      <c r="B381" s="56"/>
      <c r="C381" s="55"/>
      <c r="D381" s="55"/>
      <c r="E381" s="58"/>
      <c r="F381" s="58"/>
      <c r="G381" s="55"/>
      <c r="H381" s="55"/>
      <c r="I381" s="55"/>
      <c r="J381" s="55"/>
      <c r="K381" s="55"/>
    </row>
    <row r="382" spans="1:11">
      <c r="A382" s="257"/>
      <c r="B382" s="56"/>
      <c r="C382" s="55"/>
      <c r="D382" s="55"/>
      <c r="E382" s="58"/>
      <c r="F382" s="58"/>
      <c r="G382" s="55"/>
      <c r="H382" s="55"/>
      <c r="I382" s="55"/>
      <c r="J382" s="55"/>
      <c r="K382" s="55"/>
    </row>
    <row r="383" spans="1:11">
      <c r="A383" s="257"/>
      <c r="B383" s="56"/>
      <c r="C383" s="55"/>
      <c r="D383" s="55"/>
      <c r="E383" s="58"/>
      <c r="F383" s="58"/>
      <c r="G383" s="55"/>
      <c r="H383" s="55"/>
      <c r="I383" s="55"/>
      <c r="J383" s="55"/>
      <c r="K383" s="55"/>
    </row>
    <row r="384" spans="1:11">
      <c r="A384" s="257"/>
      <c r="B384" s="56"/>
      <c r="C384" s="55"/>
      <c r="D384" s="55"/>
      <c r="E384" s="58"/>
      <c r="F384" s="58"/>
      <c r="G384" s="55"/>
      <c r="H384" s="55"/>
      <c r="I384" s="55"/>
      <c r="J384" s="55"/>
      <c r="K384" s="55"/>
    </row>
    <row r="385" spans="1:11">
      <c r="A385" s="257"/>
      <c r="B385" s="56"/>
      <c r="C385" s="55"/>
      <c r="D385" s="55"/>
      <c r="E385" s="58"/>
      <c r="F385" s="58"/>
      <c r="G385" s="55"/>
      <c r="H385" s="55"/>
      <c r="I385" s="55"/>
      <c r="J385" s="55"/>
      <c r="K385" s="55"/>
    </row>
    <row r="386" spans="1:11">
      <c r="A386" s="257"/>
      <c r="B386" s="56"/>
      <c r="C386" s="55"/>
      <c r="D386" s="55"/>
      <c r="E386" s="58"/>
      <c r="F386" s="58"/>
      <c r="G386" s="55"/>
      <c r="H386" s="55"/>
      <c r="I386" s="55"/>
      <c r="J386" s="55"/>
      <c r="K386" s="55"/>
    </row>
    <row r="387" spans="1:11">
      <c r="A387" s="257"/>
      <c r="B387" s="56"/>
      <c r="C387" s="55"/>
      <c r="D387" s="55"/>
      <c r="E387" s="58"/>
      <c r="F387" s="58"/>
      <c r="G387" s="55"/>
      <c r="H387" s="55"/>
      <c r="I387" s="55"/>
      <c r="J387" s="55"/>
      <c r="K387" s="55"/>
    </row>
    <row r="388" spans="1:11">
      <c r="A388" s="257"/>
      <c r="B388" s="56"/>
      <c r="C388" s="55"/>
      <c r="D388" s="55"/>
      <c r="E388" s="58"/>
      <c r="F388" s="58"/>
      <c r="G388" s="55"/>
      <c r="H388" s="55"/>
      <c r="I388" s="55"/>
      <c r="J388" s="55"/>
      <c r="K388" s="55"/>
    </row>
    <row r="389" spans="1:11">
      <c r="A389" s="257"/>
      <c r="B389" s="56"/>
      <c r="C389" s="55"/>
      <c r="D389" s="55"/>
      <c r="E389" s="58"/>
      <c r="F389" s="58"/>
      <c r="G389" s="55"/>
      <c r="H389" s="55"/>
      <c r="I389" s="55"/>
      <c r="J389" s="55"/>
      <c r="K389" s="55"/>
    </row>
    <row r="390" spans="1:11">
      <c r="A390" s="257"/>
      <c r="B390" s="56"/>
      <c r="C390" s="55"/>
      <c r="D390" s="55"/>
      <c r="E390" s="58"/>
      <c r="F390" s="58"/>
      <c r="G390" s="55"/>
      <c r="H390" s="55"/>
      <c r="I390" s="55"/>
      <c r="J390" s="55"/>
      <c r="K390" s="55"/>
    </row>
    <row r="391" spans="1:11">
      <c r="A391" s="257"/>
      <c r="B391" s="56"/>
      <c r="C391" s="55"/>
      <c r="D391" s="55"/>
      <c r="E391" s="58"/>
      <c r="F391" s="58"/>
      <c r="G391" s="55"/>
      <c r="H391" s="55"/>
      <c r="I391" s="55"/>
      <c r="J391" s="55"/>
      <c r="K391" s="55"/>
    </row>
    <row r="392" spans="1:11">
      <c r="A392" s="257"/>
      <c r="B392" s="56"/>
      <c r="C392" s="55"/>
      <c r="D392" s="55"/>
      <c r="E392" s="58"/>
      <c r="F392" s="58"/>
      <c r="G392" s="55"/>
      <c r="H392" s="55"/>
      <c r="I392" s="55"/>
      <c r="J392" s="55"/>
      <c r="K392" s="55"/>
    </row>
    <row r="393" spans="1:11">
      <c r="A393" s="257"/>
      <c r="B393" s="56"/>
      <c r="C393" s="55"/>
      <c r="D393" s="55"/>
      <c r="E393" s="58"/>
      <c r="F393" s="58"/>
      <c r="G393" s="55"/>
      <c r="H393" s="55"/>
      <c r="I393" s="55"/>
      <c r="J393" s="55"/>
      <c r="K393" s="55"/>
    </row>
    <row r="394" spans="1:11">
      <c r="A394" s="257"/>
      <c r="B394" s="56"/>
      <c r="C394" s="55"/>
      <c r="D394" s="55"/>
      <c r="E394" s="58"/>
      <c r="F394" s="58"/>
      <c r="G394" s="55"/>
      <c r="H394" s="55"/>
      <c r="I394" s="55"/>
      <c r="J394" s="55"/>
      <c r="K394" s="55"/>
    </row>
    <row r="395" spans="1:11">
      <c r="A395" s="257"/>
      <c r="B395" s="56"/>
      <c r="C395" s="55"/>
      <c r="D395" s="55"/>
      <c r="E395" s="58"/>
      <c r="F395" s="58"/>
      <c r="G395" s="55"/>
      <c r="H395" s="55"/>
      <c r="I395" s="55"/>
      <c r="J395" s="55"/>
      <c r="K395" s="55"/>
    </row>
    <row r="396" spans="1:11">
      <c r="A396" s="257"/>
      <c r="B396" s="56"/>
      <c r="C396" s="55"/>
      <c r="D396" s="55"/>
      <c r="E396" s="58"/>
      <c r="F396" s="58"/>
      <c r="G396" s="55"/>
      <c r="H396" s="55"/>
      <c r="I396" s="55"/>
      <c r="J396" s="55"/>
      <c r="K396" s="55"/>
    </row>
    <row r="397" spans="1:11">
      <c r="A397" s="257"/>
      <c r="B397" s="56"/>
      <c r="C397" s="55"/>
      <c r="D397" s="55"/>
      <c r="E397" s="58"/>
      <c r="F397" s="58"/>
      <c r="G397" s="55"/>
      <c r="H397" s="55"/>
      <c r="I397" s="55"/>
      <c r="J397" s="55"/>
      <c r="K397" s="55"/>
    </row>
    <row r="398" spans="1:11">
      <c r="A398" s="257"/>
      <c r="B398" s="56"/>
      <c r="C398" s="55"/>
      <c r="D398" s="55"/>
      <c r="E398" s="58"/>
      <c r="F398" s="58"/>
      <c r="G398" s="55"/>
      <c r="H398" s="55"/>
      <c r="I398" s="55"/>
      <c r="J398" s="55"/>
      <c r="K398" s="55"/>
    </row>
    <row r="399" spans="1:11">
      <c r="A399" s="257"/>
      <c r="B399" s="56"/>
      <c r="C399" s="55"/>
      <c r="D399" s="55"/>
      <c r="E399" s="58"/>
      <c r="F399" s="58"/>
      <c r="G399" s="55"/>
      <c r="H399" s="55"/>
      <c r="I399" s="55"/>
      <c r="J399" s="55"/>
      <c r="K399" s="55"/>
    </row>
    <row r="400" spans="1:11">
      <c r="A400" s="257"/>
      <c r="B400" s="56"/>
      <c r="C400" s="55"/>
      <c r="D400" s="55"/>
      <c r="E400" s="58"/>
      <c r="F400" s="58"/>
      <c r="G400" s="55"/>
      <c r="H400" s="55"/>
      <c r="I400" s="55"/>
      <c r="J400" s="55"/>
      <c r="K400" s="55"/>
    </row>
    <row r="401" spans="1:11">
      <c r="A401" s="257"/>
      <c r="B401" s="56"/>
      <c r="C401" s="55"/>
      <c r="D401" s="55"/>
      <c r="E401" s="58"/>
      <c r="F401" s="58"/>
      <c r="G401" s="55"/>
      <c r="H401" s="55"/>
      <c r="I401" s="55"/>
      <c r="J401" s="55"/>
      <c r="K401" s="55"/>
    </row>
    <row r="402" spans="1:11">
      <c r="A402" s="257"/>
      <c r="B402" s="56"/>
      <c r="C402" s="55"/>
      <c r="D402" s="55"/>
      <c r="E402" s="58"/>
      <c r="F402" s="58"/>
      <c r="G402" s="55"/>
      <c r="H402" s="55"/>
      <c r="I402" s="55"/>
      <c r="J402" s="55"/>
      <c r="K402" s="55"/>
    </row>
    <row r="403" spans="1:11">
      <c r="A403" s="257"/>
      <c r="B403" s="56"/>
      <c r="C403" s="55"/>
      <c r="D403" s="55"/>
      <c r="E403" s="58"/>
      <c r="F403" s="58"/>
      <c r="G403" s="55"/>
      <c r="H403" s="55"/>
      <c r="I403" s="55"/>
      <c r="J403" s="55"/>
      <c r="K403" s="55"/>
    </row>
    <row r="404" spans="1:11">
      <c r="A404" s="257"/>
      <c r="B404" s="56"/>
      <c r="C404" s="55"/>
      <c r="D404" s="55"/>
      <c r="E404" s="58"/>
      <c r="F404" s="58"/>
      <c r="G404" s="55"/>
      <c r="H404" s="55"/>
      <c r="I404" s="55"/>
      <c r="J404" s="55"/>
      <c r="K404" s="55"/>
    </row>
    <row r="405" spans="1:11">
      <c r="A405" s="257"/>
      <c r="B405" s="56"/>
      <c r="C405" s="55"/>
      <c r="D405" s="55"/>
      <c r="E405" s="58"/>
      <c r="F405" s="58"/>
      <c r="G405" s="55"/>
      <c r="H405" s="55"/>
      <c r="I405" s="55"/>
      <c r="J405" s="55"/>
      <c r="K405" s="55"/>
    </row>
    <row r="406" spans="1:11">
      <c r="A406" s="257"/>
      <c r="B406" s="56"/>
      <c r="C406" s="55"/>
      <c r="D406" s="55"/>
      <c r="E406" s="58"/>
      <c r="F406" s="58"/>
      <c r="G406" s="55"/>
      <c r="H406" s="55"/>
      <c r="I406" s="55"/>
      <c r="J406" s="55"/>
      <c r="K406" s="55"/>
    </row>
    <row r="407" spans="1:11">
      <c r="A407" s="257"/>
      <c r="B407" s="56"/>
      <c r="C407" s="55"/>
      <c r="D407" s="55"/>
      <c r="E407" s="58"/>
      <c r="F407" s="58"/>
      <c r="G407" s="55"/>
      <c r="H407" s="55"/>
      <c r="I407" s="55"/>
      <c r="J407" s="55"/>
      <c r="K407" s="55"/>
    </row>
    <row r="408" spans="1:11">
      <c r="A408" s="257"/>
      <c r="B408" s="56"/>
      <c r="C408" s="55"/>
      <c r="D408" s="55"/>
      <c r="E408" s="58"/>
      <c r="F408" s="58"/>
      <c r="G408" s="55"/>
      <c r="H408" s="55"/>
      <c r="I408" s="55"/>
      <c r="J408" s="55"/>
      <c r="K408" s="55"/>
    </row>
    <row r="409" spans="1:11">
      <c r="A409" s="257"/>
      <c r="B409" s="56"/>
      <c r="C409" s="55"/>
      <c r="D409" s="55"/>
      <c r="E409" s="58"/>
      <c r="F409" s="58"/>
      <c r="G409" s="55"/>
      <c r="H409" s="55"/>
      <c r="I409" s="55"/>
      <c r="J409" s="55"/>
      <c r="K409" s="55"/>
    </row>
    <row r="410" spans="1:11">
      <c r="A410" s="257"/>
      <c r="B410" s="56"/>
      <c r="C410" s="55"/>
      <c r="D410" s="55"/>
      <c r="E410" s="58"/>
      <c r="F410" s="58"/>
      <c r="G410" s="55"/>
      <c r="H410" s="55"/>
      <c r="I410" s="55"/>
      <c r="J410" s="55"/>
      <c r="K410" s="55"/>
    </row>
    <row r="411" spans="1:11">
      <c r="A411" s="257"/>
      <c r="B411" s="56"/>
      <c r="C411" s="55"/>
      <c r="D411" s="55"/>
      <c r="E411" s="58"/>
      <c r="F411" s="58"/>
      <c r="G411" s="55"/>
      <c r="H411" s="55"/>
      <c r="I411" s="55"/>
      <c r="J411" s="55"/>
      <c r="K411" s="55"/>
    </row>
    <row r="412" spans="1:11">
      <c r="A412" s="257"/>
      <c r="B412" s="56"/>
      <c r="C412" s="55"/>
      <c r="D412" s="55"/>
      <c r="E412" s="58"/>
      <c r="F412" s="58"/>
      <c r="G412" s="55"/>
      <c r="H412" s="55"/>
      <c r="I412" s="55"/>
      <c r="J412" s="55"/>
      <c r="K412" s="55"/>
    </row>
    <row r="413" spans="1:11">
      <c r="A413" s="257"/>
      <c r="B413" s="56"/>
      <c r="C413" s="55"/>
      <c r="D413" s="55"/>
      <c r="E413" s="58"/>
      <c r="F413" s="58"/>
      <c r="G413" s="55"/>
      <c r="H413" s="55"/>
      <c r="I413" s="55"/>
      <c r="J413" s="55"/>
      <c r="K413" s="55"/>
    </row>
    <row r="414" spans="1:11">
      <c r="A414" s="257"/>
      <c r="B414" s="56"/>
      <c r="C414" s="55"/>
      <c r="D414" s="55"/>
      <c r="E414" s="58"/>
      <c r="F414" s="58"/>
      <c r="G414" s="55"/>
      <c r="H414" s="55"/>
      <c r="I414" s="55"/>
      <c r="J414" s="55"/>
      <c r="K414" s="55"/>
    </row>
    <row r="415" spans="1:11">
      <c r="A415" s="257"/>
      <c r="B415" s="56"/>
      <c r="C415" s="55"/>
      <c r="D415" s="55"/>
      <c r="E415" s="58"/>
      <c r="F415" s="58"/>
      <c r="G415" s="55"/>
      <c r="H415" s="55"/>
      <c r="I415" s="55"/>
      <c r="J415" s="55"/>
      <c r="K415" s="55"/>
    </row>
    <row r="416" spans="1:11">
      <c r="A416" s="257"/>
      <c r="B416" s="56"/>
      <c r="C416" s="55"/>
      <c r="D416" s="55"/>
      <c r="E416" s="58"/>
      <c r="F416" s="58"/>
      <c r="G416" s="55"/>
      <c r="H416" s="55"/>
      <c r="I416" s="55"/>
      <c r="J416" s="55"/>
      <c r="K416" s="55"/>
    </row>
    <row r="417" spans="1:11">
      <c r="A417" s="257"/>
      <c r="B417" s="56"/>
      <c r="C417" s="55"/>
      <c r="D417" s="55"/>
      <c r="E417" s="58"/>
      <c r="F417" s="58"/>
      <c r="G417" s="55"/>
      <c r="H417" s="55"/>
      <c r="I417" s="55"/>
      <c r="J417" s="55"/>
      <c r="K417" s="55"/>
    </row>
    <row r="418" spans="1:11">
      <c r="A418" s="257"/>
      <c r="B418" s="56"/>
      <c r="C418" s="55"/>
      <c r="D418" s="55"/>
      <c r="E418" s="58"/>
      <c r="F418" s="58"/>
      <c r="G418" s="55"/>
      <c r="H418" s="55"/>
      <c r="I418" s="55"/>
      <c r="J418" s="55"/>
      <c r="K418" s="55"/>
    </row>
    <row r="419" spans="1:11">
      <c r="A419" s="257"/>
      <c r="B419" s="56"/>
      <c r="C419" s="55"/>
      <c r="D419" s="55"/>
      <c r="E419" s="58"/>
      <c r="F419" s="58"/>
      <c r="G419" s="55"/>
      <c r="H419" s="55"/>
      <c r="I419" s="55"/>
      <c r="J419" s="55"/>
      <c r="K419" s="55"/>
    </row>
    <row r="420" spans="1:11">
      <c r="A420" s="257"/>
      <c r="B420" s="56"/>
      <c r="C420" s="55"/>
      <c r="D420" s="55"/>
      <c r="E420" s="58"/>
      <c r="F420" s="58"/>
      <c r="G420" s="55"/>
      <c r="H420" s="55"/>
      <c r="I420" s="55"/>
      <c r="J420" s="55"/>
      <c r="K420" s="55"/>
    </row>
    <row r="421" spans="1:11">
      <c r="A421" s="257"/>
      <c r="B421" s="56"/>
      <c r="C421" s="55"/>
      <c r="D421" s="55"/>
      <c r="E421" s="58"/>
      <c r="F421" s="58"/>
      <c r="G421" s="55"/>
      <c r="H421" s="55"/>
      <c r="I421" s="55"/>
      <c r="J421" s="55"/>
      <c r="K421" s="55"/>
    </row>
    <row r="422" spans="1:11">
      <c r="A422" s="257"/>
      <c r="B422" s="56"/>
      <c r="C422" s="55"/>
      <c r="D422" s="55"/>
      <c r="E422" s="58"/>
      <c r="F422" s="58"/>
      <c r="G422" s="55"/>
      <c r="H422" s="55"/>
      <c r="I422" s="55"/>
      <c r="J422" s="55"/>
      <c r="K422" s="55"/>
    </row>
    <row r="423" spans="1:11">
      <c r="A423" s="257"/>
      <c r="B423" s="56"/>
      <c r="C423" s="55"/>
      <c r="D423" s="55"/>
      <c r="E423" s="58"/>
      <c r="F423" s="58"/>
      <c r="G423" s="55"/>
      <c r="H423" s="55"/>
      <c r="I423" s="55"/>
      <c r="J423" s="55"/>
      <c r="K423" s="55"/>
    </row>
    <row r="424" spans="1:11">
      <c r="A424" s="257"/>
      <c r="B424" s="56"/>
      <c r="C424" s="55"/>
      <c r="D424" s="55"/>
      <c r="E424" s="58"/>
      <c r="F424" s="58"/>
      <c r="G424" s="55"/>
      <c r="H424" s="55"/>
      <c r="I424" s="55"/>
      <c r="J424" s="55"/>
      <c r="K424" s="55"/>
    </row>
    <row r="425" spans="1:11">
      <c r="A425" s="257"/>
      <c r="B425" s="56"/>
      <c r="C425" s="55"/>
      <c r="D425" s="55"/>
      <c r="E425" s="58"/>
      <c r="F425" s="58"/>
      <c r="G425" s="55"/>
      <c r="H425" s="55"/>
      <c r="I425" s="55"/>
      <c r="J425" s="55"/>
      <c r="K425" s="55"/>
    </row>
    <row r="426" spans="1:11">
      <c r="A426" s="257"/>
      <c r="B426" s="56"/>
      <c r="C426" s="55"/>
      <c r="D426" s="55"/>
      <c r="E426" s="58"/>
      <c r="F426" s="58"/>
      <c r="G426" s="55"/>
      <c r="H426" s="55"/>
      <c r="I426" s="55"/>
      <c r="J426" s="55"/>
      <c r="K426" s="55"/>
    </row>
    <row r="427" spans="1:11">
      <c r="A427" s="257"/>
      <c r="B427" s="56"/>
      <c r="C427" s="55"/>
      <c r="D427" s="55"/>
      <c r="E427" s="58"/>
      <c r="F427" s="58"/>
      <c r="G427" s="55"/>
      <c r="H427" s="55"/>
      <c r="I427" s="55"/>
      <c r="J427" s="55"/>
      <c r="K427" s="55"/>
    </row>
    <row r="428" spans="1:11">
      <c r="A428" s="257"/>
      <c r="B428" s="56"/>
      <c r="C428" s="55"/>
      <c r="D428" s="55"/>
      <c r="E428" s="58"/>
      <c r="F428" s="58"/>
      <c r="G428" s="55"/>
      <c r="H428" s="55"/>
      <c r="I428" s="55"/>
      <c r="J428" s="55"/>
      <c r="K428" s="55"/>
    </row>
    <row r="429" spans="1:11">
      <c r="A429" s="257"/>
      <c r="B429" s="56"/>
      <c r="C429" s="55"/>
      <c r="D429" s="55"/>
      <c r="E429" s="58"/>
      <c r="F429" s="58"/>
      <c r="G429" s="55"/>
      <c r="H429" s="55"/>
      <c r="I429" s="55"/>
      <c r="J429" s="55"/>
      <c r="K429" s="55"/>
    </row>
    <row r="430" spans="1:11">
      <c r="A430" s="257"/>
      <c r="B430" s="56"/>
      <c r="C430" s="55"/>
      <c r="D430" s="55"/>
      <c r="E430" s="58"/>
      <c r="F430" s="58"/>
      <c r="G430" s="55"/>
      <c r="H430" s="55"/>
      <c r="I430" s="55"/>
      <c r="J430" s="55"/>
      <c r="K430" s="55"/>
    </row>
    <row r="431" spans="1:11">
      <c r="A431" s="257"/>
      <c r="B431" s="56"/>
      <c r="C431" s="55"/>
      <c r="D431" s="55"/>
      <c r="E431" s="58"/>
      <c r="F431" s="58"/>
      <c r="G431" s="55"/>
      <c r="H431" s="55"/>
      <c r="I431" s="55"/>
      <c r="J431" s="55"/>
      <c r="K431" s="55"/>
    </row>
    <row r="432" spans="1:11">
      <c r="A432" s="257"/>
      <c r="B432" s="56"/>
      <c r="C432" s="55"/>
      <c r="D432" s="55"/>
      <c r="E432" s="58"/>
      <c r="F432" s="58"/>
      <c r="G432" s="55"/>
      <c r="H432" s="55"/>
      <c r="I432" s="55"/>
      <c r="J432" s="55"/>
      <c r="K432" s="55"/>
    </row>
    <row r="433" spans="1:11">
      <c r="A433" s="257"/>
      <c r="B433" s="56"/>
      <c r="C433" s="55"/>
      <c r="D433" s="55"/>
      <c r="E433" s="58"/>
      <c r="F433" s="58"/>
      <c r="G433" s="55"/>
      <c r="H433" s="55"/>
      <c r="I433" s="55"/>
      <c r="J433" s="55"/>
      <c r="K433" s="55"/>
    </row>
    <row r="434" spans="1:11">
      <c r="A434" s="257"/>
      <c r="B434" s="56"/>
      <c r="C434" s="55"/>
      <c r="D434" s="55"/>
      <c r="E434" s="58"/>
      <c r="F434" s="58"/>
      <c r="G434" s="55"/>
      <c r="H434" s="55"/>
      <c r="I434" s="55"/>
      <c r="J434" s="55"/>
      <c r="K434" s="55"/>
    </row>
    <row r="435" spans="1:11">
      <c r="A435" s="257"/>
      <c r="B435" s="56"/>
      <c r="C435" s="55"/>
      <c r="D435" s="55"/>
      <c r="E435" s="58"/>
      <c r="F435" s="58"/>
      <c r="G435" s="55"/>
      <c r="H435" s="55"/>
      <c r="I435" s="55"/>
      <c r="J435" s="55"/>
      <c r="K435" s="55"/>
    </row>
    <row r="436" spans="1:11">
      <c r="A436" s="257"/>
      <c r="B436" s="56"/>
      <c r="C436" s="55"/>
      <c r="D436" s="55"/>
      <c r="E436" s="58"/>
      <c r="F436" s="58"/>
      <c r="G436" s="55"/>
      <c r="H436" s="55"/>
      <c r="I436" s="55"/>
      <c r="J436" s="55"/>
      <c r="K436" s="55"/>
    </row>
    <row r="437" spans="1:11">
      <c r="A437" s="257"/>
      <c r="B437" s="56"/>
      <c r="C437" s="55"/>
      <c r="D437" s="55"/>
      <c r="E437" s="58"/>
      <c r="F437" s="58"/>
      <c r="G437" s="55"/>
      <c r="H437" s="55"/>
      <c r="I437" s="55"/>
      <c r="J437" s="55"/>
      <c r="K437" s="55"/>
    </row>
    <row r="438" spans="1:11">
      <c r="A438" s="257"/>
      <c r="B438" s="56"/>
      <c r="C438" s="55"/>
      <c r="D438" s="55"/>
      <c r="E438" s="58"/>
      <c r="F438" s="58"/>
      <c r="G438" s="55"/>
      <c r="H438" s="55"/>
      <c r="I438" s="55"/>
      <c r="J438" s="55"/>
      <c r="K438" s="55"/>
    </row>
    <row r="439" spans="1:11">
      <c r="A439" s="257"/>
      <c r="B439" s="56"/>
      <c r="C439" s="55"/>
      <c r="D439" s="55"/>
      <c r="E439" s="58"/>
      <c r="F439" s="58"/>
      <c r="G439" s="55"/>
      <c r="H439" s="55"/>
      <c r="I439" s="55"/>
      <c r="J439" s="55"/>
      <c r="K439" s="55"/>
    </row>
    <row r="440" spans="1:11">
      <c r="A440" s="257"/>
      <c r="B440" s="56"/>
      <c r="C440" s="55"/>
      <c r="D440" s="55"/>
      <c r="E440" s="58"/>
      <c r="F440" s="58"/>
      <c r="G440" s="55"/>
      <c r="H440" s="55"/>
      <c r="I440" s="55"/>
      <c r="J440" s="55"/>
      <c r="K440" s="55"/>
    </row>
    <row r="441" spans="1:11">
      <c r="A441" s="257"/>
      <c r="B441" s="56"/>
      <c r="C441" s="55"/>
      <c r="D441" s="55"/>
      <c r="E441" s="58"/>
      <c r="F441" s="58"/>
      <c r="G441" s="55"/>
      <c r="H441" s="55"/>
      <c r="I441" s="55"/>
      <c r="J441" s="55"/>
      <c r="K441" s="55"/>
    </row>
    <row r="442" spans="1:11">
      <c r="A442" s="257"/>
      <c r="B442" s="56"/>
      <c r="C442" s="55"/>
      <c r="D442" s="55"/>
      <c r="E442" s="58"/>
      <c r="F442" s="58"/>
      <c r="G442" s="55"/>
      <c r="H442" s="55"/>
      <c r="I442" s="55"/>
      <c r="J442" s="55"/>
      <c r="K442" s="55"/>
    </row>
    <row r="443" spans="1:11">
      <c r="A443" s="257"/>
      <c r="B443" s="56"/>
      <c r="C443" s="55"/>
      <c r="D443" s="55"/>
      <c r="E443" s="58"/>
      <c r="F443" s="58"/>
      <c r="G443" s="55"/>
      <c r="H443" s="55"/>
      <c r="I443" s="55"/>
      <c r="J443" s="55"/>
      <c r="K443" s="55"/>
    </row>
    <row r="444" spans="1:11">
      <c r="A444" s="257"/>
      <c r="B444" s="56"/>
      <c r="C444" s="55"/>
      <c r="D444" s="55"/>
      <c r="E444" s="58"/>
      <c r="F444" s="58"/>
      <c r="G444" s="55"/>
      <c r="H444" s="55"/>
      <c r="I444" s="55"/>
      <c r="J444" s="55"/>
      <c r="K444" s="55"/>
    </row>
    <row r="445" spans="1:11">
      <c r="A445" s="257"/>
      <c r="B445" s="56"/>
      <c r="C445" s="55"/>
      <c r="D445" s="55"/>
      <c r="E445" s="58"/>
      <c r="F445" s="58"/>
      <c r="G445" s="55"/>
      <c r="H445" s="55"/>
      <c r="I445" s="55"/>
      <c r="J445" s="55"/>
      <c r="K445" s="55"/>
    </row>
    <row r="446" spans="1:11">
      <c r="A446" s="257"/>
      <c r="B446" s="56"/>
      <c r="C446" s="55"/>
      <c r="D446" s="55"/>
      <c r="E446" s="58"/>
      <c r="F446" s="58"/>
      <c r="G446" s="55"/>
      <c r="H446" s="55"/>
      <c r="I446" s="55"/>
      <c r="J446" s="55"/>
      <c r="K446" s="55"/>
    </row>
    <row r="447" spans="1:11">
      <c r="A447" s="257"/>
      <c r="B447" s="56"/>
      <c r="C447" s="55"/>
      <c r="D447" s="55"/>
      <c r="E447" s="58"/>
      <c r="F447" s="58"/>
      <c r="G447" s="55"/>
      <c r="H447" s="55"/>
      <c r="I447" s="55"/>
      <c r="J447" s="55"/>
      <c r="K447" s="55"/>
    </row>
    <row r="448" spans="1:11">
      <c r="A448" s="257"/>
      <c r="B448" s="56"/>
      <c r="C448" s="55"/>
      <c r="D448" s="55"/>
      <c r="E448" s="58"/>
      <c r="F448" s="58"/>
      <c r="G448" s="55"/>
      <c r="H448" s="55"/>
      <c r="I448" s="55"/>
      <c r="J448" s="55"/>
      <c r="K448" s="55"/>
    </row>
    <row r="449" spans="1:11">
      <c r="A449" s="257"/>
      <c r="B449" s="56"/>
      <c r="C449" s="55"/>
      <c r="D449" s="55"/>
      <c r="E449" s="58"/>
      <c r="F449" s="58"/>
      <c r="G449" s="55"/>
      <c r="H449" s="55"/>
      <c r="I449" s="55"/>
      <c r="J449" s="55"/>
      <c r="K449" s="55"/>
    </row>
    <row r="450" spans="1:11">
      <c r="A450" s="257"/>
      <c r="B450" s="56"/>
      <c r="C450" s="55"/>
      <c r="D450" s="55"/>
      <c r="E450" s="58"/>
      <c r="F450" s="58"/>
      <c r="G450" s="55"/>
      <c r="H450" s="55"/>
      <c r="I450" s="55"/>
      <c r="J450" s="55"/>
      <c r="K450" s="55"/>
    </row>
    <row r="451" spans="1:11">
      <c r="A451" s="257"/>
      <c r="B451" s="56"/>
      <c r="C451" s="55"/>
      <c r="D451" s="55"/>
      <c r="E451" s="58"/>
      <c r="F451" s="58"/>
      <c r="G451" s="55"/>
      <c r="H451" s="55"/>
      <c r="I451" s="55"/>
      <c r="J451" s="55"/>
      <c r="K451" s="55"/>
    </row>
    <row r="452" spans="1:11">
      <c r="A452" s="257"/>
      <c r="B452" s="56"/>
      <c r="C452" s="55"/>
      <c r="D452" s="55"/>
      <c r="E452" s="58"/>
      <c r="F452" s="58"/>
      <c r="G452" s="55"/>
      <c r="H452" s="55"/>
      <c r="I452" s="55"/>
      <c r="J452" s="55"/>
      <c r="K452" s="55"/>
    </row>
    <row r="453" spans="1:11">
      <c r="A453" s="257"/>
      <c r="B453" s="56"/>
      <c r="C453" s="55"/>
      <c r="D453" s="55"/>
      <c r="E453" s="58"/>
      <c r="F453" s="58"/>
      <c r="G453" s="55"/>
      <c r="H453" s="55"/>
      <c r="I453" s="55"/>
      <c r="J453" s="55"/>
      <c r="K453" s="55"/>
    </row>
    <row r="454" spans="1:11">
      <c r="A454" s="257"/>
      <c r="B454" s="56"/>
      <c r="C454" s="55"/>
      <c r="D454" s="55"/>
      <c r="E454" s="58"/>
      <c r="F454" s="58"/>
      <c r="G454" s="55"/>
      <c r="H454" s="55"/>
      <c r="I454" s="55"/>
      <c r="J454" s="55"/>
      <c r="K454" s="55"/>
    </row>
    <row r="455" spans="1:11">
      <c r="A455" s="257"/>
      <c r="B455" s="56"/>
      <c r="C455" s="55"/>
      <c r="D455" s="55"/>
      <c r="E455" s="58"/>
      <c r="F455" s="58"/>
      <c r="G455" s="55"/>
      <c r="H455" s="55"/>
      <c r="I455" s="55"/>
      <c r="J455" s="55"/>
      <c r="K455" s="55"/>
    </row>
    <row r="456" spans="1:11">
      <c r="A456" s="257"/>
      <c r="B456" s="56"/>
      <c r="C456" s="55"/>
      <c r="D456" s="55"/>
      <c r="E456" s="58"/>
      <c r="F456" s="58"/>
      <c r="G456" s="55"/>
      <c r="H456" s="55"/>
      <c r="I456" s="55"/>
      <c r="J456" s="55"/>
      <c r="K456" s="55"/>
    </row>
    <row r="457" spans="1:11">
      <c r="A457" s="257"/>
      <c r="B457" s="56"/>
      <c r="C457" s="55"/>
      <c r="D457" s="55"/>
      <c r="E457" s="58"/>
      <c r="F457" s="58"/>
      <c r="G457" s="55"/>
      <c r="H457" s="55"/>
      <c r="I457" s="55"/>
      <c r="J457" s="55"/>
      <c r="K457" s="55"/>
    </row>
    <row r="458" spans="1:11">
      <c r="A458" s="257"/>
      <c r="B458" s="56"/>
      <c r="C458" s="55"/>
      <c r="D458" s="55"/>
      <c r="E458" s="58"/>
      <c r="F458" s="58"/>
      <c r="G458" s="55"/>
      <c r="H458" s="55"/>
      <c r="I458" s="55"/>
      <c r="J458" s="55"/>
      <c r="K458" s="55"/>
    </row>
    <row r="459" spans="1:11">
      <c r="A459" s="257"/>
      <c r="B459" s="56"/>
      <c r="C459" s="55"/>
      <c r="D459" s="55"/>
      <c r="E459" s="58"/>
      <c r="F459" s="58"/>
      <c r="G459" s="55"/>
      <c r="H459" s="55"/>
      <c r="I459" s="55"/>
      <c r="J459" s="55"/>
      <c r="K459" s="55"/>
    </row>
    <row r="460" spans="1:11">
      <c r="A460" s="257"/>
      <c r="B460" s="56"/>
      <c r="C460" s="55"/>
      <c r="D460" s="55"/>
      <c r="E460" s="58"/>
      <c r="F460" s="58"/>
      <c r="G460" s="55"/>
      <c r="H460" s="55"/>
      <c r="I460" s="55"/>
      <c r="J460" s="55"/>
      <c r="K460" s="55"/>
    </row>
    <row r="461" spans="1:11">
      <c r="A461" s="257"/>
      <c r="B461" s="56"/>
      <c r="C461" s="55"/>
      <c r="D461" s="55"/>
      <c r="E461" s="58"/>
      <c r="F461" s="58"/>
      <c r="G461" s="55"/>
      <c r="H461" s="55"/>
      <c r="I461" s="55"/>
      <c r="J461" s="55"/>
      <c r="K461" s="55"/>
    </row>
    <row r="462" spans="1:11">
      <c r="A462" s="257"/>
      <c r="B462" s="56"/>
      <c r="C462" s="55"/>
      <c r="D462" s="55"/>
      <c r="E462" s="58"/>
      <c r="F462" s="58"/>
      <c r="G462" s="55"/>
      <c r="H462" s="55"/>
      <c r="I462" s="55"/>
      <c r="J462" s="55"/>
      <c r="K462" s="55"/>
    </row>
    <row r="463" spans="1:11">
      <c r="A463" s="257"/>
      <c r="B463" s="56"/>
      <c r="C463" s="55"/>
      <c r="D463" s="55"/>
      <c r="E463" s="58"/>
      <c r="F463" s="58"/>
      <c r="G463" s="55"/>
      <c r="H463" s="55"/>
      <c r="I463" s="55"/>
      <c r="J463" s="55"/>
      <c r="K463" s="55"/>
    </row>
    <row r="464" spans="1:11">
      <c r="A464" s="257"/>
      <c r="B464" s="56"/>
      <c r="C464" s="55"/>
      <c r="D464" s="55"/>
      <c r="E464" s="58"/>
      <c r="F464" s="58"/>
      <c r="G464" s="55"/>
      <c r="H464" s="55"/>
      <c r="I464" s="55"/>
      <c r="J464" s="55"/>
      <c r="K464" s="55"/>
    </row>
    <row r="465" spans="1:11">
      <c r="A465" s="257"/>
      <c r="B465" s="56"/>
      <c r="C465" s="55"/>
      <c r="D465" s="55"/>
      <c r="E465" s="58"/>
      <c r="F465" s="58"/>
      <c r="G465" s="55"/>
      <c r="H465" s="55"/>
      <c r="I465" s="55"/>
      <c r="J465" s="55"/>
      <c r="K465" s="55"/>
    </row>
    <row r="466" spans="1:11">
      <c r="A466" s="257"/>
      <c r="B466" s="56"/>
      <c r="C466" s="55"/>
      <c r="D466" s="55"/>
      <c r="E466" s="58"/>
      <c r="F466" s="58"/>
      <c r="G466" s="55"/>
      <c r="H466" s="55"/>
      <c r="I466" s="55"/>
      <c r="J466" s="55"/>
      <c r="K466" s="55"/>
    </row>
    <row r="467" spans="1:11">
      <c r="A467" s="257"/>
      <c r="B467" s="56"/>
      <c r="C467" s="55"/>
      <c r="D467" s="55"/>
      <c r="E467" s="58"/>
      <c r="F467" s="58"/>
      <c r="G467" s="55"/>
      <c r="H467" s="55"/>
      <c r="I467" s="55"/>
      <c r="J467" s="55"/>
      <c r="K467" s="55"/>
    </row>
    <row r="468" spans="1:11">
      <c r="A468" s="257"/>
      <c r="B468" s="56"/>
      <c r="C468" s="55"/>
      <c r="D468" s="55"/>
      <c r="E468" s="58"/>
      <c r="F468" s="58"/>
      <c r="G468" s="55"/>
      <c r="H468" s="55"/>
      <c r="I468" s="55"/>
      <c r="J468" s="55"/>
      <c r="K468" s="55"/>
    </row>
    <row r="469" spans="1:11">
      <c r="A469" s="257"/>
      <c r="B469" s="56"/>
      <c r="C469" s="55"/>
      <c r="D469" s="55"/>
      <c r="E469" s="58"/>
      <c r="F469" s="58"/>
      <c r="G469" s="55"/>
      <c r="H469" s="55"/>
      <c r="I469" s="55"/>
      <c r="J469" s="55"/>
      <c r="K469" s="55"/>
    </row>
    <row r="470" spans="1:11">
      <c r="A470" s="257"/>
      <c r="B470" s="56"/>
      <c r="C470" s="55"/>
      <c r="D470" s="55"/>
      <c r="E470" s="58"/>
      <c r="F470" s="58"/>
      <c r="G470" s="55"/>
      <c r="H470" s="55"/>
      <c r="I470" s="55"/>
      <c r="J470" s="55"/>
      <c r="K470" s="55"/>
    </row>
    <row r="471" spans="1:11">
      <c r="A471" s="257"/>
      <c r="B471" s="56"/>
      <c r="C471" s="55"/>
      <c r="D471" s="55"/>
      <c r="E471" s="58"/>
      <c r="F471" s="58"/>
      <c r="G471" s="55"/>
      <c r="H471" s="55"/>
      <c r="I471" s="55"/>
      <c r="J471" s="55"/>
      <c r="K471" s="55"/>
    </row>
    <row r="472" spans="1:11">
      <c r="A472" s="257"/>
      <c r="B472" s="56"/>
      <c r="C472" s="55"/>
      <c r="D472" s="55"/>
      <c r="E472" s="58"/>
      <c r="F472" s="58"/>
      <c r="G472" s="55"/>
      <c r="H472" s="55"/>
      <c r="I472" s="55"/>
      <c r="J472" s="55"/>
      <c r="K472" s="55"/>
    </row>
    <row r="473" spans="1:11">
      <c r="A473" s="257"/>
      <c r="B473" s="56"/>
      <c r="C473" s="55"/>
      <c r="D473" s="55"/>
      <c r="E473" s="58"/>
      <c r="F473" s="58"/>
      <c r="G473" s="55"/>
      <c r="H473" s="55"/>
      <c r="I473" s="55"/>
      <c r="J473" s="55"/>
      <c r="K473" s="55"/>
    </row>
    <row r="474" spans="1:11">
      <c r="A474" s="257"/>
      <c r="B474" s="56"/>
      <c r="C474" s="55"/>
      <c r="D474" s="55"/>
      <c r="E474" s="58"/>
      <c r="F474" s="58"/>
      <c r="G474" s="55"/>
      <c r="H474" s="55"/>
      <c r="I474" s="55"/>
      <c r="J474" s="55"/>
      <c r="K474" s="55"/>
    </row>
    <row r="475" spans="1:11">
      <c r="A475" s="257"/>
      <c r="B475" s="56"/>
      <c r="C475" s="55"/>
      <c r="D475" s="55"/>
      <c r="E475" s="58"/>
      <c r="F475" s="58"/>
      <c r="G475" s="55"/>
      <c r="H475" s="55"/>
      <c r="I475" s="55"/>
      <c r="J475" s="55"/>
      <c r="K475" s="55"/>
    </row>
    <row r="476" spans="1:11">
      <c r="A476" s="257"/>
      <c r="B476" s="56"/>
      <c r="C476" s="55"/>
      <c r="D476" s="55"/>
      <c r="E476" s="58"/>
      <c r="F476" s="58"/>
      <c r="G476" s="55"/>
      <c r="H476" s="55"/>
      <c r="I476" s="55"/>
      <c r="J476" s="55"/>
      <c r="K476" s="55"/>
    </row>
    <row r="477" spans="1:11">
      <c r="A477" s="257"/>
      <c r="B477" s="56"/>
      <c r="C477" s="55"/>
      <c r="D477" s="55"/>
      <c r="E477" s="58"/>
      <c r="F477" s="58"/>
      <c r="G477" s="55"/>
      <c r="H477" s="55"/>
      <c r="I477" s="55"/>
      <c r="J477" s="55"/>
      <c r="K477" s="55"/>
    </row>
    <row r="478" spans="1:11">
      <c r="A478" s="257"/>
      <c r="B478" s="56"/>
      <c r="C478" s="55"/>
      <c r="D478" s="55"/>
      <c r="E478" s="58"/>
      <c r="F478" s="58"/>
      <c r="G478" s="55"/>
      <c r="H478" s="55"/>
      <c r="I478" s="55"/>
      <c r="J478" s="55"/>
      <c r="K478" s="55"/>
    </row>
    <row r="479" spans="1:11">
      <c r="A479" s="257"/>
      <c r="B479" s="56"/>
      <c r="C479" s="55"/>
      <c r="D479" s="55"/>
      <c r="E479" s="58"/>
      <c r="F479" s="58"/>
      <c r="G479" s="55"/>
      <c r="H479" s="55"/>
      <c r="I479" s="55"/>
      <c r="J479" s="55"/>
      <c r="K479" s="55"/>
    </row>
    <row r="480" spans="1:11">
      <c r="A480" s="257"/>
      <c r="B480" s="56"/>
      <c r="C480" s="55"/>
      <c r="D480" s="55"/>
      <c r="E480" s="58"/>
      <c r="F480" s="58"/>
      <c r="G480" s="55"/>
      <c r="H480" s="55"/>
      <c r="I480" s="55"/>
      <c r="J480" s="55"/>
      <c r="K480" s="55"/>
    </row>
    <row r="481" spans="1:11">
      <c r="A481" s="257"/>
      <c r="B481" s="56"/>
      <c r="C481" s="55"/>
      <c r="D481" s="55"/>
      <c r="E481" s="58"/>
      <c r="F481" s="58"/>
      <c r="G481" s="55"/>
      <c r="H481" s="55"/>
      <c r="I481" s="55"/>
      <c r="J481" s="55"/>
      <c r="K481" s="55"/>
    </row>
    <row r="482" spans="1:11">
      <c r="A482" s="257"/>
      <c r="B482" s="56"/>
      <c r="C482" s="55"/>
      <c r="D482" s="55"/>
      <c r="E482" s="58"/>
      <c r="F482" s="58"/>
      <c r="G482" s="55"/>
      <c r="H482" s="55"/>
      <c r="I482" s="55"/>
      <c r="J482" s="55"/>
      <c r="K482" s="55"/>
    </row>
    <row r="483" spans="1:11">
      <c r="A483" s="257"/>
      <c r="B483" s="56"/>
      <c r="C483" s="55"/>
      <c r="D483" s="55"/>
      <c r="E483" s="58"/>
      <c r="F483" s="58"/>
      <c r="G483" s="55"/>
      <c r="H483" s="55"/>
      <c r="I483" s="55"/>
      <c r="J483" s="55"/>
      <c r="K483" s="55"/>
    </row>
    <row r="484" spans="1:11">
      <c r="A484" s="257"/>
      <c r="B484" s="56"/>
      <c r="C484" s="55"/>
      <c r="D484" s="55"/>
      <c r="E484" s="58"/>
      <c r="F484" s="58"/>
      <c r="G484" s="55"/>
      <c r="H484" s="55"/>
      <c r="I484" s="55"/>
      <c r="J484" s="55"/>
      <c r="K484" s="55"/>
    </row>
    <row r="485" spans="1:11">
      <c r="A485" s="257"/>
      <c r="B485" s="56"/>
      <c r="C485" s="55"/>
      <c r="D485" s="55"/>
      <c r="E485" s="58"/>
      <c r="F485" s="58"/>
      <c r="G485" s="55"/>
      <c r="H485" s="55"/>
      <c r="I485" s="55"/>
      <c r="J485" s="55"/>
      <c r="K485" s="55"/>
    </row>
    <row r="486" spans="1:11">
      <c r="A486" s="257"/>
      <c r="B486" s="56"/>
      <c r="C486" s="55"/>
      <c r="D486" s="55"/>
      <c r="E486" s="58"/>
      <c r="F486" s="58"/>
      <c r="G486" s="55"/>
      <c r="H486" s="55"/>
      <c r="I486" s="55"/>
      <c r="J486" s="55"/>
      <c r="K486" s="55"/>
    </row>
    <row r="487" spans="1:11">
      <c r="A487" s="257"/>
      <c r="B487" s="56"/>
      <c r="C487" s="55"/>
      <c r="D487" s="55"/>
      <c r="E487" s="58"/>
      <c r="F487" s="58"/>
      <c r="G487" s="55"/>
      <c r="H487" s="55"/>
      <c r="I487" s="55"/>
      <c r="J487" s="55"/>
      <c r="K487" s="55"/>
    </row>
    <row r="488" spans="1:11">
      <c r="A488" s="257"/>
      <c r="B488" s="56"/>
      <c r="C488" s="55"/>
      <c r="D488" s="55"/>
      <c r="E488" s="58"/>
      <c r="F488" s="58"/>
      <c r="G488" s="55"/>
      <c r="H488" s="55"/>
      <c r="I488" s="55"/>
      <c r="J488" s="55"/>
      <c r="K488" s="55"/>
    </row>
    <row r="489" spans="1:11">
      <c r="A489" s="257"/>
      <c r="B489" s="56"/>
      <c r="C489" s="55"/>
      <c r="D489" s="55"/>
      <c r="E489" s="58"/>
      <c r="F489" s="58"/>
      <c r="G489" s="55"/>
      <c r="H489" s="55"/>
      <c r="I489" s="55"/>
      <c r="J489" s="55"/>
      <c r="K489" s="55"/>
    </row>
    <row r="490" spans="1:11">
      <c r="A490" s="257"/>
      <c r="B490" s="56"/>
      <c r="C490" s="55"/>
      <c r="D490" s="55"/>
      <c r="E490" s="58"/>
      <c r="F490" s="58"/>
      <c r="G490" s="55"/>
      <c r="H490" s="55"/>
      <c r="I490" s="55"/>
      <c r="J490" s="55"/>
      <c r="K490" s="55"/>
    </row>
    <row r="491" spans="1:11">
      <c r="A491" s="257"/>
      <c r="B491" s="56"/>
      <c r="C491" s="55"/>
      <c r="D491" s="55"/>
      <c r="E491" s="58"/>
      <c r="F491" s="58"/>
      <c r="G491" s="55"/>
      <c r="H491" s="55"/>
      <c r="I491" s="55"/>
      <c r="J491" s="55"/>
      <c r="K491" s="55"/>
    </row>
    <row r="492" spans="1:11">
      <c r="A492" s="257"/>
      <c r="B492" s="56"/>
      <c r="C492" s="55"/>
      <c r="D492" s="55"/>
      <c r="E492" s="58"/>
      <c r="F492" s="58"/>
      <c r="G492" s="55"/>
      <c r="H492" s="55"/>
      <c r="I492" s="55"/>
      <c r="J492" s="55"/>
      <c r="K492" s="55"/>
    </row>
    <row r="493" spans="1:11">
      <c r="A493" s="257"/>
      <c r="B493" s="56"/>
      <c r="C493" s="55"/>
      <c r="D493" s="55"/>
      <c r="E493" s="58"/>
      <c r="F493" s="58"/>
      <c r="G493" s="55"/>
      <c r="H493" s="55"/>
      <c r="I493" s="55"/>
      <c r="J493" s="55"/>
      <c r="K493" s="55"/>
    </row>
    <row r="494" spans="1:11">
      <c r="A494" s="257"/>
      <c r="B494" s="56"/>
      <c r="C494" s="55"/>
      <c r="D494" s="55"/>
      <c r="E494" s="58"/>
      <c r="F494" s="58"/>
      <c r="G494" s="55"/>
      <c r="H494" s="55"/>
      <c r="I494" s="55"/>
      <c r="J494" s="55"/>
      <c r="K494" s="55"/>
    </row>
    <row r="495" spans="1:11">
      <c r="A495" s="257"/>
      <c r="B495" s="56"/>
      <c r="C495" s="55"/>
      <c r="D495" s="55"/>
      <c r="E495" s="58"/>
      <c r="F495" s="58"/>
      <c r="G495" s="55"/>
      <c r="H495" s="55"/>
      <c r="I495" s="55"/>
      <c r="J495" s="55"/>
      <c r="K495" s="55"/>
    </row>
    <row r="496" spans="1:11">
      <c r="A496" s="257"/>
      <c r="B496" s="56"/>
      <c r="C496" s="55"/>
      <c r="D496" s="55"/>
      <c r="E496" s="58"/>
      <c r="F496" s="58"/>
      <c r="G496" s="55"/>
      <c r="H496" s="55"/>
      <c r="I496" s="55"/>
      <c r="J496" s="55"/>
      <c r="K496" s="55"/>
    </row>
    <row r="497" spans="1:11">
      <c r="A497" s="257"/>
      <c r="B497" s="56"/>
      <c r="C497" s="55"/>
      <c r="D497" s="55"/>
      <c r="E497" s="58"/>
      <c r="F497" s="58"/>
      <c r="G497" s="55"/>
      <c r="H497" s="55"/>
      <c r="I497" s="55"/>
      <c r="J497" s="55"/>
      <c r="K497" s="55"/>
    </row>
    <row r="498" spans="1:11">
      <c r="A498" s="257"/>
      <c r="B498" s="56"/>
      <c r="C498" s="55"/>
      <c r="D498" s="55"/>
      <c r="E498" s="58"/>
      <c r="F498" s="58"/>
      <c r="G498" s="55"/>
      <c r="H498" s="55"/>
      <c r="I498" s="55"/>
      <c r="J498" s="55"/>
      <c r="K498" s="55"/>
    </row>
    <row r="499" spans="1:11">
      <c r="A499" s="257"/>
      <c r="B499" s="56"/>
      <c r="C499" s="55"/>
      <c r="D499" s="55"/>
      <c r="E499" s="58"/>
      <c r="F499" s="58"/>
      <c r="G499" s="55"/>
      <c r="H499" s="55"/>
      <c r="I499" s="55"/>
      <c r="J499" s="55"/>
      <c r="K499" s="55"/>
    </row>
    <row r="500" spans="1:11">
      <c r="A500" s="257"/>
      <c r="B500" s="56"/>
      <c r="C500" s="55"/>
      <c r="D500" s="55"/>
      <c r="E500" s="58"/>
      <c r="F500" s="58"/>
      <c r="G500" s="55"/>
      <c r="H500" s="55"/>
      <c r="I500" s="55"/>
      <c r="J500" s="55"/>
      <c r="K500" s="55"/>
    </row>
    <row r="501" spans="1:11">
      <c r="A501" s="257"/>
      <c r="B501" s="56"/>
      <c r="C501" s="55"/>
      <c r="D501" s="55"/>
      <c r="E501" s="58"/>
      <c r="F501" s="58"/>
      <c r="G501" s="55"/>
      <c r="H501" s="55"/>
      <c r="I501" s="55"/>
      <c r="J501" s="55"/>
      <c r="K501" s="55"/>
    </row>
    <row r="502" spans="1:11">
      <c r="A502" s="257"/>
      <c r="B502" s="56"/>
      <c r="C502" s="55"/>
      <c r="D502" s="55"/>
      <c r="E502" s="58"/>
      <c r="F502" s="58"/>
      <c r="G502" s="55"/>
      <c r="H502" s="55"/>
      <c r="I502" s="55"/>
      <c r="J502" s="55"/>
      <c r="K502" s="55"/>
    </row>
    <row r="503" spans="1:11">
      <c r="A503" s="257"/>
      <c r="B503" s="56"/>
      <c r="C503" s="55"/>
      <c r="D503" s="55"/>
      <c r="E503" s="58"/>
      <c r="F503" s="58"/>
      <c r="G503" s="55"/>
      <c r="H503" s="55"/>
      <c r="I503" s="55"/>
      <c r="J503" s="55"/>
      <c r="K503" s="55"/>
    </row>
    <row r="504" spans="1:11">
      <c r="A504" s="257"/>
      <c r="B504" s="56"/>
      <c r="C504" s="55"/>
      <c r="D504" s="55"/>
      <c r="E504" s="58"/>
      <c r="F504" s="58"/>
      <c r="G504" s="55"/>
      <c r="H504" s="55"/>
      <c r="I504" s="55"/>
      <c r="J504" s="55"/>
      <c r="K504" s="55"/>
    </row>
    <row r="505" spans="1:11">
      <c r="A505" s="257"/>
      <c r="B505" s="56"/>
      <c r="C505" s="55"/>
      <c r="D505" s="55"/>
      <c r="E505" s="58"/>
      <c r="F505" s="58"/>
      <c r="G505" s="55"/>
      <c r="H505" s="55"/>
      <c r="I505" s="55"/>
      <c r="J505" s="55"/>
      <c r="K505" s="55"/>
    </row>
    <row r="506" spans="1:11">
      <c r="A506" s="257"/>
      <c r="B506" s="56"/>
      <c r="C506" s="55"/>
      <c r="D506" s="55"/>
      <c r="E506" s="58"/>
      <c r="F506" s="58"/>
      <c r="G506" s="55"/>
      <c r="H506" s="55"/>
      <c r="I506" s="55"/>
      <c r="J506" s="55"/>
      <c r="K506" s="55"/>
    </row>
    <row r="507" spans="1:11">
      <c r="A507" s="257"/>
      <c r="B507" s="56"/>
      <c r="C507" s="55"/>
      <c r="D507" s="55"/>
      <c r="E507" s="58"/>
      <c r="F507" s="58"/>
      <c r="G507" s="55"/>
      <c r="H507" s="55"/>
      <c r="I507" s="55"/>
      <c r="J507" s="55"/>
      <c r="K507" s="55"/>
    </row>
    <row r="508" spans="1:11">
      <c r="A508" s="257"/>
      <c r="B508" s="56"/>
      <c r="C508" s="55"/>
      <c r="D508" s="55"/>
      <c r="E508" s="58"/>
      <c r="F508" s="58"/>
      <c r="G508" s="55"/>
      <c r="H508" s="55"/>
      <c r="I508" s="55"/>
      <c r="J508" s="55"/>
      <c r="K508" s="55"/>
    </row>
    <row r="509" spans="1:11">
      <c r="A509" s="257"/>
      <c r="B509" s="56"/>
      <c r="C509" s="55"/>
      <c r="D509" s="55"/>
      <c r="E509" s="58"/>
      <c r="F509" s="58"/>
      <c r="G509" s="55"/>
      <c r="H509" s="55"/>
      <c r="I509" s="55"/>
      <c r="J509" s="55"/>
      <c r="K509" s="55"/>
    </row>
    <row r="510" spans="1:11">
      <c r="A510" s="257"/>
      <c r="B510" s="56"/>
      <c r="C510" s="55"/>
      <c r="D510" s="55"/>
      <c r="E510" s="58"/>
      <c r="F510" s="58"/>
      <c r="G510" s="55"/>
      <c r="H510" s="55"/>
      <c r="I510" s="55"/>
      <c r="J510" s="55"/>
      <c r="K510" s="55"/>
    </row>
    <row r="511" spans="1:11">
      <c r="A511" s="257"/>
      <c r="B511" s="56"/>
      <c r="C511" s="55"/>
      <c r="D511" s="55"/>
      <c r="E511" s="58"/>
      <c r="F511" s="58"/>
      <c r="G511" s="55"/>
      <c r="H511" s="55"/>
      <c r="I511" s="55"/>
      <c r="J511" s="55"/>
      <c r="K511" s="55"/>
    </row>
    <row r="512" spans="1:11">
      <c r="A512" s="257"/>
      <c r="B512" s="56"/>
      <c r="C512" s="55"/>
      <c r="D512" s="55"/>
      <c r="E512" s="58"/>
      <c r="F512" s="58"/>
      <c r="G512" s="55"/>
      <c r="H512" s="55"/>
      <c r="I512" s="55"/>
      <c r="J512" s="55"/>
      <c r="K512" s="55"/>
    </row>
    <row r="513" spans="1:11">
      <c r="A513" s="257"/>
      <c r="B513" s="56"/>
      <c r="C513" s="55"/>
      <c r="D513" s="55"/>
      <c r="E513" s="58"/>
      <c r="F513" s="58"/>
      <c r="G513" s="55"/>
      <c r="H513" s="55"/>
      <c r="I513" s="55"/>
      <c r="J513" s="55"/>
      <c r="K513" s="55"/>
    </row>
    <row r="514" spans="1:11">
      <c r="A514" s="257"/>
      <c r="B514" s="56"/>
      <c r="C514" s="55"/>
      <c r="D514" s="55"/>
      <c r="E514" s="58"/>
      <c r="F514" s="58"/>
      <c r="G514" s="55"/>
      <c r="H514" s="55"/>
      <c r="I514" s="55"/>
      <c r="J514" s="55"/>
      <c r="K514" s="55"/>
    </row>
    <row r="515" spans="1:11">
      <c r="A515" s="257"/>
      <c r="B515" s="56"/>
      <c r="C515" s="55"/>
      <c r="D515" s="55"/>
      <c r="E515" s="58"/>
      <c r="F515" s="58"/>
      <c r="G515" s="55"/>
      <c r="H515" s="55"/>
      <c r="I515" s="55"/>
      <c r="J515" s="55"/>
      <c r="K515" s="55"/>
    </row>
    <row r="516" spans="1:11">
      <c r="A516" s="257"/>
      <c r="B516" s="56"/>
      <c r="C516" s="55"/>
      <c r="D516" s="55"/>
      <c r="E516" s="58"/>
      <c r="F516" s="58"/>
      <c r="G516" s="55"/>
      <c r="H516" s="55"/>
      <c r="I516" s="55"/>
      <c r="J516" s="55"/>
      <c r="K516" s="55"/>
    </row>
    <row r="517" spans="1:11">
      <c r="A517" s="257"/>
      <c r="B517" s="56"/>
      <c r="C517" s="55"/>
      <c r="D517" s="55"/>
      <c r="E517" s="58"/>
      <c r="F517" s="58"/>
      <c r="G517" s="55"/>
      <c r="H517" s="55"/>
      <c r="I517" s="55"/>
      <c r="J517" s="55"/>
      <c r="K517" s="55"/>
    </row>
    <row r="518" spans="1:11">
      <c r="A518" s="257"/>
      <c r="B518" s="56"/>
      <c r="C518" s="55"/>
      <c r="D518" s="55"/>
      <c r="E518" s="58"/>
      <c r="F518" s="58"/>
      <c r="G518" s="55"/>
      <c r="H518" s="55"/>
      <c r="I518" s="55"/>
      <c r="J518" s="55"/>
      <c r="K518" s="55"/>
    </row>
    <row r="519" spans="1:11">
      <c r="A519" s="257"/>
      <c r="B519" s="56"/>
      <c r="C519" s="55"/>
      <c r="D519" s="55"/>
      <c r="E519" s="58"/>
      <c r="F519" s="58"/>
      <c r="G519" s="55"/>
      <c r="H519" s="55"/>
      <c r="I519" s="55"/>
      <c r="J519" s="55"/>
      <c r="K519" s="55"/>
    </row>
    <row r="520" spans="1:11">
      <c r="A520" s="257"/>
      <c r="B520" s="56"/>
      <c r="C520" s="55"/>
      <c r="D520" s="55"/>
      <c r="E520" s="58"/>
      <c r="F520" s="58"/>
      <c r="G520" s="55"/>
      <c r="H520" s="55"/>
      <c r="I520" s="55"/>
      <c r="J520" s="55"/>
      <c r="K520" s="55"/>
    </row>
    <row r="521" spans="1:11">
      <c r="A521" s="257"/>
      <c r="B521" s="56"/>
      <c r="C521" s="55"/>
      <c r="D521" s="55"/>
      <c r="E521" s="58"/>
      <c r="F521" s="58"/>
      <c r="G521" s="55"/>
      <c r="H521" s="55"/>
      <c r="I521" s="55"/>
      <c r="J521" s="55"/>
      <c r="K521" s="55"/>
    </row>
    <row r="522" spans="1:11">
      <c r="A522" s="257"/>
      <c r="B522" s="56"/>
      <c r="C522" s="55"/>
      <c r="D522" s="55"/>
      <c r="E522" s="58"/>
      <c r="F522" s="58"/>
      <c r="G522" s="55"/>
      <c r="H522" s="55"/>
      <c r="I522" s="55"/>
      <c r="J522" s="55"/>
      <c r="K522" s="55"/>
    </row>
    <row r="523" spans="1:11">
      <c r="A523" s="257"/>
      <c r="B523" s="56"/>
      <c r="C523" s="55"/>
      <c r="D523" s="55"/>
      <c r="E523" s="58"/>
      <c r="F523" s="58"/>
      <c r="G523" s="55"/>
      <c r="H523" s="55"/>
      <c r="I523" s="55"/>
      <c r="J523" s="55"/>
      <c r="K523" s="55"/>
    </row>
    <row r="524" spans="1:11">
      <c r="A524" s="257"/>
      <c r="B524" s="56"/>
      <c r="C524" s="55"/>
      <c r="D524" s="55"/>
      <c r="E524" s="58"/>
      <c r="F524" s="58"/>
      <c r="G524" s="55"/>
      <c r="H524" s="55"/>
      <c r="I524" s="55"/>
      <c r="J524" s="55"/>
      <c r="K524" s="55"/>
    </row>
    <row r="525" spans="1:11">
      <c r="A525" s="257"/>
      <c r="B525" s="56"/>
      <c r="C525" s="55"/>
      <c r="D525" s="55"/>
      <c r="E525" s="58"/>
      <c r="F525" s="58"/>
      <c r="G525" s="55"/>
      <c r="H525" s="55"/>
      <c r="I525" s="55"/>
      <c r="J525" s="55"/>
      <c r="K525" s="55"/>
    </row>
    <row r="526" spans="1:11">
      <c r="A526" s="257"/>
      <c r="B526" s="56"/>
      <c r="C526" s="55"/>
      <c r="D526" s="55"/>
      <c r="E526" s="58"/>
      <c r="F526" s="58"/>
      <c r="G526" s="55"/>
      <c r="H526" s="55"/>
      <c r="I526" s="55"/>
      <c r="J526" s="55"/>
      <c r="K526" s="55"/>
    </row>
    <row r="527" spans="1:11">
      <c r="A527" s="257"/>
      <c r="B527" s="56"/>
      <c r="C527" s="55"/>
      <c r="D527" s="55"/>
      <c r="E527" s="58"/>
      <c r="F527" s="58"/>
      <c r="G527" s="55"/>
      <c r="H527" s="55"/>
      <c r="I527" s="55"/>
      <c r="J527" s="55"/>
      <c r="K527" s="55"/>
    </row>
    <row r="528" spans="1:11">
      <c r="A528" s="257"/>
      <c r="B528" s="56"/>
      <c r="C528" s="55"/>
      <c r="D528" s="55"/>
      <c r="E528" s="58"/>
      <c r="F528" s="58"/>
      <c r="G528" s="55"/>
      <c r="H528" s="55"/>
      <c r="I528" s="55"/>
      <c r="J528" s="55"/>
      <c r="K528" s="55"/>
    </row>
    <row r="529" spans="1:11">
      <c r="A529" s="257"/>
      <c r="B529" s="56"/>
      <c r="C529" s="55"/>
      <c r="D529" s="55"/>
      <c r="E529" s="58"/>
      <c r="F529" s="58"/>
      <c r="G529" s="55"/>
      <c r="H529" s="55"/>
      <c r="I529" s="55"/>
      <c r="J529" s="55"/>
      <c r="K529" s="55"/>
    </row>
    <row r="530" spans="1:11">
      <c r="A530" s="257"/>
      <c r="B530" s="56"/>
      <c r="C530" s="55"/>
      <c r="D530" s="55"/>
      <c r="E530" s="58"/>
      <c r="F530" s="58"/>
      <c r="G530" s="55"/>
      <c r="H530" s="55"/>
      <c r="I530" s="55"/>
      <c r="J530" s="55"/>
      <c r="K530" s="55"/>
    </row>
    <row r="531" spans="1:11">
      <c r="A531" s="257"/>
      <c r="B531" s="56"/>
      <c r="C531" s="55"/>
      <c r="D531" s="55"/>
      <c r="E531" s="58"/>
      <c r="F531" s="58"/>
      <c r="G531" s="55"/>
      <c r="H531" s="55"/>
      <c r="I531" s="55"/>
      <c r="J531" s="55"/>
      <c r="K531" s="55"/>
    </row>
    <row r="532" spans="1:11">
      <c r="A532" s="257"/>
      <c r="B532" s="56"/>
      <c r="C532" s="55"/>
      <c r="D532" s="55"/>
      <c r="E532" s="58"/>
      <c r="F532" s="58"/>
      <c r="G532" s="55"/>
      <c r="H532" s="55"/>
      <c r="I532" s="55"/>
      <c r="J532" s="55"/>
      <c r="K532" s="55"/>
    </row>
    <row r="533" spans="1:11">
      <c r="A533" s="257"/>
      <c r="B533" s="56"/>
      <c r="C533" s="55"/>
      <c r="D533" s="55"/>
      <c r="E533" s="58"/>
      <c r="F533" s="58"/>
      <c r="G533" s="55"/>
      <c r="H533" s="55"/>
      <c r="I533" s="55"/>
      <c r="J533" s="55"/>
      <c r="K533" s="55"/>
    </row>
    <row r="534" spans="1:11">
      <c r="A534" s="257"/>
      <c r="B534" s="56"/>
      <c r="C534" s="55"/>
      <c r="D534" s="55"/>
      <c r="E534" s="58"/>
      <c r="F534" s="58"/>
      <c r="G534" s="55"/>
      <c r="H534" s="55"/>
      <c r="I534" s="55"/>
      <c r="J534" s="55"/>
      <c r="K534" s="55"/>
    </row>
    <row r="535" spans="1:11">
      <c r="A535" s="257"/>
      <c r="B535" s="56"/>
      <c r="C535" s="55"/>
      <c r="D535" s="55"/>
      <c r="E535" s="58"/>
      <c r="F535" s="58"/>
      <c r="G535" s="55"/>
      <c r="H535" s="55"/>
      <c r="I535" s="55"/>
      <c r="J535" s="55"/>
      <c r="K535" s="55"/>
    </row>
    <row r="536" spans="1:11">
      <c r="A536" s="257"/>
      <c r="B536" s="56"/>
      <c r="C536" s="55"/>
      <c r="D536" s="55"/>
      <c r="E536" s="58"/>
      <c r="F536" s="58"/>
      <c r="G536" s="55"/>
      <c r="H536" s="55"/>
      <c r="I536" s="55"/>
      <c r="J536" s="55"/>
      <c r="K536" s="55"/>
    </row>
    <row r="537" spans="1:11">
      <c r="A537" s="257"/>
      <c r="B537" s="56"/>
      <c r="C537" s="55"/>
      <c r="D537" s="55"/>
      <c r="E537" s="58"/>
      <c r="F537" s="58"/>
      <c r="G537" s="55"/>
      <c r="H537" s="55"/>
      <c r="I537" s="55"/>
      <c r="J537" s="55"/>
      <c r="K537" s="55"/>
    </row>
    <row r="538" spans="1:11">
      <c r="A538" s="257"/>
      <c r="B538" s="56"/>
      <c r="C538" s="55"/>
      <c r="D538" s="55"/>
      <c r="E538" s="58"/>
      <c r="F538" s="58"/>
      <c r="G538" s="55"/>
      <c r="H538" s="55"/>
      <c r="I538" s="55"/>
      <c r="J538" s="55"/>
      <c r="K538" s="55"/>
    </row>
    <row r="539" spans="1:11">
      <c r="A539" s="257"/>
      <c r="B539" s="56"/>
      <c r="C539" s="55"/>
      <c r="D539" s="55"/>
      <c r="E539" s="58"/>
      <c r="F539" s="58"/>
      <c r="G539" s="55"/>
      <c r="H539" s="55"/>
      <c r="I539" s="55"/>
      <c r="J539" s="55"/>
      <c r="K539" s="55"/>
    </row>
    <row r="540" spans="1:11">
      <c r="A540" s="257"/>
      <c r="B540" s="56"/>
      <c r="C540" s="55"/>
      <c r="D540" s="55"/>
      <c r="E540" s="58"/>
      <c r="F540" s="58"/>
      <c r="G540" s="55"/>
      <c r="H540" s="55"/>
      <c r="I540" s="55"/>
      <c r="J540" s="55"/>
      <c r="K540" s="55"/>
    </row>
    <row r="541" spans="1:11">
      <c r="A541" s="257"/>
      <c r="B541" s="56"/>
      <c r="C541" s="55"/>
      <c r="D541" s="55"/>
      <c r="E541" s="58"/>
      <c r="F541" s="58"/>
      <c r="G541" s="55"/>
      <c r="H541" s="55"/>
      <c r="I541" s="55"/>
      <c r="J541" s="55"/>
      <c r="K541" s="55"/>
    </row>
    <row r="542" spans="1:11">
      <c r="A542" s="257"/>
      <c r="B542" s="56"/>
      <c r="C542" s="55"/>
      <c r="D542" s="55"/>
      <c r="E542" s="58"/>
      <c r="F542" s="58"/>
      <c r="G542" s="55"/>
      <c r="H542" s="55"/>
      <c r="I542" s="55"/>
      <c r="J542" s="55"/>
      <c r="K542" s="55"/>
    </row>
    <row r="543" spans="1:11">
      <c r="A543" s="257"/>
      <c r="B543" s="56"/>
      <c r="C543" s="55"/>
      <c r="D543" s="55"/>
      <c r="E543" s="58"/>
      <c r="F543" s="58"/>
      <c r="G543" s="55"/>
      <c r="H543" s="55"/>
      <c r="I543" s="55"/>
      <c r="J543" s="55"/>
      <c r="K543" s="55"/>
    </row>
    <row r="544" spans="1:11">
      <c r="A544" s="257"/>
      <c r="B544" s="56"/>
      <c r="C544" s="55"/>
      <c r="D544" s="55"/>
      <c r="E544" s="58"/>
      <c r="F544" s="58"/>
      <c r="G544" s="55"/>
      <c r="H544" s="55"/>
      <c r="I544" s="55"/>
      <c r="J544" s="55"/>
      <c r="K544" s="55"/>
    </row>
    <row r="545" spans="1:11">
      <c r="A545" s="257"/>
      <c r="B545" s="56"/>
      <c r="C545" s="55"/>
      <c r="D545" s="55"/>
      <c r="E545" s="58"/>
      <c r="F545" s="58"/>
      <c r="G545" s="55"/>
      <c r="H545" s="55"/>
      <c r="I545" s="55"/>
      <c r="J545" s="55"/>
      <c r="K545" s="55"/>
    </row>
    <row r="546" spans="1:11">
      <c r="A546" s="257"/>
      <c r="B546" s="56"/>
      <c r="C546" s="55"/>
      <c r="D546" s="55"/>
      <c r="E546" s="58"/>
      <c r="F546" s="58"/>
      <c r="G546" s="55"/>
      <c r="H546" s="55"/>
      <c r="I546" s="55"/>
      <c r="J546" s="55"/>
      <c r="K546" s="55"/>
    </row>
    <row r="547" spans="1:11">
      <c r="A547" s="257"/>
      <c r="B547" s="56"/>
      <c r="C547" s="55"/>
      <c r="D547" s="55"/>
      <c r="E547" s="58"/>
      <c r="F547" s="58"/>
      <c r="G547" s="55"/>
      <c r="H547" s="55"/>
      <c r="I547" s="55"/>
      <c r="J547" s="55"/>
      <c r="K547" s="55"/>
    </row>
    <row r="548" spans="1:11">
      <c r="A548" s="257"/>
      <c r="B548" s="56"/>
      <c r="C548" s="55"/>
      <c r="D548" s="55"/>
      <c r="E548" s="58"/>
      <c r="F548" s="58"/>
      <c r="G548" s="55"/>
      <c r="H548" s="55"/>
      <c r="I548" s="55"/>
      <c r="J548" s="55"/>
      <c r="K548" s="55"/>
    </row>
    <row r="549" spans="1:11">
      <c r="A549" s="257"/>
      <c r="B549" s="56"/>
      <c r="C549" s="55"/>
      <c r="D549" s="55"/>
      <c r="E549" s="58"/>
      <c r="F549" s="58"/>
      <c r="G549" s="55"/>
      <c r="H549" s="55"/>
      <c r="I549" s="55"/>
      <c r="J549" s="55"/>
      <c r="K549" s="55"/>
    </row>
    <row r="550" spans="1:11">
      <c r="A550" s="257"/>
      <c r="B550" s="56"/>
      <c r="C550" s="55"/>
      <c r="D550" s="55"/>
      <c r="E550" s="58"/>
      <c r="F550" s="58"/>
      <c r="G550" s="55"/>
      <c r="H550" s="55"/>
      <c r="I550" s="55"/>
      <c r="J550" s="55"/>
      <c r="K550" s="55"/>
    </row>
    <row r="551" spans="1:11">
      <c r="A551" s="257"/>
      <c r="B551" s="56"/>
      <c r="C551" s="55"/>
      <c r="D551" s="55"/>
      <c r="E551" s="58"/>
      <c r="F551" s="58"/>
      <c r="G551" s="55"/>
      <c r="H551" s="55"/>
      <c r="I551" s="55"/>
      <c r="J551" s="55"/>
      <c r="K551" s="55"/>
    </row>
    <row r="552" spans="1:11">
      <c r="A552" s="257"/>
      <c r="B552" s="56"/>
      <c r="C552" s="55"/>
      <c r="D552" s="55"/>
      <c r="E552" s="58"/>
      <c r="F552" s="58"/>
      <c r="G552" s="55"/>
      <c r="H552" s="55"/>
      <c r="I552" s="55"/>
      <c r="J552" s="55"/>
      <c r="K552" s="55"/>
    </row>
    <row r="553" spans="1:11">
      <c r="A553" s="257"/>
      <c r="B553" s="56"/>
      <c r="C553" s="55"/>
      <c r="D553" s="55"/>
      <c r="E553" s="58"/>
      <c r="F553" s="58"/>
      <c r="G553" s="55"/>
      <c r="H553" s="55"/>
      <c r="I553" s="55"/>
      <c r="J553" s="55"/>
      <c r="K553" s="55"/>
    </row>
    <row r="554" spans="1:11">
      <c r="A554" s="257"/>
      <c r="B554" s="56"/>
      <c r="C554" s="55"/>
      <c r="D554" s="55"/>
      <c r="E554" s="58"/>
      <c r="F554" s="58"/>
      <c r="G554" s="55"/>
      <c r="H554" s="55"/>
      <c r="I554" s="55"/>
      <c r="J554" s="55"/>
      <c r="K554" s="55"/>
    </row>
    <row r="555" spans="1:11">
      <c r="A555" s="257"/>
      <c r="B555" s="56"/>
      <c r="C555" s="55"/>
      <c r="D555" s="55"/>
      <c r="E555" s="58"/>
      <c r="F555" s="58"/>
      <c r="G555" s="55"/>
      <c r="H555" s="55"/>
      <c r="I555" s="55"/>
      <c r="J555" s="55"/>
      <c r="K555" s="55"/>
    </row>
    <row r="556" spans="1:11">
      <c r="A556" s="257"/>
      <c r="B556" s="56"/>
      <c r="C556" s="55"/>
      <c r="D556" s="55"/>
      <c r="E556" s="58"/>
      <c r="F556" s="58"/>
      <c r="G556" s="55"/>
      <c r="H556" s="55"/>
      <c r="I556" s="55"/>
      <c r="J556" s="55"/>
      <c r="K556" s="55"/>
    </row>
    <row r="557" spans="1:11">
      <c r="A557" s="257"/>
      <c r="B557" s="56"/>
      <c r="C557" s="55"/>
      <c r="D557" s="55"/>
      <c r="E557" s="58"/>
      <c r="F557" s="58"/>
      <c r="G557" s="55"/>
      <c r="H557" s="55"/>
      <c r="I557" s="55"/>
      <c r="J557" s="55"/>
      <c r="K557" s="55"/>
    </row>
    <row r="558" spans="1:11">
      <c r="A558" s="257"/>
      <c r="B558" s="56"/>
      <c r="C558" s="55"/>
      <c r="D558" s="55"/>
      <c r="E558" s="58"/>
      <c r="F558" s="58"/>
      <c r="G558" s="55"/>
      <c r="H558" s="55"/>
      <c r="I558" s="55"/>
      <c r="J558" s="55"/>
      <c r="K558" s="55"/>
    </row>
    <row r="559" spans="1:11">
      <c r="A559" s="257"/>
      <c r="B559" s="56"/>
      <c r="C559" s="55"/>
      <c r="D559" s="55"/>
      <c r="E559" s="58"/>
      <c r="F559" s="58"/>
      <c r="G559" s="55"/>
      <c r="H559" s="55"/>
      <c r="I559" s="55"/>
      <c r="J559" s="55"/>
      <c r="K559" s="55"/>
    </row>
    <row r="560" spans="1:11">
      <c r="A560" s="257"/>
      <c r="B560" s="56"/>
      <c r="C560" s="55"/>
      <c r="D560" s="55"/>
      <c r="E560" s="58"/>
      <c r="F560" s="58"/>
      <c r="G560" s="55"/>
      <c r="H560" s="55"/>
      <c r="I560" s="55"/>
      <c r="J560" s="55"/>
      <c r="K560" s="55"/>
    </row>
    <row r="561" spans="1:11">
      <c r="A561" s="257"/>
      <c r="B561" s="56"/>
      <c r="C561" s="55"/>
      <c r="D561" s="55"/>
      <c r="E561" s="58"/>
      <c r="F561" s="58"/>
      <c r="G561" s="55"/>
      <c r="H561" s="55"/>
      <c r="I561" s="55"/>
      <c r="J561" s="55"/>
      <c r="K561" s="55"/>
    </row>
    <row r="562" spans="1:11">
      <c r="A562" s="257"/>
      <c r="B562" s="56"/>
      <c r="C562" s="55"/>
      <c r="D562" s="55"/>
      <c r="E562" s="58"/>
      <c r="F562" s="58"/>
      <c r="G562" s="55"/>
      <c r="H562" s="55"/>
      <c r="I562" s="55"/>
      <c r="J562" s="55"/>
      <c r="K562" s="55"/>
    </row>
    <row r="563" spans="1:11">
      <c r="A563" s="257"/>
      <c r="B563" s="56"/>
      <c r="C563" s="55"/>
      <c r="D563" s="55"/>
      <c r="E563" s="58"/>
      <c r="F563" s="58"/>
      <c r="G563" s="55"/>
      <c r="H563" s="55"/>
      <c r="I563" s="55"/>
      <c r="J563" s="55"/>
      <c r="K563" s="55"/>
    </row>
    <row r="564" spans="1:11">
      <c r="A564" s="257"/>
      <c r="B564" s="56"/>
      <c r="C564" s="55"/>
      <c r="D564" s="55"/>
      <c r="E564" s="58"/>
      <c r="F564" s="58"/>
      <c r="G564" s="55"/>
      <c r="H564" s="55"/>
      <c r="I564" s="55"/>
      <c r="J564" s="55"/>
      <c r="K564" s="55"/>
    </row>
    <row r="565" spans="1:11">
      <c r="A565" s="257"/>
      <c r="B565" s="56"/>
      <c r="C565" s="55"/>
      <c r="D565" s="55"/>
      <c r="E565" s="58"/>
      <c r="F565" s="58"/>
      <c r="G565" s="55"/>
      <c r="H565" s="55"/>
      <c r="I565" s="55"/>
      <c r="J565" s="55"/>
      <c r="K565" s="55"/>
    </row>
    <row r="566" spans="1:11">
      <c r="A566" s="257"/>
      <c r="B566" s="56"/>
      <c r="C566" s="55"/>
      <c r="D566" s="55"/>
      <c r="E566" s="58"/>
      <c r="F566" s="58"/>
      <c r="G566" s="55"/>
      <c r="H566" s="55"/>
      <c r="I566" s="55"/>
      <c r="J566" s="55"/>
      <c r="K566" s="55"/>
    </row>
    <row r="567" spans="1:11">
      <c r="A567" s="257"/>
      <c r="B567" s="56"/>
      <c r="C567" s="55"/>
      <c r="D567" s="55"/>
      <c r="E567" s="58"/>
      <c r="F567" s="58"/>
      <c r="G567" s="55"/>
      <c r="H567" s="55"/>
      <c r="I567" s="55"/>
      <c r="J567" s="55"/>
      <c r="K567" s="55"/>
    </row>
    <row r="568" spans="1:11">
      <c r="A568" s="257"/>
      <c r="B568" s="56"/>
      <c r="C568" s="55"/>
      <c r="D568" s="55"/>
      <c r="E568" s="58"/>
      <c r="F568" s="58"/>
      <c r="G568" s="55"/>
      <c r="H568" s="55"/>
      <c r="I568" s="55"/>
      <c r="J568" s="55"/>
      <c r="K568" s="55"/>
    </row>
    <row r="569" spans="1:11">
      <c r="A569" s="257"/>
      <c r="B569" s="56"/>
      <c r="C569" s="55"/>
      <c r="D569" s="55"/>
      <c r="E569" s="58"/>
      <c r="F569" s="58"/>
      <c r="G569" s="55"/>
      <c r="H569" s="55"/>
      <c r="I569" s="55"/>
      <c r="J569" s="55"/>
      <c r="K569" s="55"/>
    </row>
    <row r="570" spans="1:11">
      <c r="A570" s="257"/>
      <c r="B570" s="56"/>
      <c r="C570" s="55"/>
      <c r="D570" s="55"/>
      <c r="E570" s="58"/>
      <c r="F570" s="58"/>
      <c r="G570" s="55"/>
      <c r="H570" s="55"/>
      <c r="I570" s="55"/>
      <c r="J570" s="55"/>
      <c r="K570" s="55"/>
    </row>
    <row r="571" spans="1:11">
      <c r="A571" s="257"/>
      <c r="B571" s="56"/>
      <c r="C571" s="55"/>
      <c r="D571" s="55"/>
      <c r="E571" s="58"/>
      <c r="F571" s="58"/>
      <c r="G571" s="55"/>
      <c r="H571" s="55"/>
      <c r="I571" s="55"/>
      <c r="J571" s="55"/>
      <c r="K571" s="55"/>
    </row>
    <row r="572" spans="1:11">
      <c r="A572" s="257"/>
      <c r="B572" s="56"/>
      <c r="C572" s="55"/>
      <c r="D572" s="55"/>
      <c r="E572" s="58"/>
      <c r="F572" s="58"/>
      <c r="G572" s="55"/>
      <c r="H572" s="55"/>
      <c r="I572" s="55"/>
      <c r="J572" s="55"/>
      <c r="K572" s="55"/>
    </row>
    <row r="573" spans="1:11">
      <c r="A573" s="257"/>
      <c r="B573" s="56"/>
      <c r="C573" s="55"/>
      <c r="D573" s="55"/>
      <c r="E573" s="58"/>
      <c r="F573" s="58"/>
      <c r="G573" s="55"/>
      <c r="H573" s="55"/>
      <c r="I573" s="55"/>
      <c r="J573" s="55"/>
      <c r="K573" s="55"/>
    </row>
    <row r="574" spans="1:11">
      <c r="A574" s="257"/>
      <c r="B574" s="56"/>
      <c r="C574" s="55"/>
      <c r="D574" s="55"/>
      <c r="E574" s="58"/>
      <c r="F574" s="58"/>
      <c r="G574" s="55"/>
      <c r="H574" s="55"/>
      <c r="I574" s="55"/>
      <c r="J574" s="55"/>
      <c r="K574" s="55"/>
    </row>
    <row r="575" spans="1:11">
      <c r="A575" s="257"/>
      <c r="B575" s="56"/>
      <c r="C575" s="55"/>
      <c r="D575" s="55"/>
      <c r="E575" s="58"/>
      <c r="F575" s="58"/>
      <c r="G575" s="55"/>
      <c r="H575" s="55"/>
      <c r="I575" s="55"/>
      <c r="J575" s="55"/>
      <c r="K575" s="55"/>
    </row>
    <row r="576" spans="1:11">
      <c r="A576" s="257"/>
      <c r="B576" s="56"/>
      <c r="C576" s="55"/>
      <c r="D576" s="55"/>
      <c r="E576" s="58"/>
      <c r="F576" s="58"/>
      <c r="G576" s="55"/>
      <c r="H576" s="55"/>
      <c r="I576" s="55"/>
      <c r="J576" s="55"/>
      <c r="K576" s="55"/>
    </row>
    <row r="577" spans="1:11">
      <c r="A577" s="257"/>
      <c r="B577" s="56"/>
      <c r="C577" s="55"/>
      <c r="D577" s="55"/>
      <c r="E577" s="58"/>
      <c r="F577" s="58"/>
      <c r="G577" s="55"/>
      <c r="H577" s="55"/>
      <c r="I577" s="55"/>
      <c r="J577" s="55"/>
      <c r="K577" s="55"/>
    </row>
    <row r="578" spans="1:11">
      <c r="A578" s="257"/>
      <c r="B578" s="56"/>
      <c r="C578" s="55"/>
      <c r="D578" s="55"/>
      <c r="E578" s="58"/>
      <c r="F578" s="58"/>
      <c r="G578" s="55"/>
      <c r="H578" s="55"/>
      <c r="I578" s="55"/>
      <c r="J578" s="55"/>
      <c r="K578" s="55"/>
    </row>
    <row r="579" spans="1:11">
      <c r="A579" s="257"/>
      <c r="B579" s="56"/>
      <c r="C579" s="55"/>
      <c r="D579" s="55"/>
      <c r="E579" s="58"/>
      <c r="F579" s="58"/>
      <c r="G579" s="55"/>
      <c r="H579" s="55"/>
      <c r="I579" s="55"/>
      <c r="J579" s="55"/>
      <c r="K579" s="55"/>
    </row>
    <row r="580" spans="1:11">
      <c r="A580" s="257"/>
      <c r="B580" s="56"/>
      <c r="C580" s="55"/>
      <c r="D580" s="55"/>
      <c r="E580" s="58"/>
      <c r="F580" s="58"/>
      <c r="G580" s="55"/>
      <c r="H580" s="55"/>
      <c r="I580" s="55"/>
      <c r="J580" s="55"/>
      <c r="K580" s="55"/>
    </row>
    <row r="581" spans="1:11">
      <c r="A581" s="257"/>
      <c r="B581" s="56"/>
      <c r="C581" s="55"/>
      <c r="D581" s="55"/>
      <c r="E581" s="58"/>
      <c r="F581" s="58"/>
      <c r="G581" s="55"/>
      <c r="H581" s="55"/>
      <c r="I581" s="55"/>
      <c r="J581" s="55"/>
      <c r="K581" s="55"/>
    </row>
    <row r="582" spans="1:11">
      <c r="A582" s="257"/>
      <c r="B582" s="56"/>
      <c r="C582" s="55"/>
      <c r="D582" s="55"/>
      <c r="E582" s="58"/>
      <c r="F582" s="58"/>
      <c r="G582" s="55"/>
      <c r="H582" s="55"/>
      <c r="I582" s="55"/>
      <c r="J582" s="55"/>
      <c r="K582" s="55"/>
    </row>
    <row r="583" spans="1:11">
      <c r="A583" s="257"/>
      <c r="B583" s="56"/>
      <c r="C583" s="55"/>
      <c r="D583" s="55"/>
      <c r="E583" s="58"/>
      <c r="F583" s="58"/>
      <c r="G583" s="55"/>
      <c r="H583" s="55"/>
      <c r="I583" s="55"/>
      <c r="J583" s="55"/>
      <c r="K583" s="55"/>
    </row>
    <row r="584" spans="1:11">
      <c r="A584" s="257"/>
      <c r="B584" s="56"/>
      <c r="C584" s="55"/>
      <c r="D584" s="55"/>
      <c r="E584" s="58"/>
      <c r="F584" s="58"/>
      <c r="G584" s="55"/>
      <c r="H584" s="55"/>
      <c r="I584" s="55"/>
      <c r="J584" s="55"/>
      <c r="K584" s="55"/>
    </row>
    <row r="585" spans="1:11">
      <c r="A585" s="257"/>
      <c r="B585" s="56"/>
      <c r="C585" s="55"/>
      <c r="D585" s="55"/>
      <c r="E585" s="58"/>
      <c r="F585" s="58"/>
      <c r="G585" s="55"/>
      <c r="H585" s="55"/>
      <c r="I585" s="55"/>
      <c r="J585" s="55"/>
      <c r="K585" s="55"/>
    </row>
    <row r="586" spans="1:11">
      <c r="A586" s="257"/>
      <c r="B586" s="56"/>
      <c r="C586" s="55"/>
      <c r="D586" s="55"/>
      <c r="E586" s="58"/>
      <c r="F586" s="58"/>
      <c r="G586" s="55"/>
      <c r="H586" s="55"/>
      <c r="I586" s="55"/>
      <c r="J586" s="55"/>
      <c r="K586" s="55"/>
    </row>
    <row r="587" spans="1:11">
      <c r="A587" s="257"/>
      <c r="B587" s="56"/>
      <c r="C587" s="55"/>
      <c r="D587" s="55"/>
      <c r="E587" s="58"/>
      <c r="F587" s="58"/>
      <c r="G587" s="55"/>
      <c r="H587" s="55"/>
      <c r="I587" s="55"/>
      <c r="J587" s="55"/>
      <c r="K587" s="55"/>
    </row>
    <row r="588" spans="1:11">
      <c r="A588" s="257"/>
      <c r="B588" s="56"/>
      <c r="C588" s="55"/>
      <c r="D588" s="55"/>
      <c r="E588" s="58"/>
      <c r="F588" s="58"/>
      <c r="G588" s="55"/>
      <c r="H588" s="55"/>
      <c r="I588" s="55"/>
      <c r="J588" s="55"/>
      <c r="K588" s="55"/>
    </row>
    <row r="589" spans="1:11">
      <c r="A589" s="257"/>
      <c r="B589" s="56"/>
      <c r="C589" s="55"/>
      <c r="D589" s="55"/>
      <c r="E589" s="58"/>
      <c r="F589" s="58"/>
      <c r="G589" s="55"/>
      <c r="H589" s="55"/>
      <c r="I589" s="55"/>
      <c r="J589" s="55"/>
      <c r="K589" s="55"/>
    </row>
    <row r="590" spans="1:11">
      <c r="A590" s="257"/>
      <c r="B590" s="56"/>
      <c r="C590" s="55"/>
      <c r="D590" s="55"/>
      <c r="E590" s="58"/>
      <c r="F590" s="58"/>
      <c r="G590" s="55"/>
      <c r="H590" s="55"/>
      <c r="I590" s="55"/>
      <c r="J590" s="55"/>
      <c r="K590" s="55"/>
    </row>
    <row r="591" spans="1:11">
      <c r="A591" s="257"/>
      <c r="B591" s="56"/>
      <c r="C591" s="55"/>
      <c r="D591" s="55"/>
      <c r="E591" s="58"/>
      <c r="F591" s="58"/>
      <c r="G591" s="55"/>
      <c r="H591" s="55"/>
      <c r="I591" s="55"/>
      <c r="J591" s="55"/>
      <c r="K591" s="55"/>
    </row>
    <row r="592" spans="1:11">
      <c r="A592" s="257"/>
      <c r="B592" s="56"/>
      <c r="C592" s="55"/>
      <c r="D592" s="55"/>
      <c r="E592" s="58"/>
      <c r="F592" s="58"/>
      <c r="G592" s="55"/>
      <c r="H592" s="55"/>
      <c r="I592" s="55"/>
      <c r="J592" s="55"/>
      <c r="K592" s="55"/>
    </row>
    <row r="593" spans="1:11">
      <c r="A593" s="257"/>
      <c r="B593" s="56"/>
      <c r="C593" s="55"/>
      <c r="D593" s="55"/>
      <c r="E593" s="58"/>
      <c r="F593" s="58"/>
      <c r="G593" s="55"/>
      <c r="H593" s="55"/>
      <c r="I593" s="55"/>
      <c r="J593" s="55"/>
      <c r="K593" s="55"/>
    </row>
    <row r="594" spans="1:11">
      <c r="A594" s="257"/>
      <c r="B594" s="56"/>
      <c r="C594" s="55"/>
      <c r="D594" s="55"/>
      <c r="E594" s="58"/>
      <c r="F594" s="58"/>
      <c r="G594" s="55"/>
      <c r="H594" s="55"/>
      <c r="I594" s="55"/>
      <c r="J594" s="55"/>
      <c r="K594" s="55"/>
    </row>
    <row r="595" spans="1:11">
      <c r="A595" s="257"/>
      <c r="B595" s="56"/>
      <c r="C595" s="55"/>
      <c r="D595" s="55"/>
      <c r="E595" s="58"/>
      <c r="F595" s="58"/>
      <c r="G595" s="55"/>
      <c r="H595" s="55"/>
      <c r="I595" s="55"/>
      <c r="J595" s="55"/>
      <c r="K595" s="55"/>
    </row>
    <row r="596" spans="1:11">
      <c r="A596" s="257"/>
      <c r="B596" s="56"/>
      <c r="C596" s="55"/>
      <c r="D596" s="55"/>
      <c r="E596" s="58"/>
      <c r="F596" s="58"/>
      <c r="G596" s="55"/>
      <c r="H596" s="55"/>
      <c r="I596" s="55"/>
      <c r="J596" s="55"/>
      <c r="K596" s="55"/>
    </row>
    <row r="597" spans="1:11">
      <c r="A597" s="257"/>
      <c r="B597" s="56"/>
      <c r="C597" s="55"/>
      <c r="D597" s="55"/>
      <c r="E597" s="58"/>
      <c r="F597" s="58"/>
      <c r="G597" s="55"/>
      <c r="H597" s="55"/>
      <c r="I597" s="55"/>
      <c r="J597" s="55"/>
      <c r="K597" s="55"/>
    </row>
    <row r="598" spans="1:11">
      <c r="A598" s="257"/>
      <c r="B598" s="56"/>
      <c r="C598" s="55"/>
      <c r="D598" s="55"/>
      <c r="E598" s="58"/>
      <c r="F598" s="58"/>
      <c r="G598" s="55"/>
      <c r="H598" s="55"/>
      <c r="I598" s="55"/>
      <c r="J598" s="55"/>
      <c r="K598" s="55"/>
    </row>
    <row r="599" spans="1:11">
      <c r="A599" s="257"/>
      <c r="B599" s="56"/>
      <c r="C599" s="55"/>
      <c r="D599" s="55"/>
      <c r="E599" s="58"/>
      <c r="F599" s="58"/>
      <c r="G599" s="55"/>
      <c r="H599" s="55"/>
      <c r="I599" s="55"/>
      <c r="J599" s="55"/>
      <c r="K599" s="55"/>
    </row>
    <row r="600" spans="1:11">
      <c r="A600" s="257"/>
      <c r="B600" s="56"/>
      <c r="C600" s="55"/>
      <c r="D600" s="55"/>
      <c r="E600" s="58"/>
      <c r="F600" s="58"/>
      <c r="G600" s="55"/>
      <c r="H600" s="55"/>
      <c r="I600" s="55"/>
      <c r="J600" s="55"/>
      <c r="K600" s="55"/>
    </row>
    <row r="601" spans="1:11">
      <c r="A601" s="257"/>
      <c r="B601" s="56"/>
      <c r="C601" s="55"/>
      <c r="D601" s="55"/>
      <c r="E601" s="58"/>
      <c r="F601" s="58"/>
      <c r="G601" s="55"/>
      <c r="H601" s="55"/>
      <c r="I601" s="55"/>
      <c r="J601" s="55"/>
      <c r="K601" s="55"/>
    </row>
    <row r="602" spans="1:11">
      <c r="A602" s="257"/>
      <c r="B602" s="56"/>
      <c r="C602" s="55"/>
      <c r="D602" s="55"/>
      <c r="E602" s="58"/>
      <c r="F602" s="58"/>
      <c r="G602" s="55"/>
      <c r="H602" s="55"/>
      <c r="I602" s="55"/>
      <c r="J602" s="55"/>
      <c r="K602" s="55"/>
    </row>
    <row r="603" spans="1:11">
      <c r="A603" s="257"/>
      <c r="B603" s="56"/>
      <c r="C603" s="55"/>
      <c r="D603" s="55"/>
      <c r="E603" s="58"/>
      <c r="F603" s="58"/>
      <c r="G603" s="55"/>
      <c r="H603" s="55"/>
      <c r="I603" s="55"/>
      <c r="J603" s="55"/>
      <c r="K603" s="55"/>
    </row>
    <row r="604" spans="1:11">
      <c r="A604" s="257"/>
      <c r="B604" s="56"/>
      <c r="C604" s="55"/>
      <c r="D604" s="55"/>
      <c r="E604" s="58"/>
      <c r="F604" s="58"/>
      <c r="G604" s="55"/>
      <c r="H604" s="55"/>
      <c r="I604" s="55"/>
      <c r="J604" s="55"/>
      <c r="K604" s="55"/>
    </row>
    <row r="605" spans="1:11">
      <c r="A605" s="257"/>
      <c r="B605" s="56"/>
      <c r="C605" s="55"/>
      <c r="D605" s="55"/>
      <c r="E605" s="58"/>
      <c r="F605" s="58"/>
      <c r="G605" s="55"/>
      <c r="H605" s="55"/>
      <c r="I605" s="55"/>
      <c r="J605" s="55"/>
      <c r="K605" s="55"/>
    </row>
    <row r="606" spans="1:11">
      <c r="A606" s="257"/>
      <c r="B606" s="56"/>
      <c r="C606" s="55"/>
      <c r="D606" s="55"/>
      <c r="E606" s="58"/>
      <c r="F606" s="58"/>
      <c r="G606" s="55"/>
      <c r="H606" s="55"/>
      <c r="I606" s="55"/>
      <c r="J606" s="55"/>
      <c r="K606" s="55"/>
    </row>
    <row r="607" spans="1:11">
      <c r="A607" s="257"/>
      <c r="B607" s="56"/>
      <c r="C607" s="55"/>
      <c r="D607" s="55"/>
      <c r="E607" s="58"/>
      <c r="F607" s="58"/>
      <c r="G607" s="55"/>
      <c r="H607" s="55"/>
      <c r="I607" s="55"/>
      <c r="J607" s="55"/>
      <c r="K607" s="55"/>
    </row>
    <row r="608" spans="1:11">
      <c r="A608" s="257"/>
      <c r="B608" s="56"/>
      <c r="C608" s="55"/>
      <c r="D608" s="55"/>
      <c r="E608" s="58"/>
      <c r="F608" s="58"/>
      <c r="G608" s="55"/>
      <c r="H608" s="55"/>
      <c r="I608" s="55"/>
      <c r="J608" s="55"/>
      <c r="K608" s="55"/>
    </row>
    <row r="609" spans="1:11">
      <c r="A609" s="257"/>
      <c r="B609" s="56"/>
      <c r="C609" s="55"/>
      <c r="D609" s="55"/>
      <c r="E609" s="58"/>
      <c r="F609" s="58"/>
      <c r="G609" s="55"/>
      <c r="H609" s="55"/>
      <c r="I609" s="55"/>
      <c r="J609" s="55"/>
      <c r="K609" s="55"/>
    </row>
    <row r="610" spans="1:11">
      <c r="A610" s="257"/>
      <c r="B610" s="56"/>
      <c r="C610" s="55"/>
      <c r="D610" s="55"/>
      <c r="E610" s="58"/>
      <c r="F610" s="58"/>
      <c r="G610" s="55"/>
      <c r="H610" s="55"/>
      <c r="I610" s="55"/>
      <c r="J610" s="55"/>
      <c r="K610" s="55"/>
    </row>
    <row r="611" spans="1:11">
      <c r="A611" s="257"/>
      <c r="B611" s="56"/>
      <c r="C611" s="55"/>
      <c r="D611" s="55"/>
      <c r="E611" s="58"/>
      <c r="F611" s="58"/>
      <c r="G611" s="55"/>
      <c r="H611" s="55"/>
      <c r="I611" s="55"/>
      <c r="J611" s="55"/>
      <c r="K611" s="55"/>
    </row>
    <row r="612" spans="1:11">
      <c r="A612" s="257"/>
      <c r="B612" s="56"/>
      <c r="C612" s="55"/>
      <c r="D612" s="55"/>
      <c r="E612" s="58"/>
      <c r="F612" s="58"/>
      <c r="G612" s="55"/>
      <c r="H612" s="55"/>
      <c r="I612" s="55"/>
      <c r="J612" s="55"/>
      <c r="K612" s="55"/>
    </row>
    <row r="613" spans="1:11">
      <c r="A613" s="257"/>
      <c r="B613" s="56"/>
      <c r="C613" s="55"/>
      <c r="D613" s="55"/>
      <c r="E613" s="58"/>
      <c r="F613" s="58"/>
      <c r="G613" s="55"/>
      <c r="H613" s="55"/>
      <c r="I613" s="55"/>
      <c r="J613" s="55"/>
      <c r="K613" s="55"/>
    </row>
    <row r="614" spans="1:11">
      <c r="A614" s="257"/>
      <c r="B614" s="56"/>
      <c r="C614" s="55"/>
      <c r="D614" s="55"/>
      <c r="E614" s="58"/>
      <c r="F614" s="58"/>
      <c r="G614" s="55"/>
      <c r="H614" s="55"/>
      <c r="I614" s="55"/>
      <c r="J614" s="55"/>
      <c r="K614" s="55"/>
    </row>
    <row r="615" spans="1:11">
      <c r="A615" s="257"/>
      <c r="B615" s="56"/>
      <c r="C615" s="55"/>
      <c r="D615" s="55"/>
      <c r="E615" s="58"/>
      <c r="F615" s="58"/>
      <c r="G615" s="55"/>
      <c r="H615" s="55"/>
      <c r="I615" s="55"/>
      <c r="J615" s="55"/>
      <c r="K615" s="55"/>
    </row>
    <row r="616" spans="1:11">
      <c r="A616" s="257"/>
      <c r="B616" s="56"/>
      <c r="C616" s="55"/>
      <c r="D616" s="55"/>
      <c r="E616" s="58"/>
      <c r="F616" s="58"/>
      <c r="G616" s="55"/>
      <c r="H616" s="55"/>
      <c r="I616" s="55"/>
      <c r="J616" s="55"/>
      <c r="K616" s="55"/>
    </row>
    <row r="617" spans="1:11">
      <c r="A617" s="257"/>
      <c r="B617" s="56"/>
      <c r="C617" s="55"/>
      <c r="D617" s="55"/>
      <c r="E617" s="58"/>
      <c r="F617" s="58"/>
      <c r="G617" s="55"/>
      <c r="H617" s="55"/>
      <c r="I617" s="55"/>
      <c r="J617" s="55"/>
      <c r="K617" s="55"/>
    </row>
    <row r="618" spans="1:11">
      <c r="A618" s="257"/>
      <c r="B618" s="56"/>
      <c r="C618" s="55"/>
      <c r="D618" s="55"/>
      <c r="E618" s="58"/>
      <c r="F618" s="58"/>
      <c r="G618" s="55"/>
      <c r="H618" s="55"/>
      <c r="I618" s="55"/>
      <c r="J618" s="55"/>
      <c r="K618" s="55"/>
    </row>
    <row r="619" spans="1:11">
      <c r="A619" s="257"/>
      <c r="B619" s="56"/>
      <c r="C619" s="55"/>
      <c r="D619" s="55"/>
      <c r="E619" s="58"/>
      <c r="F619" s="58"/>
      <c r="G619" s="55"/>
      <c r="H619" s="55"/>
      <c r="I619" s="55"/>
      <c r="J619" s="55"/>
      <c r="K619" s="55"/>
    </row>
    <row r="620" spans="1:11">
      <c r="A620" s="257"/>
      <c r="B620" s="56"/>
      <c r="C620" s="55"/>
      <c r="D620" s="55"/>
      <c r="E620" s="58"/>
      <c r="F620" s="58"/>
      <c r="G620" s="55"/>
      <c r="H620" s="55"/>
      <c r="I620" s="55"/>
      <c r="J620" s="55"/>
      <c r="K620" s="55"/>
    </row>
    <row r="621" spans="1:11">
      <c r="A621" s="257"/>
      <c r="B621" s="56"/>
      <c r="C621" s="55"/>
      <c r="D621" s="55"/>
      <c r="E621" s="58"/>
      <c r="F621" s="58"/>
      <c r="G621" s="55"/>
      <c r="H621" s="55"/>
      <c r="I621" s="55"/>
      <c r="J621" s="55"/>
      <c r="K621" s="55"/>
    </row>
    <row r="622" spans="1:11">
      <c r="A622" s="257"/>
      <c r="B622" s="56"/>
      <c r="C622" s="55"/>
      <c r="D622" s="55"/>
      <c r="E622" s="58"/>
      <c r="F622" s="58"/>
      <c r="G622" s="55"/>
      <c r="H622" s="55"/>
      <c r="I622" s="55"/>
      <c r="J622" s="55"/>
      <c r="K622" s="55"/>
    </row>
    <row r="623" spans="1:11">
      <c r="A623" s="257"/>
      <c r="B623" s="56"/>
      <c r="C623" s="55"/>
      <c r="D623" s="55"/>
      <c r="E623" s="58"/>
      <c r="F623" s="58"/>
      <c r="G623" s="55"/>
      <c r="H623" s="55"/>
      <c r="I623" s="55"/>
      <c r="J623" s="55"/>
      <c r="K623" s="55"/>
    </row>
    <row r="624" spans="1:11">
      <c r="A624" s="257"/>
      <c r="B624" s="56"/>
      <c r="C624" s="55"/>
      <c r="D624" s="55"/>
      <c r="E624" s="58"/>
      <c r="F624" s="58"/>
      <c r="G624" s="55"/>
      <c r="H624" s="55"/>
      <c r="I624" s="55"/>
      <c r="J624" s="55"/>
      <c r="K624" s="55"/>
    </row>
    <row r="625" spans="1:11">
      <c r="A625" s="257"/>
      <c r="B625" s="56"/>
      <c r="C625" s="55"/>
      <c r="D625" s="55"/>
      <c r="E625" s="58"/>
      <c r="F625" s="58"/>
      <c r="G625" s="55"/>
      <c r="H625" s="55"/>
      <c r="I625" s="55"/>
      <c r="J625" s="55"/>
      <c r="K625" s="55"/>
    </row>
    <row r="626" spans="1:11">
      <c r="A626" s="257"/>
      <c r="B626" s="56"/>
      <c r="C626" s="55"/>
      <c r="D626" s="55"/>
      <c r="E626" s="58"/>
      <c r="F626" s="58"/>
      <c r="G626" s="55"/>
      <c r="H626" s="55"/>
      <c r="I626" s="55"/>
      <c r="J626" s="55"/>
      <c r="K626" s="55"/>
    </row>
    <row r="627" spans="1:11">
      <c r="A627" s="257"/>
      <c r="B627" s="56"/>
      <c r="C627" s="55"/>
      <c r="D627" s="55"/>
      <c r="E627" s="58"/>
      <c r="F627" s="58"/>
      <c r="G627" s="55"/>
      <c r="H627" s="55"/>
      <c r="I627" s="55"/>
      <c r="J627" s="55"/>
      <c r="K627" s="55"/>
    </row>
    <row r="628" spans="1:11">
      <c r="A628" s="257"/>
      <c r="B628" s="56"/>
      <c r="C628" s="55"/>
      <c r="D628" s="55"/>
      <c r="E628" s="58"/>
      <c r="F628" s="58"/>
      <c r="G628" s="55"/>
      <c r="H628" s="55"/>
      <c r="I628" s="55"/>
      <c r="J628" s="55"/>
      <c r="K628" s="55"/>
    </row>
    <row r="629" spans="1:11">
      <c r="A629" s="257"/>
      <c r="B629" s="56"/>
      <c r="C629" s="55"/>
      <c r="D629" s="55"/>
      <c r="E629" s="58"/>
      <c r="F629" s="58"/>
      <c r="G629" s="55"/>
      <c r="H629" s="55"/>
      <c r="I629" s="55"/>
      <c r="J629" s="55"/>
      <c r="K629" s="55"/>
    </row>
    <row r="630" spans="1:11">
      <c r="A630" s="257"/>
      <c r="B630" s="56"/>
      <c r="C630" s="55"/>
      <c r="D630" s="55"/>
      <c r="E630" s="58"/>
      <c r="F630" s="58"/>
      <c r="G630" s="55"/>
      <c r="H630" s="55"/>
      <c r="I630" s="55"/>
      <c r="J630" s="55"/>
      <c r="K630" s="55"/>
    </row>
    <row r="631" spans="1:11">
      <c r="A631" s="257"/>
      <c r="B631" s="56"/>
      <c r="C631" s="55"/>
      <c r="D631" s="55"/>
      <c r="E631" s="58"/>
      <c r="F631" s="58"/>
      <c r="G631" s="55"/>
      <c r="H631" s="55"/>
      <c r="I631" s="55"/>
      <c r="J631" s="55"/>
      <c r="K631" s="55"/>
    </row>
    <row r="632" spans="1:11">
      <c r="A632" s="257"/>
      <c r="B632" s="56"/>
      <c r="C632" s="55"/>
      <c r="D632" s="55"/>
      <c r="E632" s="58"/>
      <c r="F632" s="58"/>
      <c r="G632" s="55"/>
      <c r="H632" s="55"/>
      <c r="I632" s="55"/>
      <c r="J632" s="55"/>
      <c r="K632" s="55"/>
    </row>
    <row r="633" spans="1:11">
      <c r="A633" s="257"/>
      <c r="B633" s="56"/>
      <c r="C633" s="55"/>
      <c r="D633" s="55"/>
      <c r="E633" s="58"/>
      <c r="F633" s="58"/>
      <c r="G633" s="55"/>
      <c r="H633" s="55"/>
      <c r="I633" s="55"/>
      <c r="J633" s="55"/>
      <c r="K633" s="55"/>
    </row>
    <row r="634" spans="1:11">
      <c r="A634" s="257"/>
      <c r="B634" s="56"/>
      <c r="C634" s="55"/>
      <c r="D634" s="55"/>
      <c r="E634" s="58"/>
      <c r="F634" s="58"/>
      <c r="G634" s="55"/>
      <c r="H634" s="55"/>
      <c r="I634" s="55"/>
      <c r="J634" s="55"/>
      <c r="K634" s="55"/>
    </row>
    <row r="635" spans="1:11">
      <c r="A635" s="257"/>
      <c r="B635" s="56"/>
      <c r="C635" s="55"/>
      <c r="D635" s="55"/>
      <c r="E635" s="58"/>
      <c r="F635" s="58"/>
      <c r="G635" s="55"/>
      <c r="H635" s="55"/>
      <c r="I635" s="55"/>
      <c r="J635" s="55"/>
      <c r="K635" s="55"/>
    </row>
    <row r="636" spans="1:11">
      <c r="A636" s="257"/>
      <c r="B636" s="56"/>
      <c r="C636" s="55"/>
      <c r="D636" s="55"/>
      <c r="E636" s="58"/>
      <c r="F636" s="58"/>
      <c r="G636" s="55"/>
      <c r="H636" s="55"/>
      <c r="I636" s="55"/>
      <c r="J636" s="55"/>
      <c r="K636" s="55"/>
    </row>
    <row r="637" spans="1:11">
      <c r="A637" s="257"/>
      <c r="B637" s="56"/>
      <c r="C637" s="55"/>
      <c r="D637" s="55"/>
      <c r="E637" s="58"/>
      <c r="F637" s="58"/>
      <c r="G637" s="55"/>
      <c r="H637" s="55"/>
      <c r="I637" s="55"/>
      <c r="J637" s="55"/>
      <c r="K637" s="55"/>
    </row>
    <row r="638" spans="1:11">
      <c r="A638" s="257"/>
      <c r="B638" s="56"/>
      <c r="C638" s="55"/>
      <c r="D638" s="55"/>
      <c r="E638" s="58"/>
      <c r="F638" s="58"/>
      <c r="G638" s="55"/>
      <c r="H638" s="55"/>
      <c r="I638" s="55"/>
      <c r="J638" s="55"/>
      <c r="K638" s="55"/>
    </row>
    <row r="639" spans="1:11">
      <c r="A639" s="257"/>
      <c r="B639" s="56"/>
      <c r="C639" s="55"/>
      <c r="D639" s="55"/>
      <c r="E639" s="58"/>
      <c r="F639" s="58"/>
      <c r="G639" s="55"/>
      <c r="H639" s="55"/>
      <c r="I639" s="55"/>
      <c r="J639" s="55"/>
      <c r="K639" s="55"/>
    </row>
    <row r="640" spans="1:11">
      <c r="A640" s="257"/>
      <c r="B640" s="56"/>
      <c r="C640" s="55"/>
      <c r="D640" s="55"/>
      <c r="E640" s="58"/>
      <c r="F640" s="58"/>
      <c r="G640" s="55"/>
      <c r="H640" s="55"/>
      <c r="I640" s="55"/>
      <c r="J640" s="55"/>
      <c r="K640" s="55"/>
    </row>
    <row r="641" spans="1:11">
      <c r="A641" s="257"/>
      <c r="B641" s="56"/>
      <c r="C641" s="55"/>
      <c r="D641" s="55"/>
      <c r="E641" s="58"/>
      <c r="F641" s="58"/>
      <c r="G641" s="55"/>
      <c r="H641" s="55"/>
      <c r="I641" s="55"/>
      <c r="J641" s="55"/>
      <c r="K641" s="55"/>
    </row>
    <row r="642" spans="1:11">
      <c r="A642" s="257"/>
      <c r="B642" s="56"/>
      <c r="C642" s="55"/>
      <c r="D642" s="55"/>
      <c r="E642" s="58"/>
      <c r="F642" s="58"/>
      <c r="G642" s="55"/>
      <c r="H642" s="55"/>
      <c r="I642" s="55"/>
      <c r="J642" s="55"/>
      <c r="K642" s="55"/>
    </row>
    <row r="643" spans="1:11">
      <c r="A643" s="257"/>
      <c r="B643" s="56"/>
      <c r="C643" s="55"/>
      <c r="D643" s="55"/>
      <c r="E643" s="58"/>
      <c r="F643" s="58"/>
      <c r="G643" s="55"/>
      <c r="H643" s="55"/>
      <c r="I643" s="55"/>
      <c r="J643" s="55"/>
      <c r="K643" s="55"/>
    </row>
    <row r="644" spans="1:11">
      <c r="A644" s="257"/>
      <c r="B644" s="56"/>
      <c r="C644" s="55"/>
      <c r="D644" s="55"/>
      <c r="E644" s="58"/>
      <c r="F644" s="58"/>
      <c r="G644" s="55"/>
      <c r="H644" s="55"/>
      <c r="I644" s="55"/>
      <c r="J644" s="55"/>
      <c r="K644" s="55"/>
    </row>
    <row r="645" spans="1:11">
      <c r="A645" s="257"/>
      <c r="B645" s="56"/>
      <c r="C645" s="55"/>
      <c r="D645" s="55"/>
      <c r="E645" s="58"/>
      <c r="F645" s="58"/>
      <c r="G645" s="55"/>
      <c r="H645" s="55"/>
      <c r="I645" s="55"/>
      <c r="J645" s="55"/>
      <c r="K645" s="55"/>
    </row>
    <row r="646" spans="1:11">
      <c r="A646" s="257"/>
      <c r="B646" s="56"/>
      <c r="C646" s="55"/>
      <c r="D646" s="55"/>
      <c r="E646" s="58"/>
      <c r="F646" s="58"/>
      <c r="G646" s="55"/>
      <c r="H646" s="55"/>
      <c r="I646" s="55"/>
      <c r="J646" s="55"/>
      <c r="K646" s="55"/>
    </row>
    <row r="647" spans="1:11">
      <c r="A647" s="257"/>
      <c r="B647" s="56"/>
      <c r="C647" s="55"/>
      <c r="D647" s="55"/>
      <c r="E647" s="58"/>
      <c r="F647" s="58"/>
      <c r="G647" s="55"/>
      <c r="H647" s="55"/>
      <c r="I647" s="55"/>
      <c r="J647" s="55"/>
      <c r="K647" s="55"/>
    </row>
    <row r="648" spans="1:11">
      <c r="A648" s="257"/>
      <c r="B648" s="56"/>
      <c r="C648" s="55"/>
      <c r="D648" s="55"/>
      <c r="E648" s="58"/>
      <c r="F648" s="58"/>
      <c r="G648" s="55"/>
      <c r="H648" s="55"/>
      <c r="I648" s="55"/>
      <c r="J648" s="55"/>
      <c r="K648" s="55"/>
    </row>
    <row r="649" spans="1:11">
      <c r="A649" s="257"/>
      <c r="B649" s="56"/>
      <c r="C649" s="55"/>
      <c r="D649" s="55"/>
      <c r="E649" s="58"/>
      <c r="F649" s="58"/>
      <c r="G649" s="55"/>
      <c r="H649" s="55"/>
      <c r="I649" s="55"/>
      <c r="J649" s="55"/>
      <c r="K649" s="55"/>
    </row>
    <row r="650" spans="1:11">
      <c r="A650" s="257"/>
      <c r="B650" s="56"/>
      <c r="C650" s="55"/>
      <c r="D650" s="55"/>
      <c r="E650" s="58"/>
      <c r="F650" s="58"/>
      <c r="G650" s="55"/>
      <c r="H650" s="55"/>
      <c r="I650" s="55"/>
      <c r="J650" s="55"/>
      <c r="K650" s="55"/>
    </row>
    <row r="651" spans="1:11">
      <c r="A651" s="257"/>
      <c r="B651" s="56"/>
      <c r="C651" s="55"/>
      <c r="D651" s="55"/>
      <c r="E651" s="58"/>
      <c r="F651" s="58"/>
      <c r="G651" s="55"/>
      <c r="H651" s="55"/>
      <c r="I651" s="55"/>
      <c r="J651" s="55"/>
      <c r="K651" s="55"/>
    </row>
    <row r="652" spans="1:11">
      <c r="A652" s="257"/>
      <c r="B652" s="56"/>
      <c r="C652" s="55"/>
      <c r="D652" s="55"/>
      <c r="E652" s="58"/>
      <c r="F652" s="58"/>
      <c r="G652" s="55"/>
      <c r="H652" s="55"/>
      <c r="I652" s="55"/>
      <c r="J652" s="55"/>
      <c r="K652" s="55"/>
    </row>
    <row r="653" spans="1:11">
      <c r="A653" s="257"/>
      <c r="B653" s="56"/>
      <c r="C653" s="55"/>
      <c r="D653" s="55"/>
      <c r="E653" s="58"/>
      <c r="F653" s="58"/>
      <c r="G653" s="55"/>
      <c r="H653" s="55"/>
      <c r="I653" s="55"/>
      <c r="J653" s="55"/>
      <c r="K653" s="55"/>
    </row>
    <row r="654" spans="1:11">
      <c r="A654" s="257"/>
      <c r="B654" s="56"/>
      <c r="C654" s="55"/>
      <c r="D654" s="55"/>
      <c r="E654" s="58"/>
      <c r="F654" s="58"/>
      <c r="G654" s="55"/>
      <c r="H654" s="55"/>
      <c r="I654" s="55"/>
      <c r="J654" s="55"/>
      <c r="K654" s="55"/>
    </row>
    <row r="655" spans="1:11">
      <c r="A655" s="257"/>
      <c r="B655" s="56"/>
      <c r="C655" s="55"/>
      <c r="D655" s="55"/>
      <c r="E655" s="58"/>
      <c r="F655" s="58"/>
      <c r="G655" s="55"/>
      <c r="H655" s="55"/>
      <c r="I655" s="55"/>
      <c r="J655" s="55"/>
      <c r="K655" s="55"/>
    </row>
    <row r="656" spans="1:11">
      <c r="A656" s="257"/>
      <c r="B656" s="56"/>
      <c r="C656" s="55"/>
      <c r="D656" s="55"/>
      <c r="E656" s="58"/>
      <c r="F656" s="58"/>
      <c r="G656" s="55"/>
      <c r="H656" s="55"/>
      <c r="I656" s="55"/>
      <c r="J656" s="55"/>
      <c r="K656" s="55"/>
    </row>
    <row r="657" spans="1:11">
      <c r="A657" s="257"/>
      <c r="B657" s="56"/>
      <c r="C657" s="55"/>
      <c r="D657" s="55"/>
      <c r="E657" s="58"/>
      <c r="F657" s="58"/>
      <c r="G657" s="55"/>
      <c r="H657" s="55"/>
      <c r="I657" s="55"/>
      <c r="J657" s="55"/>
      <c r="K657" s="55"/>
    </row>
    <row r="658" spans="1:11">
      <c r="A658" s="257"/>
      <c r="B658" s="56"/>
      <c r="C658" s="55"/>
      <c r="D658" s="55"/>
      <c r="E658" s="58"/>
      <c r="F658" s="58"/>
      <c r="G658" s="55"/>
      <c r="H658" s="55"/>
      <c r="I658" s="55"/>
      <c r="J658" s="55"/>
      <c r="K658" s="55"/>
    </row>
    <row r="659" spans="1:11">
      <c r="A659" s="257"/>
      <c r="B659" s="56"/>
      <c r="C659" s="55"/>
      <c r="D659" s="55"/>
      <c r="E659" s="58"/>
      <c r="F659" s="58"/>
      <c r="G659" s="55"/>
      <c r="H659" s="55"/>
      <c r="I659" s="55"/>
      <c r="J659" s="55"/>
      <c r="K659" s="55"/>
    </row>
    <row r="660" spans="1:11">
      <c r="A660" s="257"/>
      <c r="B660" s="56"/>
      <c r="C660" s="55"/>
      <c r="D660" s="55"/>
      <c r="E660" s="58"/>
      <c r="F660" s="58"/>
      <c r="G660" s="55"/>
      <c r="H660" s="55"/>
      <c r="I660" s="55"/>
      <c r="J660" s="55"/>
      <c r="K660" s="55"/>
    </row>
    <row r="661" spans="1:11">
      <c r="A661" s="257"/>
      <c r="B661" s="56"/>
      <c r="C661" s="55"/>
      <c r="D661" s="55"/>
      <c r="E661" s="58"/>
      <c r="F661" s="58"/>
      <c r="G661" s="55"/>
      <c r="H661" s="55"/>
      <c r="I661" s="55"/>
      <c r="J661" s="55"/>
      <c r="K661" s="55"/>
    </row>
    <row r="662" spans="1:11">
      <c r="A662" s="257"/>
      <c r="B662" s="56"/>
      <c r="C662" s="55"/>
      <c r="D662" s="55"/>
      <c r="E662" s="58"/>
      <c r="F662" s="58"/>
      <c r="G662" s="55"/>
      <c r="H662" s="55"/>
      <c r="I662" s="55"/>
      <c r="J662" s="55"/>
      <c r="K662" s="55"/>
    </row>
    <row r="663" spans="1:11">
      <c r="A663" s="257"/>
      <c r="B663" s="56"/>
      <c r="C663" s="55"/>
      <c r="D663" s="55"/>
      <c r="E663" s="58"/>
      <c r="F663" s="58"/>
      <c r="G663" s="55"/>
      <c r="H663" s="55"/>
      <c r="I663" s="55"/>
      <c r="J663" s="55"/>
      <c r="K663" s="55"/>
    </row>
    <row r="664" spans="1:11">
      <c r="A664" s="257"/>
      <c r="B664" s="56"/>
      <c r="C664" s="55"/>
      <c r="D664" s="55"/>
      <c r="E664" s="58"/>
      <c r="F664" s="58"/>
      <c r="G664" s="55"/>
      <c r="H664" s="55"/>
      <c r="I664" s="55"/>
      <c r="J664" s="55"/>
      <c r="K664" s="55"/>
    </row>
    <row r="665" spans="1:11">
      <c r="A665" s="257"/>
      <c r="B665" s="56"/>
      <c r="C665" s="55"/>
      <c r="D665" s="55"/>
      <c r="E665" s="58"/>
      <c r="F665" s="58"/>
      <c r="G665" s="55"/>
      <c r="H665" s="55"/>
      <c r="I665" s="55"/>
      <c r="J665" s="55"/>
      <c r="K665" s="55"/>
    </row>
    <row r="666" spans="1:11">
      <c r="A666" s="257"/>
      <c r="B666" s="56"/>
      <c r="C666" s="55"/>
      <c r="D666" s="55"/>
      <c r="E666" s="58"/>
      <c r="F666" s="58"/>
      <c r="G666" s="55"/>
      <c r="H666" s="55"/>
      <c r="I666" s="55"/>
      <c r="J666" s="55"/>
      <c r="K666" s="55"/>
    </row>
    <row r="667" spans="1:11">
      <c r="A667" s="257"/>
      <c r="B667" s="56"/>
      <c r="C667" s="55"/>
      <c r="D667" s="55"/>
      <c r="E667" s="58"/>
      <c r="F667" s="58"/>
      <c r="G667" s="55"/>
      <c r="H667" s="55"/>
      <c r="I667" s="55"/>
      <c r="J667" s="55"/>
      <c r="K667" s="55"/>
    </row>
    <row r="668" spans="1:11">
      <c r="A668" s="257"/>
      <c r="B668" s="56"/>
      <c r="C668" s="55"/>
      <c r="D668" s="55"/>
      <c r="E668" s="58"/>
      <c r="F668" s="58"/>
      <c r="G668" s="55"/>
      <c r="H668" s="55"/>
      <c r="I668" s="55"/>
      <c r="J668" s="55"/>
      <c r="K668" s="55"/>
    </row>
    <row r="669" spans="1:11">
      <c r="A669" s="257"/>
      <c r="B669" s="56"/>
      <c r="C669" s="55"/>
      <c r="D669" s="55"/>
      <c r="E669" s="58"/>
      <c r="F669" s="58"/>
      <c r="G669" s="55"/>
      <c r="H669" s="55"/>
      <c r="I669" s="55"/>
      <c r="J669" s="55"/>
      <c r="K669" s="55"/>
    </row>
    <row r="670" spans="1:11">
      <c r="A670" s="257"/>
      <c r="B670" s="56"/>
      <c r="C670" s="55"/>
      <c r="D670" s="55"/>
      <c r="E670" s="58"/>
      <c r="F670" s="58"/>
      <c r="G670" s="55"/>
      <c r="H670" s="55"/>
      <c r="I670" s="55"/>
      <c r="J670" s="55"/>
      <c r="K670" s="55"/>
    </row>
    <row r="671" spans="1:11">
      <c r="A671" s="257"/>
      <c r="B671" s="56"/>
      <c r="C671" s="55"/>
      <c r="D671" s="55"/>
      <c r="E671" s="58"/>
      <c r="F671" s="58"/>
      <c r="G671" s="55"/>
      <c r="H671" s="55"/>
      <c r="I671" s="55"/>
      <c r="J671" s="55"/>
      <c r="K671" s="55"/>
    </row>
    <row r="672" spans="1:11">
      <c r="A672" s="257"/>
      <c r="B672" s="56"/>
      <c r="C672" s="55"/>
      <c r="D672" s="55"/>
      <c r="E672" s="58"/>
      <c r="F672" s="58"/>
      <c r="G672" s="55"/>
      <c r="H672" s="55"/>
      <c r="I672" s="55"/>
      <c r="J672" s="55"/>
      <c r="K672" s="55"/>
    </row>
    <row r="673" spans="1:11">
      <c r="A673" s="257"/>
      <c r="B673" s="56"/>
      <c r="C673" s="55"/>
      <c r="D673" s="55"/>
      <c r="E673" s="58"/>
      <c r="F673" s="58"/>
      <c r="G673" s="55"/>
      <c r="H673" s="55"/>
      <c r="I673" s="55"/>
      <c r="J673" s="55"/>
      <c r="K673" s="55"/>
    </row>
    <row r="674" spans="1:11">
      <c r="A674" s="257"/>
      <c r="B674" s="56"/>
      <c r="C674" s="55"/>
      <c r="D674" s="55"/>
      <c r="E674" s="58"/>
      <c r="F674" s="58"/>
      <c r="G674" s="55"/>
      <c r="H674" s="55"/>
      <c r="I674" s="55"/>
      <c r="J674" s="55"/>
      <c r="K674" s="55"/>
    </row>
    <row r="675" spans="1:11">
      <c r="A675" s="257"/>
      <c r="B675" s="56"/>
      <c r="C675" s="55"/>
      <c r="D675" s="55"/>
      <c r="E675" s="58"/>
      <c r="F675" s="58"/>
      <c r="G675" s="55"/>
      <c r="H675" s="55"/>
      <c r="I675" s="55"/>
      <c r="J675" s="55"/>
      <c r="K675" s="55"/>
    </row>
    <row r="676" spans="1:11">
      <c r="A676" s="257"/>
      <c r="B676" s="56"/>
      <c r="C676" s="55"/>
      <c r="D676" s="55"/>
      <c r="E676" s="58"/>
      <c r="F676" s="58"/>
      <c r="G676" s="55"/>
      <c r="H676" s="55"/>
      <c r="I676" s="55"/>
      <c r="J676" s="55"/>
      <c r="K676" s="55"/>
    </row>
    <row r="677" spans="1:11">
      <c r="A677" s="257"/>
      <c r="B677" s="56"/>
      <c r="C677" s="55"/>
      <c r="D677" s="55"/>
      <c r="E677" s="58"/>
      <c r="F677" s="58"/>
      <c r="G677" s="55"/>
      <c r="H677" s="55"/>
      <c r="I677" s="55"/>
      <c r="J677" s="55"/>
      <c r="K677" s="55"/>
    </row>
    <row r="678" spans="1:11">
      <c r="A678" s="257"/>
      <c r="B678" s="56"/>
      <c r="C678" s="55"/>
      <c r="D678" s="55"/>
      <c r="E678" s="58"/>
      <c r="F678" s="58"/>
      <c r="G678" s="55"/>
      <c r="H678" s="55"/>
      <c r="I678" s="55"/>
      <c r="J678" s="55"/>
      <c r="K678" s="55"/>
    </row>
    <row r="679" spans="1:11">
      <c r="A679" s="257"/>
      <c r="B679" s="56"/>
      <c r="C679" s="55"/>
      <c r="D679" s="55"/>
      <c r="E679" s="58"/>
      <c r="F679" s="58"/>
      <c r="G679" s="55"/>
      <c r="H679" s="55"/>
      <c r="I679" s="55"/>
      <c r="J679" s="55"/>
      <c r="K679" s="55"/>
    </row>
    <row r="680" spans="1:11">
      <c r="A680" s="257"/>
      <c r="B680" s="56"/>
      <c r="C680" s="55"/>
      <c r="D680" s="55"/>
      <c r="E680" s="58"/>
      <c r="F680" s="58"/>
      <c r="G680" s="55"/>
      <c r="H680" s="55"/>
      <c r="I680" s="55"/>
      <c r="J680" s="55"/>
      <c r="K680" s="55"/>
    </row>
    <row r="681" spans="1:11">
      <c r="A681" s="257"/>
      <c r="B681" s="56"/>
      <c r="C681" s="55"/>
      <c r="D681" s="55"/>
      <c r="E681" s="58"/>
      <c r="F681" s="58"/>
      <c r="G681" s="55"/>
      <c r="H681" s="55"/>
      <c r="I681" s="55"/>
      <c r="J681" s="55"/>
      <c r="K681" s="55"/>
    </row>
    <row r="682" spans="1:11">
      <c r="A682" s="257"/>
      <c r="B682" s="56"/>
      <c r="C682" s="55"/>
      <c r="D682" s="55"/>
      <c r="E682" s="58"/>
      <c r="F682" s="58"/>
      <c r="G682" s="55"/>
      <c r="H682" s="55"/>
      <c r="I682" s="55"/>
      <c r="J682" s="55"/>
      <c r="K682" s="55"/>
    </row>
    <row r="683" spans="1:11">
      <c r="A683" s="257"/>
      <c r="B683" s="56"/>
      <c r="C683" s="55"/>
      <c r="D683" s="55"/>
      <c r="E683" s="58"/>
      <c r="F683" s="58"/>
      <c r="G683" s="55"/>
      <c r="H683" s="55"/>
      <c r="I683" s="55"/>
      <c r="J683" s="55"/>
      <c r="K683" s="55"/>
    </row>
    <row r="684" spans="1:11">
      <c r="A684" s="257"/>
      <c r="B684" s="56"/>
      <c r="C684" s="55"/>
      <c r="D684" s="55"/>
      <c r="E684" s="58"/>
      <c r="F684" s="58"/>
      <c r="G684" s="55"/>
      <c r="H684" s="55"/>
      <c r="I684" s="55"/>
      <c r="J684" s="55"/>
      <c r="K684" s="55"/>
    </row>
    <row r="685" spans="1:11">
      <c r="A685" s="257"/>
      <c r="B685" s="56"/>
      <c r="C685" s="55"/>
      <c r="D685" s="55"/>
      <c r="E685" s="58"/>
      <c r="F685" s="58"/>
      <c r="G685" s="55"/>
      <c r="H685" s="55"/>
      <c r="I685" s="55"/>
      <c r="J685" s="55"/>
      <c r="K685" s="55"/>
    </row>
    <row r="686" spans="1:11">
      <c r="A686" s="257"/>
      <c r="B686" s="56"/>
      <c r="C686" s="55"/>
      <c r="D686" s="55"/>
      <c r="E686" s="58"/>
      <c r="F686" s="58"/>
      <c r="G686" s="55"/>
      <c r="H686" s="55"/>
      <c r="I686" s="55"/>
      <c r="J686" s="55"/>
      <c r="K686" s="55"/>
    </row>
    <row r="687" spans="1:11">
      <c r="A687" s="257"/>
      <c r="B687" s="56"/>
      <c r="C687" s="55"/>
      <c r="D687" s="55"/>
      <c r="E687" s="58"/>
      <c r="F687" s="58"/>
      <c r="G687" s="55"/>
      <c r="H687" s="55"/>
      <c r="I687" s="55"/>
      <c r="J687" s="55"/>
      <c r="K687" s="55"/>
    </row>
    <row r="688" spans="1:11">
      <c r="A688" s="257"/>
      <c r="B688" s="56"/>
      <c r="C688" s="55"/>
      <c r="D688" s="55"/>
      <c r="E688" s="58"/>
      <c r="F688" s="58"/>
      <c r="G688" s="55"/>
      <c r="H688" s="55"/>
      <c r="I688" s="55"/>
      <c r="J688" s="55"/>
      <c r="K688" s="55"/>
    </row>
    <row r="689" spans="1:11">
      <c r="A689" s="257"/>
      <c r="B689" s="56"/>
      <c r="C689" s="55"/>
      <c r="D689" s="55"/>
      <c r="E689" s="58"/>
      <c r="F689" s="58"/>
      <c r="G689" s="55"/>
      <c r="H689" s="55"/>
      <c r="I689" s="55"/>
      <c r="J689" s="55"/>
      <c r="K689" s="55"/>
    </row>
    <row r="690" spans="1:11">
      <c r="A690" s="257"/>
      <c r="B690" s="56"/>
      <c r="C690" s="55"/>
      <c r="D690" s="55"/>
      <c r="E690" s="58"/>
      <c r="F690" s="58"/>
      <c r="G690" s="55"/>
      <c r="H690" s="55"/>
      <c r="I690" s="55"/>
      <c r="J690" s="55"/>
      <c r="K690" s="55"/>
    </row>
    <row r="691" spans="1:11">
      <c r="A691" s="257"/>
      <c r="B691" s="56"/>
      <c r="C691" s="55"/>
      <c r="D691" s="55"/>
      <c r="E691" s="58"/>
      <c r="F691" s="58"/>
      <c r="G691" s="55"/>
      <c r="H691" s="55"/>
      <c r="I691" s="55"/>
      <c r="J691" s="55"/>
      <c r="K691" s="55"/>
    </row>
    <row r="692" spans="1:11">
      <c r="A692" s="257"/>
      <c r="B692" s="56"/>
      <c r="C692" s="55"/>
      <c r="D692" s="55"/>
      <c r="E692" s="58"/>
      <c r="F692" s="58"/>
      <c r="G692" s="55"/>
      <c r="H692" s="55"/>
      <c r="I692" s="55"/>
      <c r="J692" s="55"/>
      <c r="K692" s="55"/>
    </row>
    <row r="693" spans="1:11">
      <c r="A693" s="257"/>
      <c r="B693" s="56"/>
      <c r="C693" s="55"/>
      <c r="D693" s="55"/>
      <c r="E693" s="58"/>
      <c r="F693" s="58"/>
      <c r="G693" s="55"/>
      <c r="H693" s="55"/>
      <c r="I693" s="55"/>
      <c r="J693" s="55"/>
      <c r="K693" s="55"/>
    </row>
    <row r="694" spans="1:11">
      <c r="A694" s="257"/>
      <c r="B694" s="56"/>
      <c r="C694" s="55"/>
      <c r="D694" s="55"/>
      <c r="E694" s="58"/>
      <c r="F694" s="58"/>
      <c r="G694" s="55"/>
      <c r="H694" s="55"/>
      <c r="I694" s="55"/>
      <c r="J694" s="55"/>
      <c r="K694" s="55"/>
    </row>
    <row r="695" spans="1:11">
      <c r="A695" s="257"/>
      <c r="B695" s="56"/>
      <c r="C695" s="55"/>
      <c r="D695" s="55"/>
      <c r="E695" s="58"/>
      <c r="F695" s="58"/>
      <c r="G695" s="55"/>
      <c r="H695" s="55"/>
      <c r="I695" s="55"/>
      <c r="J695" s="55"/>
      <c r="K695" s="55"/>
    </row>
    <row r="696" spans="1:11">
      <c r="A696" s="257"/>
      <c r="B696" s="56"/>
      <c r="C696" s="55"/>
      <c r="D696" s="55"/>
      <c r="E696" s="58"/>
      <c r="F696" s="58"/>
      <c r="G696" s="55"/>
      <c r="H696" s="55"/>
      <c r="I696" s="55"/>
      <c r="J696" s="55"/>
      <c r="K696" s="55"/>
    </row>
    <row r="697" spans="1:11">
      <c r="A697" s="257"/>
      <c r="B697" s="56"/>
      <c r="C697" s="55"/>
      <c r="D697" s="55"/>
      <c r="E697" s="58"/>
      <c r="F697" s="58"/>
      <c r="G697" s="55"/>
      <c r="H697" s="55"/>
      <c r="I697" s="55"/>
      <c r="J697" s="55"/>
      <c r="K697" s="55"/>
    </row>
    <row r="698" spans="1:11">
      <c r="A698" s="257"/>
      <c r="B698" s="56"/>
      <c r="C698" s="55"/>
      <c r="D698" s="55"/>
      <c r="E698" s="58"/>
      <c r="F698" s="58"/>
      <c r="G698" s="55"/>
      <c r="H698" s="55"/>
      <c r="I698" s="55"/>
      <c r="J698" s="55"/>
      <c r="K698" s="55"/>
    </row>
    <row r="699" spans="1:11">
      <c r="A699" s="257"/>
      <c r="B699" s="56"/>
      <c r="C699" s="55"/>
      <c r="D699" s="55"/>
      <c r="E699" s="58"/>
      <c r="F699" s="58"/>
      <c r="G699" s="55"/>
      <c r="H699" s="55"/>
      <c r="I699" s="55"/>
      <c r="J699" s="55"/>
      <c r="K699" s="55"/>
    </row>
    <row r="700" spans="1:11">
      <c r="A700" s="257"/>
      <c r="B700" s="56"/>
      <c r="C700" s="55"/>
      <c r="D700" s="55"/>
      <c r="E700" s="58"/>
      <c r="F700" s="58"/>
      <c r="G700" s="55"/>
      <c r="H700" s="55"/>
      <c r="I700" s="55"/>
      <c r="J700" s="55"/>
      <c r="K700" s="55"/>
    </row>
    <row r="701" spans="1:11">
      <c r="A701" s="257"/>
      <c r="B701" s="56"/>
      <c r="C701" s="55"/>
      <c r="D701" s="55"/>
      <c r="E701" s="58"/>
      <c r="F701" s="58"/>
      <c r="G701" s="55"/>
      <c r="H701" s="55"/>
      <c r="I701" s="55"/>
      <c r="J701" s="55"/>
      <c r="K701" s="55"/>
    </row>
    <row r="702" spans="1:11">
      <c r="A702" s="257"/>
      <c r="B702" s="56"/>
      <c r="C702" s="55"/>
      <c r="D702" s="55"/>
      <c r="E702" s="58"/>
      <c r="F702" s="58"/>
      <c r="G702" s="55"/>
      <c r="H702" s="55"/>
      <c r="I702" s="55"/>
      <c r="J702" s="55"/>
      <c r="K702" s="55"/>
    </row>
    <row r="703" spans="1:11">
      <c r="A703" s="257"/>
      <c r="B703" s="56"/>
      <c r="C703" s="55"/>
      <c r="D703" s="55"/>
      <c r="E703" s="58"/>
      <c r="F703" s="58"/>
      <c r="G703" s="55"/>
      <c r="H703" s="55"/>
      <c r="I703" s="55"/>
      <c r="J703" s="55"/>
      <c r="K703" s="55"/>
    </row>
    <row r="704" spans="1:11">
      <c r="A704" s="257"/>
      <c r="B704" s="56"/>
      <c r="C704" s="55"/>
      <c r="D704" s="55"/>
      <c r="E704" s="58"/>
      <c r="F704" s="58"/>
      <c r="G704" s="55"/>
      <c r="H704" s="55"/>
      <c r="I704" s="55"/>
      <c r="J704" s="55"/>
      <c r="K704" s="55"/>
    </row>
    <row r="705" spans="1:11">
      <c r="A705" s="257"/>
      <c r="B705" s="56"/>
      <c r="C705" s="55"/>
      <c r="D705" s="55"/>
      <c r="E705" s="58"/>
      <c r="F705" s="58"/>
      <c r="G705" s="55"/>
      <c r="H705" s="55"/>
      <c r="I705" s="55"/>
      <c r="J705" s="55"/>
      <c r="K705" s="55"/>
    </row>
    <row r="706" spans="1:11">
      <c r="A706" s="257"/>
      <c r="B706" s="56"/>
      <c r="C706" s="55"/>
      <c r="D706" s="55"/>
      <c r="E706" s="58"/>
      <c r="F706" s="58"/>
      <c r="G706" s="55"/>
      <c r="H706" s="55"/>
      <c r="I706" s="55"/>
      <c r="J706" s="55"/>
      <c r="K706" s="55"/>
    </row>
    <row r="707" spans="1:11">
      <c r="A707" s="257"/>
      <c r="B707" s="56"/>
      <c r="C707" s="55"/>
      <c r="D707" s="55"/>
      <c r="E707" s="58"/>
      <c r="F707" s="58"/>
      <c r="G707" s="55"/>
      <c r="H707" s="55"/>
      <c r="I707" s="55"/>
      <c r="J707" s="55"/>
      <c r="K707" s="55"/>
    </row>
    <row r="708" spans="1:11">
      <c r="A708" s="257"/>
      <c r="B708" s="56"/>
      <c r="C708" s="55"/>
      <c r="D708" s="55"/>
      <c r="E708" s="58"/>
      <c r="F708" s="58"/>
      <c r="G708" s="55"/>
      <c r="H708" s="55"/>
      <c r="I708" s="55"/>
      <c r="J708" s="55"/>
      <c r="K708" s="55"/>
    </row>
    <row r="709" spans="1:11">
      <c r="A709" s="257"/>
      <c r="B709" s="56"/>
      <c r="C709" s="55"/>
      <c r="D709" s="55"/>
      <c r="E709" s="58"/>
      <c r="F709" s="58"/>
      <c r="G709" s="55"/>
      <c r="H709" s="55"/>
      <c r="I709" s="55"/>
      <c r="J709" s="55"/>
      <c r="K709" s="55"/>
    </row>
    <row r="710" spans="1:11">
      <c r="A710" s="257"/>
      <c r="B710" s="56"/>
      <c r="C710" s="55"/>
      <c r="D710" s="55"/>
      <c r="E710" s="58"/>
      <c r="F710" s="58"/>
      <c r="G710" s="55"/>
      <c r="H710" s="55"/>
      <c r="I710" s="55"/>
      <c r="J710" s="55"/>
      <c r="K710" s="55"/>
    </row>
    <row r="711" spans="1:11">
      <c r="A711" s="257"/>
      <c r="B711" s="56"/>
      <c r="C711" s="55"/>
      <c r="D711" s="55"/>
      <c r="E711" s="58"/>
      <c r="F711" s="58"/>
      <c r="G711" s="55"/>
      <c r="H711" s="55"/>
      <c r="I711" s="55"/>
      <c r="J711" s="55"/>
      <c r="K711" s="55"/>
    </row>
    <row r="712" spans="1:11">
      <c r="A712" s="257"/>
      <c r="B712" s="56"/>
      <c r="C712" s="55"/>
      <c r="D712" s="55"/>
      <c r="E712" s="58"/>
      <c r="F712" s="58"/>
      <c r="G712" s="55"/>
      <c r="H712" s="55"/>
      <c r="I712" s="55"/>
      <c r="J712" s="55"/>
      <c r="K712" s="55"/>
    </row>
    <row r="713" spans="1:11">
      <c r="A713" s="257"/>
      <c r="B713" s="56"/>
      <c r="C713" s="55"/>
      <c r="D713" s="55"/>
      <c r="E713" s="58"/>
      <c r="F713" s="58"/>
      <c r="G713" s="55"/>
      <c r="H713" s="55"/>
      <c r="I713" s="55"/>
      <c r="J713" s="55"/>
      <c r="K713" s="55"/>
    </row>
    <row r="714" spans="1:11">
      <c r="A714" s="257"/>
      <c r="B714" s="56"/>
      <c r="C714" s="55"/>
      <c r="D714" s="55"/>
      <c r="E714" s="58"/>
      <c r="F714" s="58"/>
      <c r="G714" s="55"/>
      <c r="H714" s="55"/>
      <c r="I714" s="55"/>
      <c r="J714" s="55"/>
      <c r="K714" s="55"/>
    </row>
    <row r="715" spans="1:11">
      <c r="A715" s="257"/>
      <c r="B715" s="56"/>
      <c r="C715" s="55"/>
      <c r="D715" s="55"/>
      <c r="E715" s="58"/>
      <c r="F715" s="58"/>
      <c r="G715" s="55"/>
      <c r="H715" s="55"/>
      <c r="I715" s="55"/>
      <c r="J715" s="55"/>
      <c r="K715" s="55"/>
    </row>
    <row r="716" spans="1:11">
      <c r="A716" s="257"/>
      <c r="B716" s="56"/>
      <c r="C716" s="55"/>
      <c r="D716" s="55"/>
      <c r="E716" s="58"/>
      <c r="F716" s="58"/>
      <c r="G716" s="55"/>
      <c r="H716" s="55"/>
      <c r="I716" s="55"/>
      <c r="J716" s="55"/>
      <c r="K716" s="55"/>
    </row>
    <row r="717" spans="1:11">
      <c r="A717" s="257"/>
      <c r="B717" s="56"/>
      <c r="C717" s="55"/>
      <c r="D717" s="55"/>
      <c r="E717" s="58"/>
      <c r="F717" s="58"/>
      <c r="G717" s="55"/>
      <c r="H717" s="55"/>
      <c r="I717" s="55"/>
      <c r="J717" s="55"/>
      <c r="K717" s="55"/>
    </row>
    <row r="718" spans="1:11">
      <c r="A718" s="257"/>
      <c r="B718" s="56"/>
      <c r="C718" s="55"/>
      <c r="D718" s="55"/>
      <c r="E718" s="58"/>
      <c r="F718" s="58"/>
      <c r="G718" s="55"/>
      <c r="H718" s="55"/>
      <c r="I718" s="55"/>
      <c r="J718" s="55"/>
      <c r="K718" s="55"/>
    </row>
    <row r="719" spans="1:11">
      <c r="A719" s="257"/>
      <c r="B719" s="56"/>
      <c r="C719" s="55"/>
      <c r="D719" s="55"/>
      <c r="E719" s="58"/>
      <c r="F719" s="58"/>
      <c r="G719" s="55"/>
      <c r="H719" s="55"/>
      <c r="I719" s="55"/>
      <c r="J719" s="55"/>
      <c r="K719" s="55"/>
    </row>
    <row r="720" spans="1:11">
      <c r="A720" s="257"/>
      <c r="B720" s="56"/>
      <c r="C720" s="55"/>
      <c r="D720" s="55"/>
      <c r="E720" s="58"/>
      <c r="F720" s="58"/>
      <c r="G720" s="55"/>
      <c r="H720" s="55"/>
      <c r="I720" s="55"/>
      <c r="J720" s="55"/>
      <c r="K720" s="55"/>
    </row>
    <row r="721" spans="1:11">
      <c r="A721" s="257"/>
      <c r="B721" s="56"/>
      <c r="C721" s="55"/>
      <c r="D721" s="55"/>
      <c r="E721" s="58"/>
      <c r="F721" s="58"/>
      <c r="G721" s="55"/>
      <c r="H721" s="55"/>
      <c r="I721" s="55"/>
      <c r="J721" s="55"/>
      <c r="K721" s="55"/>
    </row>
    <row r="722" spans="1:11">
      <c r="A722" s="257"/>
      <c r="B722" s="56"/>
      <c r="C722" s="55"/>
      <c r="D722" s="55"/>
      <c r="E722" s="58"/>
      <c r="F722" s="58"/>
      <c r="G722" s="55"/>
      <c r="H722" s="55"/>
      <c r="I722" s="55"/>
      <c r="J722" s="55"/>
      <c r="K722" s="55"/>
    </row>
    <row r="723" spans="1:11">
      <c r="A723" s="257"/>
      <c r="B723" s="56"/>
      <c r="C723" s="55"/>
      <c r="D723" s="55"/>
      <c r="E723" s="58"/>
      <c r="F723" s="58"/>
      <c r="G723" s="55"/>
      <c r="H723" s="55"/>
      <c r="I723" s="55"/>
      <c r="J723" s="55"/>
      <c r="K723" s="55"/>
    </row>
    <row r="724" spans="1:11">
      <c r="A724" s="257"/>
      <c r="B724" s="56"/>
      <c r="C724" s="55"/>
      <c r="D724" s="55"/>
      <c r="E724" s="58"/>
      <c r="F724" s="58"/>
      <c r="G724" s="55"/>
      <c r="H724" s="55"/>
      <c r="I724" s="55"/>
      <c r="J724" s="55"/>
      <c r="K724" s="55"/>
    </row>
    <row r="725" spans="1:11">
      <c r="A725" s="257"/>
      <c r="B725" s="56"/>
      <c r="C725" s="55"/>
      <c r="D725" s="55"/>
      <c r="E725" s="58"/>
      <c r="F725" s="58"/>
      <c r="G725" s="55"/>
      <c r="H725" s="55"/>
      <c r="I725" s="55"/>
      <c r="J725" s="55"/>
      <c r="K725" s="55"/>
    </row>
    <row r="726" spans="1:11">
      <c r="A726" s="257"/>
      <c r="B726" s="56"/>
      <c r="C726" s="55"/>
      <c r="D726" s="55"/>
      <c r="E726" s="58"/>
      <c r="F726" s="58"/>
      <c r="G726" s="55"/>
      <c r="H726" s="55"/>
      <c r="I726" s="55"/>
      <c r="J726" s="55"/>
      <c r="K726" s="55"/>
    </row>
    <row r="727" spans="1:11">
      <c r="A727" s="257"/>
      <c r="B727" s="56"/>
      <c r="C727" s="55"/>
      <c r="D727" s="55"/>
      <c r="E727" s="58"/>
      <c r="F727" s="58"/>
      <c r="G727" s="55"/>
      <c r="H727" s="55"/>
      <c r="I727" s="55"/>
      <c r="J727" s="55"/>
      <c r="K727" s="55"/>
    </row>
    <row r="728" spans="1:11">
      <c r="A728" s="257"/>
      <c r="B728" s="56"/>
      <c r="C728" s="55"/>
      <c r="D728" s="55"/>
      <c r="E728" s="58"/>
      <c r="F728" s="58"/>
      <c r="G728" s="55"/>
      <c r="H728" s="55"/>
      <c r="I728" s="55"/>
      <c r="J728" s="55"/>
      <c r="K728" s="55"/>
    </row>
    <row r="729" spans="1:11">
      <c r="A729" s="257"/>
      <c r="B729" s="56"/>
      <c r="C729" s="55"/>
      <c r="D729" s="55"/>
      <c r="E729" s="58"/>
      <c r="F729" s="58"/>
      <c r="G729" s="55"/>
      <c r="H729" s="55"/>
      <c r="I729" s="55"/>
      <c r="J729" s="55"/>
      <c r="K729" s="55"/>
    </row>
    <row r="730" spans="1:11">
      <c r="A730" s="257"/>
      <c r="B730" s="56"/>
      <c r="C730" s="55"/>
      <c r="D730" s="55"/>
      <c r="E730" s="58"/>
      <c r="F730" s="58"/>
      <c r="G730" s="55"/>
      <c r="H730" s="55"/>
      <c r="I730" s="55"/>
      <c r="J730" s="55"/>
      <c r="K730" s="55"/>
    </row>
    <row r="731" spans="1:11">
      <c r="A731" s="257"/>
      <c r="B731" s="56"/>
      <c r="C731" s="55"/>
      <c r="D731" s="55"/>
      <c r="E731" s="58"/>
      <c r="F731" s="58"/>
      <c r="G731" s="55"/>
      <c r="H731" s="55"/>
      <c r="I731" s="55"/>
      <c r="J731" s="55"/>
      <c r="K731" s="55"/>
    </row>
    <row r="732" spans="1:11">
      <c r="A732" s="257"/>
      <c r="B732" s="56"/>
      <c r="C732" s="55"/>
      <c r="D732" s="55"/>
      <c r="E732" s="58"/>
      <c r="F732" s="58"/>
      <c r="G732" s="55"/>
      <c r="H732" s="55"/>
      <c r="I732" s="55"/>
      <c r="J732" s="55"/>
      <c r="K732" s="55"/>
    </row>
    <row r="733" spans="1:11">
      <c r="A733" s="257"/>
      <c r="B733" s="56"/>
      <c r="C733" s="55"/>
      <c r="D733" s="55"/>
      <c r="E733" s="58"/>
      <c r="F733" s="58"/>
      <c r="G733" s="55"/>
      <c r="H733" s="55"/>
      <c r="I733" s="55"/>
      <c r="J733" s="55"/>
      <c r="K733" s="55"/>
    </row>
    <row r="734" spans="1:11">
      <c r="A734" s="257"/>
      <c r="B734" s="56"/>
      <c r="C734" s="55"/>
      <c r="D734" s="55"/>
      <c r="E734" s="58"/>
      <c r="F734" s="58"/>
      <c r="G734" s="55"/>
      <c r="H734" s="55"/>
      <c r="I734" s="55"/>
      <c r="J734" s="55"/>
      <c r="K734" s="55"/>
    </row>
    <row r="735" spans="1:11">
      <c r="A735" s="257"/>
      <c r="B735" s="56"/>
      <c r="C735" s="55"/>
      <c r="D735" s="55"/>
      <c r="E735" s="58"/>
      <c r="F735" s="58"/>
      <c r="G735" s="55"/>
      <c r="H735" s="55"/>
      <c r="I735" s="55"/>
      <c r="J735" s="55"/>
      <c r="K735" s="55"/>
    </row>
    <row r="736" spans="1:11">
      <c r="A736" s="257"/>
      <c r="B736" s="56"/>
      <c r="C736" s="55"/>
      <c r="D736" s="55"/>
      <c r="E736" s="58"/>
      <c r="F736" s="58"/>
      <c r="G736" s="55"/>
      <c r="H736" s="55"/>
      <c r="I736" s="55"/>
      <c r="J736" s="55"/>
      <c r="K736" s="55"/>
    </row>
    <row r="737" spans="1:11">
      <c r="A737" s="257"/>
      <c r="B737" s="56"/>
      <c r="C737" s="55"/>
      <c r="D737" s="55"/>
      <c r="E737" s="58"/>
      <c r="F737" s="58"/>
      <c r="G737" s="55"/>
      <c r="H737" s="55"/>
      <c r="I737" s="55"/>
      <c r="J737" s="55"/>
      <c r="K737" s="55"/>
    </row>
    <row r="738" spans="1:11">
      <c r="A738" s="257"/>
      <c r="B738" s="56"/>
      <c r="C738" s="55"/>
      <c r="D738" s="55"/>
      <c r="E738" s="58"/>
      <c r="F738" s="58"/>
      <c r="G738" s="55"/>
      <c r="H738" s="55"/>
      <c r="I738" s="55"/>
      <c r="J738" s="55"/>
      <c r="K738" s="55"/>
    </row>
    <row r="739" spans="1:11">
      <c r="A739" s="257"/>
      <c r="B739" s="56"/>
      <c r="C739" s="55"/>
      <c r="D739" s="55"/>
      <c r="E739" s="58"/>
      <c r="F739" s="58"/>
      <c r="G739" s="55"/>
      <c r="H739" s="55"/>
      <c r="I739" s="55"/>
      <c r="J739" s="55"/>
      <c r="K739" s="55"/>
    </row>
    <row r="740" spans="1:11">
      <c r="A740" s="257"/>
      <c r="B740" s="56"/>
      <c r="C740" s="55"/>
      <c r="D740" s="55"/>
      <c r="E740" s="58"/>
      <c r="F740" s="58"/>
      <c r="G740" s="55"/>
      <c r="H740" s="55"/>
      <c r="I740" s="55"/>
      <c r="J740" s="55"/>
      <c r="K740" s="55"/>
    </row>
    <row r="741" spans="1:11">
      <c r="A741" s="257"/>
      <c r="B741" s="56"/>
      <c r="C741" s="55"/>
      <c r="D741" s="55"/>
      <c r="E741" s="58"/>
      <c r="F741" s="58"/>
      <c r="G741" s="55"/>
      <c r="H741" s="55"/>
      <c r="I741" s="55"/>
      <c r="J741" s="55"/>
      <c r="K741" s="55"/>
    </row>
    <row r="742" spans="1:11">
      <c r="A742" s="257"/>
      <c r="B742" s="56"/>
      <c r="C742" s="55"/>
      <c r="D742" s="55"/>
      <c r="E742" s="58"/>
      <c r="F742" s="58"/>
      <c r="G742" s="55"/>
      <c r="H742" s="55"/>
      <c r="I742" s="55"/>
      <c r="J742" s="55"/>
      <c r="K742" s="55"/>
    </row>
    <row r="743" spans="1:11">
      <c r="A743" s="257"/>
      <c r="B743" s="56"/>
      <c r="C743" s="55"/>
      <c r="D743" s="55"/>
      <c r="E743" s="58"/>
      <c r="F743" s="58"/>
      <c r="G743" s="55"/>
      <c r="H743" s="55"/>
      <c r="I743" s="55"/>
      <c r="J743" s="55"/>
      <c r="K743" s="55"/>
    </row>
    <row r="744" spans="1:11">
      <c r="A744" s="257"/>
      <c r="B744" s="56"/>
      <c r="C744" s="55"/>
      <c r="D744" s="55"/>
      <c r="E744" s="58"/>
      <c r="F744" s="58"/>
      <c r="G744" s="55"/>
      <c r="H744" s="55"/>
      <c r="I744" s="55"/>
      <c r="J744" s="55"/>
      <c r="K744" s="55"/>
    </row>
    <row r="745" spans="1:11">
      <c r="A745" s="257"/>
      <c r="B745" s="56"/>
      <c r="C745" s="55"/>
      <c r="D745" s="55"/>
      <c r="E745" s="58"/>
      <c r="F745" s="58"/>
      <c r="G745" s="55"/>
      <c r="H745" s="55"/>
      <c r="I745" s="55"/>
      <c r="J745" s="55"/>
      <c r="K745" s="55"/>
    </row>
    <row r="746" spans="1:11">
      <c r="A746" s="257"/>
      <c r="B746" s="56"/>
      <c r="C746" s="55"/>
      <c r="D746" s="55"/>
      <c r="E746" s="58"/>
      <c r="F746" s="58"/>
      <c r="G746" s="55"/>
      <c r="H746" s="55"/>
      <c r="I746" s="55"/>
      <c r="J746" s="55"/>
      <c r="K746" s="55"/>
    </row>
    <row r="747" spans="1:11">
      <c r="A747" s="257"/>
      <c r="B747" s="56"/>
      <c r="C747" s="55"/>
      <c r="D747" s="55"/>
      <c r="E747" s="58"/>
      <c r="F747" s="58"/>
      <c r="G747" s="55"/>
      <c r="H747" s="55"/>
      <c r="I747" s="55"/>
      <c r="J747" s="55"/>
      <c r="K747" s="55"/>
    </row>
    <row r="748" spans="1:11">
      <c r="A748" s="257"/>
      <c r="B748" s="56"/>
      <c r="C748" s="55"/>
      <c r="D748" s="55"/>
      <c r="E748" s="58"/>
      <c r="F748" s="58"/>
      <c r="G748" s="55"/>
      <c r="H748" s="55"/>
      <c r="I748" s="55"/>
      <c r="J748" s="55"/>
      <c r="K748" s="55"/>
    </row>
    <row r="749" spans="1:11">
      <c r="A749" s="257"/>
      <c r="B749" s="56"/>
      <c r="C749" s="55"/>
      <c r="D749" s="55"/>
      <c r="E749" s="58"/>
      <c r="F749" s="58"/>
      <c r="G749" s="55"/>
      <c r="H749" s="55"/>
      <c r="I749" s="55"/>
      <c r="J749" s="55"/>
      <c r="K749" s="55"/>
    </row>
    <row r="750" spans="1:11">
      <c r="A750" s="257"/>
      <c r="B750" s="56"/>
      <c r="C750" s="55"/>
      <c r="D750" s="55"/>
      <c r="E750" s="58"/>
      <c r="F750" s="58"/>
      <c r="G750" s="55"/>
      <c r="H750" s="55"/>
      <c r="I750" s="55"/>
      <c r="J750" s="55"/>
      <c r="K750" s="55"/>
    </row>
    <row r="751" spans="1:11">
      <c r="A751" s="257"/>
      <c r="B751" s="56"/>
      <c r="C751" s="55"/>
      <c r="D751" s="55"/>
      <c r="E751" s="58"/>
      <c r="F751" s="58"/>
      <c r="G751" s="55"/>
      <c r="H751" s="55"/>
      <c r="I751" s="55"/>
      <c r="J751" s="55"/>
      <c r="K751" s="55"/>
    </row>
    <row r="752" spans="1:11">
      <c r="A752" s="257"/>
      <c r="B752" s="56"/>
      <c r="C752" s="55"/>
      <c r="D752" s="55"/>
      <c r="E752" s="58"/>
      <c r="F752" s="58"/>
      <c r="G752" s="55"/>
      <c r="H752" s="55"/>
      <c r="I752" s="55"/>
      <c r="J752" s="55"/>
      <c r="K752" s="55"/>
    </row>
    <row r="753" spans="1:11">
      <c r="A753" s="257"/>
      <c r="B753" s="56"/>
      <c r="C753" s="55"/>
      <c r="D753" s="55"/>
      <c r="E753" s="58"/>
      <c r="F753" s="58"/>
      <c r="G753" s="55"/>
      <c r="H753" s="55"/>
      <c r="I753" s="55"/>
      <c r="J753" s="55"/>
      <c r="K753" s="55"/>
    </row>
    <row r="754" spans="1:11">
      <c r="A754" s="257"/>
      <c r="B754" s="56"/>
      <c r="C754" s="55"/>
      <c r="D754" s="55"/>
      <c r="E754" s="58"/>
      <c r="F754" s="58"/>
      <c r="G754" s="55"/>
      <c r="H754" s="55"/>
      <c r="I754" s="55"/>
      <c r="J754" s="55"/>
      <c r="K754" s="55"/>
    </row>
    <row r="755" spans="1:11">
      <c r="A755" s="257"/>
      <c r="B755" s="56"/>
      <c r="C755" s="55"/>
      <c r="D755" s="55"/>
      <c r="E755" s="58"/>
      <c r="F755" s="58"/>
      <c r="G755" s="55"/>
      <c r="H755" s="55"/>
      <c r="I755" s="55"/>
      <c r="J755" s="55"/>
      <c r="K755" s="55"/>
    </row>
    <row r="756" spans="1:11">
      <c r="A756" s="257"/>
      <c r="B756" s="56"/>
      <c r="C756" s="55"/>
      <c r="D756" s="55"/>
      <c r="E756" s="58"/>
      <c r="F756" s="58"/>
      <c r="G756" s="55"/>
      <c r="H756" s="55"/>
      <c r="I756" s="55"/>
      <c r="J756" s="55"/>
      <c r="K756" s="55"/>
    </row>
    <row r="757" spans="1:11">
      <c r="A757" s="257"/>
      <c r="B757" s="56"/>
      <c r="C757" s="55"/>
      <c r="D757" s="55"/>
      <c r="E757" s="58"/>
      <c r="F757" s="58"/>
      <c r="G757" s="55"/>
      <c r="H757" s="55"/>
      <c r="I757" s="55"/>
      <c r="J757" s="55"/>
      <c r="K757" s="55"/>
    </row>
    <row r="758" spans="1:11">
      <c r="A758" s="257"/>
      <c r="B758" s="56"/>
      <c r="C758" s="55"/>
      <c r="D758" s="55"/>
      <c r="E758" s="58"/>
      <c r="F758" s="58"/>
      <c r="G758" s="55"/>
      <c r="H758" s="55"/>
      <c r="I758" s="55"/>
      <c r="J758" s="55"/>
      <c r="K758" s="55"/>
    </row>
    <row r="759" spans="1:11">
      <c r="A759" s="257"/>
      <c r="B759" s="56"/>
      <c r="C759" s="55"/>
      <c r="D759" s="55"/>
      <c r="E759" s="58"/>
      <c r="F759" s="58"/>
      <c r="G759" s="55"/>
      <c r="H759" s="55"/>
      <c r="I759" s="55"/>
      <c r="J759" s="55"/>
      <c r="K759" s="55"/>
    </row>
    <row r="760" spans="1:11">
      <c r="A760" s="257"/>
      <c r="B760" s="56"/>
      <c r="C760" s="55"/>
      <c r="D760" s="55"/>
      <c r="E760" s="58"/>
      <c r="F760" s="58"/>
      <c r="G760" s="55"/>
      <c r="H760" s="55"/>
      <c r="I760" s="55"/>
      <c r="J760" s="55"/>
      <c r="K760" s="55"/>
    </row>
    <row r="761" spans="1:11">
      <c r="A761" s="257"/>
      <c r="B761" s="56"/>
      <c r="C761" s="55"/>
      <c r="D761" s="55"/>
      <c r="E761" s="58"/>
      <c r="F761" s="58"/>
      <c r="G761" s="55"/>
      <c r="H761" s="55"/>
      <c r="I761" s="55"/>
      <c r="J761" s="55"/>
      <c r="K761" s="55"/>
    </row>
    <row r="762" spans="1:11">
      <c r="A762" s="257"/>
      <c r="B762" s="56"/>
      <c r="C762" s="55"/>
      <c r="D762" s="55"/>
      <c r="E762" s="58"/>
      <c r="F762" s="58"/>
      <c r="G762" s="55"/>
      <c r="H762" s="55"/>
      <c r="I762" s="55"/>
      <c r="J762" s="55"/>
      <c r="K762" s="55"/>
    </row>
    <row r="763" spans="1:11">
      <c r="A763" s="257"/>
      <c r="B763" s="56"/>
      <c r="C763" s="55"/>
      <c r="D763" s="55"/>
      <c r="E763" s="58"/>
      <c r="F763" s="58"/>
      <c r="G763" s="55"/>
      <c r="H763" s="55"/>
      <c r="I763" s="55"/>
      <c r="J763" s="55"/>
      <c r="K763" s="55"/>
    </row>
    <row r="764" spans="1:11">
      <c r="A764" s="257"/>
      <c r="B764" s="56"/>
      <c r="C764" s="55"/>
      <c r="D764" s="55"/>
      <c r="E764" s="58"/>
      <c r="F764" s="58"/>
      <c r="G764" s="55"/>
      <c r="H764" s="55"/>
      <c r="I764" s="55"/>
      <c r="J764" s="55"/>
      <c r="K764" s="55"/>
    </row>
    <row r="765" spans="1:11">
      <c r="A765" s="257"/>
      <c r="B765" s="56"/>
      <c r="C765" s="55"/>
      <c r="D765" s="55"/>
      <c r="E765" s="58"/>
      <c r="F765" s="58"/>
      <c r="G765" s="55"/>
      <c r="H765" s="55"/>
      <c r="I765" s="55"/>
      <c r="J765" s="55"/>
      <c r="K765" s="55"/>
    </row>
    <row r="766" spans="1:11">
      <c r="A766" s="257"/>
      <c r="B766" s="56"/>
      <c r="C766" s="55"/>
      <c r="D766" s="55"/>
      <c r="E766" s="58"/>
      <c r="F766" s="58"/>
      <c r="G766" s="55"/>
      <c r="H766" s="55"/>
      <c r="I766" s="55"/>
      <c r="J766" s="55"/>
      <c r="K766" s="55"/>
    </row>
    <row r="767" spans="1:11">
      <c r="A767" s="257"/>
      <c r="B767" s="56"/>
      <c r="C767" s="55"/>
      <c r="D767" s="55"/>
      <c r="E767" s="58"/>
      <c r="F767" s="58"/>
      <c r="G767" s="55"/>
      <c r="H767" s="55"/>
      <c r="I767" s="55"/>
      <c r="J767" s="55"/>
      <c r="K767" s="55"/>
    </row>
    <row r="768" spans="1:11">
      <c r="A768" s="257"/>
      <c r="B768" s="56"/>
      <c r="C768" s="55"/>
      <c r="D768" s="55"/>
      <c r="E768" s="58"/>
      <c r="F768" s="58"/>
      <c r="G768" s="55"/>
      <c r="H768" s="55"/>
      <c r="I768" s="55"/>
      <c r="J768" s="55"/>
      <c r="K768" s="55"/>
    </row>
    <row r="769" spans="1:11">
      <c r="A769" s="257"/>
      <c r="B769" s="56"/>
      <c r="C769" s="55"/>
      <c r="D769" s="55"/>
      <c r="E769" s="58"/>
      <c r="F769" s="58"/>
      <c r="G769" s="55"/>
      <c r="H769" s="55"/>
      <c r="I769" s="55"/>
      <c r="J769" s="55"/>
      <c r="K769" s="55"/>
    </row>
    <row r="770" spans="1:11">
      <c r="A770" s="257"/>
      <c r="B770" s="56"/>
      <c r="C770" s="55"/>
      <c r="D770" s="55"/>
      <c r="E770" s="58"/>
      <c r="F770" s="58"/>
      <c r="G770" s="55"/>
      <c r="H770" s="55"/>
      <c r="I770" s="55"/>
      <c r="J770" s="55"/>
      <c r="K770" s="55"/>
    </row>
    <row r="771" spans="1:11">
      <c r="A771" s="257"/>
      <c r="B771" s="56"/>
      <c r="C771" s="55"/>
      <c r="D771" s="55"/>
      <c r="E771" s="58"/>
      <c r="F771" s="58"/>
      <c r="G771" s="55"/>
      <c r="H771" s="55"/>
      <c r="I771" s="55"/>
      <c r="J771" s="55"/>
      <c r="K771" s="55"/>
    </row>
    <row r="772" spans="1:11">
      <c r="A772" s="257"/>
      <c r="B772" s="56"/>
      <c r="C772" s="55"/>
      <c r="D772" s="55"/>
      <c r="E772" s="58"/>
      <c r="F772" s="58"/>
      <c r="G772" s="55"/>
      <c r="H772" s="55"/>
      <c r="I772" s="55"/>
      <c r="J772" s="55"/>
      <c r="K772" s="55"/>
    </row>
    <row r="773" spans="1:11">
      <c r="A773" s="257"/>
      <c r="B773" s="56"/>
      <c r="C773" s="55"/>
      <c r="D773" s="55"/>
      <c r="E773" s="58"/>
      <c r="F773" s="58"/>
      <c r="G773" s="55"/>
      <c r="H773" s="55"/>
      <c r="I773" s="55"/>
      <c r="J773" s="55"/>
      <c r="K773" s="55"/>
    </row>
    <row r="774" spans="1:11">
      <c r="A774" s="257"/>
      <c r="B774" s="56"/>
      <c r="C774" s="55"/>
      <c r="D774" s="55"/>
      <c r="E774" s="58"/>
      <c r="F774" s="58"/>
      <c r="G774" s="55"/>
      <c r="H774" s="55"/>
      <c r="I774" s="55"/>
      <c r="J774" s="55"/>
      <c r="K774" s="55"/>
    </row>
    <row r="775" spans="1:11">
      <c r="A775" s="257"/>
      <c r="B775" s="56"/>
      <c r="C775" s="55"/>
      <c r="D775" s="55"/>
      <c r="E775" s="58"/>
      <c r="F775" s="58"/>
      <c r="G775" s="55"/>
      <c r="H775" s="55"/>
      <c r="I775" s="55"/>
      <c r="J775" s="55"/>
      <c r="K775" s="55"/>
    </row>
    <row r="776" spans="1:11">
      <c r="A776" s="257"/>
      <c r="B776" s="56"/>
      <c r="C776" s="55"/>
      <c r="D776" s="55"/>
      <c r="E776" s="58"/>
      <c r="F776" s="58"/>
      <c r="G776" s="55"/>
      <c r="H776" s="55"/>
      <c r="I776" s="55"/>
      <c r="J776" s="55"/>
      <c r="K776" s="55"/>
    </row>
    <row r="777" spans="1:11">
      <c r="A777" s="257"/>
      <c r="B777" s="56"/>
      <c r="C777" s="55"/>
      <c r="D777" s="55"/>
      <c r="E777" s="58"/>
      <c r="F777" s="58"/>
      <c r="G777" s="55"/>
      <c r="H777" s="55"/>
      <c r="I777" s="55"/>
      <c r="J777" s="55"/>
      <c r="K777" s="55"/>
    </row>
    <row r="778" spans="1:11">
      <c r="A778" s="257"/>
      <c r="B778" s="56"/>
      <c r="C778" s="55"/>
      <c r="D778" s="55"/>
      <c r="E778" s="58"/>
      <c r="F778" s="58"/>
      <c r="G778" s="55"/>
      <c r="H778" s="55"/>
      <c r="I778" s="55"/>
      <c r="J778" s="55"/>
      <c r="K778" s="55"/>
    </row>
    <row r="779" spans="1:11">
      <c r="A779" s="257"/>
      <c r="B779" s="56"/>
      <c r="C779" s="55"/>
      <c r="D779" s="55"/>
      <c r="E779" s="58"/>
      <c r="F779" s="58"/>
      <c r="G779" s="55"/>
      <c r="H779" s="55"/>
      <c r="I779" s="55"/>
      <c r="J779" s="55"/>
      <c r="K779" s="55"/>
    </row>
    <row r="780" spans="1:11">
      <c r="A780" s="257"/>
      <c r="B780" s="56"/>
      <c r="C780" s="55"/>
      <c r="D780" s="55"/>
      <c r="E780" s="58"/>
      <c r="F780" s="58"/>
      <c r="G780" s="55"/>
      <c r="H780" s="55"/>
      <c r="I780" s="55"/>
      <c r="J780" s="55"/>
      <c r="K780" s="55"/>
    </row>
    <row r="781" spans="1:11">
      <c r="A781" s="257"/>
      <c r="B781" s="56"/>
      <c r="C781" s="55"/>
      <c r="D781" s="55"/>
      <c r="E781" s="58"/>
      <c r="F781" s="58"/>
      <c r="G781" s="55"/>
      <c r="H781" s="55"/>
      <c r="I781" s="55"/>
      <c r="J781" s="55"/>
      <c r="K781" s="55"/>
    </row>
    <row r="782" spans="1:11">
      <c r="A782" s="257"/>
      <c r="B782" s="56"/>
      <c r="C782" s="55"/>
      <c r="D782" s="55"/>
      <c r="E782" s="58"/>
      <c r="F782" s="58"/>
      <c r="G782" s="55"/>
      <c r="H782" s="55"/>
      <c r="I782" s="55"/>
      <c r="J782" s="55"/>
      <c r="K782" s="55"/>
    </row>
    <row r="783" spans="1:11">
      <c r="A783" s="257"/>
      <c r="B783" s="56"/>
      <c r="C783" s="55"/>
      <c r="D783" s="55"/>
      <c r="E783" s="58"/>
      <c r="F783" s="58"/>
      <c r="G783" s="55"/>
      <c r="H783" s="55"/>
      <c r="I783" s="55"/>
      <c r="J783" s="55"/>
      <c r="K783" s="55"/>
    </row>
    <row r="784" spans="1:11">
      <c r="A784" s="257"/>
      <c r="B784" s="56"/>
      <c r="C784" s="55"/>
      <c r="D784" s="55"/>
      <c r="E784" s="58"/>
      <c r="F784" s="58"/>
      <c r="G784" s="55"/>
      <c r="H784" s="55"/>
      <c r="I784" s="55"/>
      <c r="J784" s="55"/>
      <c r="K784" s="55"/>
    </row>
    <row r="785" spans="1:11">
      <c r="A785" s="257"/>
      <c r="B785" s="56"/>
      <c r="C785" s="55"/>
      <c r="D785" s="55"/>
      <c r="E785" s="58"/>
      <c r="F785" s="58"/>
      <c r="G785" s="55"/>
      <c r="H785" s="55"/>
      <c r="I785" s="55"/>
      <c r="J785" s="55"/>
      <c r="K785" s="55"/>
    </row>
    <row r="786" spans="1:11">
      <c r="A786" s="257"/>
      <c r="B786" s="56"/>
      <c r="C786" s="55"/>
      <c r="D786" s="55"/>
      <c r="E786" s="58"/>
      <c r="F786" s="58"/>
      <c r="G786" s="55"/>
      <c r="H786" s="55"/>
      <c r="I786" s="55"/>
      <c r="J786" s="55"/>
      <c r="K786" s="55"/>
    </row>
    <row r="787" spans="1:11">
      <c r="A787" s="257"/>
      <c r="B787" s="56"/>
      <c r="C787" s="55"/>
      <c r="D787" s="55"/>
      <c r="E787" s="58"/>
      <c r="F787" s="58"/>
      <c r="G787" s="55"/>
      <c r="H787" s="55"/>
      <c r="I787" s="55"/>
      <c r="J787" s="55"/>
      <c r="K787" s="55"/>
    </row>
    <row r="788" spans="1:11">
      <c r="A788" s="257"/>
      <c r="B788" s="56"/>
      <c r="C788" s="55"/>
      <c r="D788" s="55"/>
      <c r="E788" s="58"/>
      <c r="F788" s="58"/>
      <c r="G788" s="55"/>
      <c r="H788" s="55"/>
      <c r="I788" s="55"/>
      <c r="J788" s="55"/>
      <c r="K788" s="55"/>
    </row>
    <row r="789" spans="1:11">
      <c r="A789" s="257"/>
      <c r="B789" s="56"/>
      <c r="C789" s="55"/>
      <c r="D789" s="55"/>
      <c r="E789" s="58"/>
      <c r="F789" s="58"/>
      <c r="G789" s="55"/>
      <c r="H789" s="55"/>
      <c r="I789" s="55"/>
      <c r="J789" s="55"/>
      <c r="K789" s="55"/>
    </row>
    <row r="790" spans="1:11">
      <c r="A790" s="257"/>
      <c r="B790" s="56"/>
      <c r="C790" s="55"/>
      <c r="D790" s="55"/>
      <c r="E790" s="58"/>
      <c r="F790" s="58"/>
      <c r="G790" s="55"/>
      <c r="H790" s="55"/>
      <c r="I790" s="55"/>
      <c r="J790" s="55"/>
      <c r="K790" s="55"/>
    </row>
    <row r="791" spans="1:11">
      <c r="A791" s="257"/>
      <c r="B791" s="56"/>
      <c r="C791" s="55"/>
      <c r="D791" s="55"/>
      <c r="E791" s="58"/>
      <c r="F791" s="58"/>
      <c r="G791" s="55"/>
      <c r="H791" s="55"/>
      <c r="I791" s="55"/>
      <c r="J791" s="55"/>
      <c r="K791" s="55"/>
    </row>
    <row r="792" spans="1:11">
      <c r="A792" s="257"/>
      <c r="B792" s="56"/>
      <c r="C792" s="55"/>
      <c r="D792" s="55"/>
      <c r="E792" s="58"/>
      <c r="F792" s="58"/>
      <c r="G792" s="55"/>
      <c r="H792" s="55"/>
      <c r="I792" s="55"/>
      <c r="J792" s="55"/>
      <c r="K792" s="55"/>
    </row>
    <row r="793" spans="1:11">
      <c r="A793" s="257"/>
      <c r="B793" s="56"/>
      <c r="C793" s="55"/>
      <c r="D793" s="55"/>
      <c r="E793" s="58"/>
      <c r="F793" s="58"/>
      <c r="G793" s="55"/>
      <c r="H793" s="55"/>
      <c r="I793" s="55"/>
      <c r="J793" s="55"/>
      <c r="K793" s="55"/>
    </row>
    <row r="794" spans="1:11">
      <c r="A794" s="257"/>
      <c r="B794" s="56"/>
      <c r="C794" s="55"/>
      <c r="D794" s="55"/>
      <c r="E794" s="58"/>
      <c r="F794" s="58"/>
      <c r="G794" s="55"/>
      <c r="H794" s="55"/>
      <c r="I794" s="55"/>
      <c r="J794" s="55"/>
      <c r="K794" s="55"/>
    </row>
    <row r="795" spans="1:11">
      <c r="A795" s="257"/>
      <c r="B795" s="56"/>
      <c r="C795" s="55"/>
      <c r="D795" s="55"/>
      <c r="E795" s="58"/>
      <c r="F795" s="58"/>
      <c r="G795" s="55"/>
      <c r="H795" s="55"/>
      <c r="I795" s="55"/>
      <c r="J795" s="55"/>
      <c r="K795" s="55"/>
    </row>
    <row r="796" spans="1:11">
      <c r="A796" s="257"/>
      <c r="B796" s="56"/>
      <c r="C796" s="55"/>
      <c r="D796" s="55"/>
      <c r="E796" s="58"/>
      <c r="F796" s="58"/>
      <c r="G796" s="55"/>
      <c r="H796" s="55"/>
      <c r="I796" s="55"/>
      <c r="J796" s="55"/>
      <c r="K796" s="55"/>
    </row>
    <row r="797" spans="1:11">
      <c r="A797" s="257"/>
      <c r="B797" s="56"/>
      <c r="C797" s="55"/>
      <c r="D797" s="55"/>
      <c r="E797" s="58"/>
      <c r="F797" s="58"/>
      <c r="G797" s="55"/>
      <c r="H797" s="55"/>
      <c r="I797" s="55"/>
      <c r="J797" s="55"/>
      <c r="K797" s="55"/>
    </row>
    <row r="798" spans="1:11">
      <c r="A798" s="257"/>
      <c r="B798" s="56"/>
      <c r="C798" s="55"/>
      <c r="D798" s="55"/>
      <c r="E798" s="58"/>
      <c r="F798" s="58"/>
      <c r="G798" s="55"/>
      <c r="H798" s="55"/>
      <c r="I798" s="55"/>
      <c r="J798" s="55"/>
      <c r="K798" s="55"/>
    </row>
    <row r="799" spans="1:11">
      <c r="A799" s="257"/>
      <c r="B799" s="56"/>
      <c r="C799" s="55"/>
      <c r="D799" s="55"/>
      <c r="E799" s="58"/>
      <c r="F799" s="58"/>
      <c r="G799" s="55"/>
      <c r="H799" s="55"/>
      <c r="I799" s="55"/>
      <c r="J799" s="55"/>
      <c r="K799" s="55"/>
    </row>
    <row r="800" spans="1:11">
      <c r="A800" s="257"/>
      <c r="B800" s="56"/>
      <c r="C800" s="55"/>
      <c r="D800" s="55"/>
      <c r="E800" s="58"/>
      <c r="F800" s="58"/>
      <c r="G800" s="55"/>
      <c r="H800" s="55"/>
      <c r="I800" s="55"/>
      <c r="J800" s="55"/>
      <c r="K800" s="55"/>
    </row>
    <row r="801" spans="1:11">
      <c r="A801" s="257"/>
      <c r="B801" s="56"/>
      <c r="C801" s="55"/>
      <c r="D801" s="55"/>
      <c r="E801" s="58"/>
      <c r="F801" s="58"/>
      <c r="G801" s="55"/>
      <c r="H801" s="55"/>
      <c r="I801" s="55"/>
      <c r="J801" s="55"/>
      <c r="K801" s="55"/>
    </row>
    <row r="802" spans="1:11">
      <c r="A802" s="257"/>
      <c r="B802" s="56"/>
      <c r="C802" s="55"/>
      <c r="D802" s="55"/>
      <c r="E802" s="58"/>
      <c r="F802" s="58"/>
      <c r="G802" s="55"/>
      <c r="H802" s="55"/>
      <c r="I802" s="55"/>
      <c r="J802" s="55"/>
      <c r="K802" s="55"/>
    </row>
    <row r="803" spans="1:11">
      <c r="A803" s="257"/>
      <c r="B803" s="56"/>
      <c r="C803" s="55"/>
      <c r="D803" s="55"/>
      <c r="E803" s="58"/>
      <c r="F803" s="58"/>
      <c r="G803" s="55"/>
      <c r="H803" s="55"/>
      <c r="I803" s="55"/>
      <c r="J803" s="55"/>
      <c r="K803" s="55"/>
    </row>
    <row r="804" spans="1:11">
      <c r="A804" s="257"/>
      <c r="B804" s="56"/>
      <c r="C804" s="55"/>
      <c r="D804" s="55"/>
      <c r="E804" s="58"/>
      <c r="F804" s="58"/>
      <c r="G804" s="55"/>
      <c r="H804" s="55"/>
      <c r="I804" s="55"/>
      <c r="J804" s="55"/>
      <c r="K804" s="55"/>
    </row>
    <row r="805" spans="1:11">
      <c r="A805" s="257"/>
      <c r="B805" s="56"/>
      <c r="C805" s="55"/>
      <c r="D805" s="55"/>
      <c r="E805" s="58"/>
      <c r="F805" s="58"/>
      <c r="G805" s="55"/>
      <c r="H805" s="55"/>
      <c r="I805" s="55"/>
      <c r="J805" s="55"/>
      <c r="K805" s="55"/>
    </row>
    <row r="806" spans="1:11">
      <c r="A806" s="257"/>
      <c r="B806" s="56"/>
      <c r="C806" s="55"/>
      <c r="D806" s="55"/>
      <c r="E806" s="58"/>
      <c r="F806" s="58"/>
      <c r="G806" s="55"/>
      <c r="H806" s="55"/>
      <c r="I806" s="55"/>
      <c r="J806" s="55"/>
      <c r="K806" s="55"/>
    </row>
    <row r="807" spans="1:11">
      <c r="A807" s="257"/>
      <c r="B807" s="56"/>
      <c r="C807" s="55"/>
      <c r="D807" s="55"/>
      <c r="E807" s="58"/>
      <c r="F807" s="58"/>
      <c r="G807" s="55"/>
      <c r="H807" s="55"/>
      <c r="I807" s="55"/>
      <c r="J807" s="55"/>
      <c r="K807" s="55"/>
    </row>
    <row r="808" spans="1:11">
      <c r="A808" s="257"/>
      <c r="B808" s="56"/>
      <c r="C808" s="55"/>
      <c r="D808" s="55"/>
      <c r="E808" s="58"/>
      <c r="F808" s="58"/>
      <c r="G808" s="55"/>
      <c r="H808" s="55"/>
      <c r="I808" s="55"/>
      <c r="J808" s="55"/>
      <c r="K808" s="55"/>
    </row>
    <row r="809" spans="1:11">
      <c r="A809" s="257"/>
      <c r="B809" s="56"/>
      <c r="C809" s="55"/>
      <c r="D809" s="55"/>
      <c r="E809" s="58"/>
      <c r="F809" s="58"/>
      <c r="G809" s="55"/>
      <c r="H809" s="55"/>
      <c r="I809" s="55"/>
      <c r="J809" s="55"/>
      <c r="K809" s="55"/>
    </row>
    <row r="810" spans="1:11">
      <c r="A810" s="257"/>
      <c r="B810" s="56"/>
      <c r="C810" s="55"/>
      <c r="D810" s="55"/>
      <c r="E810" s="58"/>
      <c r="F810" s="58"/>
      <c r="G810" s="55"/>
      <c r="H810" s="55"/>
      <c r="I810" s="55"/>
      <c r="J810" s="55"/>
      <c r="K810" s="55"/>
    </row>
    <row r="811" spans="1:11">
      <c r="A811" s="257"/>
      <c r="B811" s="56"/>
      <c r="C811" s="55"/>
      <c r="D811" s="55"/>
      <c r="E811" s="58"/>
      <c r="F811" s="58"/>
      <c r="G811" s="55"/>
      <c r="H811" s="55"/>
      <c r="I811" s="55"/>
      <c r="J811" s="55"/>
      <c r="K811" s="55"/>
    </row>
    <row r="812" spans="1:11">
      <c r="A812" s="257"/>
      <c r="B812" s="56"/>
      <c r="C812" s="55"/>
      <c r="D812" s="55"/>
      <c r="E812" s="58"/>
      <c r="F812" s="58"/>
      <c r="G812" s="55"/>
      <c r="H812" s="55"/>
      <c r="I812" s="55"/>
      <c r="J812" s="55"/>
      <c r="K812" s="55"/>
    </row>
    <row r="813" spans="1:11">
      <c r="A813" s="257"/>
      <c r="B813" s="56"/>
      <c r="C813" s="55"/>
      <c r="D813" s="55"/>
      <c r="E813" s="58"/>
      <c r="F813" s="58"/>
      <c r="G813" s="55"/>
      <c r="H813" s="55"/>
      <c r="I813" s="55"/>
      <c r="J813" s="55"/>
      <c r="K813" s="55"/>
    </row>
    <row r="814" spans="1:11">
      <c r="A814" s="257"/>
      <c r="B814" s="56"/>
      <c r="C814" s="55"/>
      <c r="D814" s="55"/>
      <c r="E814" s="58"/>
      <c r="F814" s="58"/>
      <c r="G814" s="55"/>
      <c r="H814" s="55"/>
      <c r="I814" s="55"/>
      <c r="J814" s="55"/>
      <c r="K814" s="55"/>
    </row>
    <row r="815" spans="1:11">
      <c r="A815" s="257"/>
      <c r="B815" s="56"/>
      <c r="C815" s="55"/>
      <c r="D815" s="55"/>
      <c r="E815" s="58"/>
      <c r="F815" s="58"/>
      <c r="G815" s="55"/>
      <c r="H815" s="55"/>
      <c r="I815" s="55"/>
      <c r="J815" s="55"/>
      <c r="K815" s="55"/>
    </row>
    <row r="816" spans="1:11">
      <c r="A816" s="257"/>
      <c r="B816" s="56"/>
      <c r="C816" s="55"/>
      <c r="D816" s="55"/>
      <c r="E816" s="58"/>
      <c r="F816" s="58"/>
      <c r="G816" s="55"/>
      <c r="H816" s="55"/>
      <c r="I816" s="55"/>
      <c r="J816" s="55"/>
      <c r="K816" s="55"/>
    </row>
    <row r="817" spans="1:11">
      <c r="A817" s="257"/>
      <c r="B817" s="56"/>
      <c r="C817" s="55"/>
      <c r="D817" s="55"/>
      <c r="E817" s="58"/>
      <c r="F817" s="58"/>
      <c r="G817" s="55"/>
      <c r="H817" s="55"/>
      <c r="I817" s="55"/>
      <c r="J817" s="55"/>
      <c r="K817" s="55"/>
    </row>
    <row r="818" spans="1:11">
      <c r="A818" s="257"/>
      <c r="B818" s="56"/>
      <c r="C818" s="55"/>
      <c r="D818" s="55"/>
      <c r="E818" s="58"/>
      <c r="F818" s="58"/>
      <c r="G818" s="55"/>
      <c r="H818" s="55"/>
      <c r="I818" s="55"/>
      <c r="J818" s="55"/>
      <c r="K818" s="55"/>
    </row>
    <row r="819" spans="1:11">
      <c r="A819" s="257"/>
      <c r="B819" s="56"/>
      <c r="C819" s="55"/>
      <c r="D819" s="55"/>
      <c r="E819" s="58"/>
      <c r="F819" s="58"/>
      <c r="G819" s="55"/>
      <c r="H819" s="55"/>
      <c r="I819" s="55"/>
      <c r="J819" s="55"/>
      <c r="K819" s="55"/>
    </row>
    <row r="820" spans="1:11">
      <c r="A820" s="257"/>
      <c r="B820" s="56"/>
      <c r="C820" s="55"/>
      <c r="D820" s="55"/>
      <c r="E820" s="58"/>
      <c r="F820" s="58"/>
      <c r="G820" s="55"/>
      <c r="H820" s="55"/>
      <c r="I820" s="55"/>
      <c r="J820" s="55"/>
      <c r="K820" s="55"/>
    </row>
    <row r="821" spans="1:11">
      <c r="A821" s="257"/>
      <c r="B821" s="56"/>
      <c r="C821" s="55"/>
      <c r="D821" s="55"/>
      <c r="E821" s="58"/>
      <c r="F821" s="58"/>
      <c r="G821" s="55"/>
      <c r="H821" s="55"/>
      <c r="I821" s="55"/>
      <c r="J821" s="55"/>
      <c r="K821" s="55"/>
    </row>
    <row r="822" spans="1:11">
      <c r="A822" s="257"/>
      <c r="B822" s="56"/>
      <c r="C822" s="55"/>
      <c r="D822" s="55"/>
      <c r="E822" s="58"/>
      <c r="F822" s="58"/>
      <c r="G822" s="55"/>
      <c r="H822" s="55"/>
      <c r="I822" s="55"/>
      <c r="J822" s="55"/>
      <c r="K822" s="55"/>
    </row>
    <row r="823" spans="1:11">
      <c r="A823" s="257"/>
      <c r="B823" s="56"/>
      <c r="C823" s="55"/>
      <c r="D823" s="55"/>
      <c r="E823" s="58"/>
      <c r="F823" s="58"/>
      <c r="G823" s="55"/>
      <c r="H823" s="55"/>
      <c r="I823" s="55"/>
      <c r="J823" s="55"/>
      <c r="K823" s="55"/>
    </row>
    <row r="824" spans="1:11">
      <c r="A824" s="257"/>
      <c r="B824" s="56"/>
      <c r="C824" s="55"/>
      <c r="D824" s="55"/>
      <c r="E824" s="58"/>
      <c r="F824" s="58"/>
      <c r="G824" s="55"/>
      <c r="H824" s="55"/>
      <c r="I824" s="55"/>
      <c r="J824" s="55"/>
      <c r="K824" s="55"/>
    </row>
    <row r="825" spans="1:11">
      <c r="A825" s="257"/>
      <c r="B825" s="56"/>
      <c r="C825" s="55"/>
      <c r="D825" s="55"/>
      <c r="E825" s="58"/>
      <c r="F825" s="58"/>
      <c r="G825" s="55"/>
      <c r="H825" s="55"/>
      <c r="I825" s="55"/>
      <c r="J825" s="55"/>
      <c r="K825" s="55"/>
    </row>
    <row r="826" spans="1:11">
      <c r="A826" s="257"/>
      <c r="B826" s="56"/>
      <c r="C826" s="55"/>
      <c r="D826" s="55"/>
      <c r="E826" s="58"/>
      <c r="F826" s="58"/>
      <c r="G826" s="55"/>
      <c r="H826" s="55"/>
      <c r="I826" s="55"/>
      <c r="J826" s="55"/>
      <c r="K826" s="55"/>
    </row>
    <row r="827" spans="1:11">
      <c r="A827" s="257"/>
      <c r="B827" s="56"/>
      <c r="C827" s="55"/>
      <c r="D827" s="55"/>
      <c r="E827" s="58"/>
      <c r="F827" s="58"/>
      <c r="G827" s="55"/>
      <c r="H827" s="55"/>
      <c r="I827" s="55"/>
      <c r="J827" s="55"/>
      <c r="K827" s="55"/>
    </row>
    <row r="828" spans="1:11">
      <c r="A828" s="257"/>
      <c r="B828" s="56"/>
      <c r="C828" s="55"/>
      <c r="D828" s="55"/>
      <c r="E828" s="58"/>
      <c r="F828" s="58"/>
      <c r="G828" s="55"/>
      <c r="H828" s="55"/>
      <c r="I828" s="55"/>
      <c r="J828" s="55"/>
      <c r="K828" s="55"/>
    </row>
    <row r="829" spans="1:11">
      <c r="A829" s="257"/>
      <c r="B829" s="56"/>
      <c r="C829" s="55"/>
      <c r="D829" s="55"/>
      <c r="E829" s="58"/>
      <c r="F829" s="58"/>
      <c r="G829" s="55"/>
      <c r="H829" s="55"/>
      <c r="I829" s="55"/>
      <c r="J829" s="55"/>
      <c r="K829" s="55"/>
    </row>
    <row r="830" spans="1:11">
      <c r="A830" s="257"/>
      <c r="B830" s="56"/>
      <c r="C830" s="55"/>
      <c r="D830" s="55"/>
      <c r="E830" s="58"/>
      <c r="F830" s="58"/>
      <c r="G830" s="55"/>
      <c r="H830" s="55"/>
      <c r="I830" s="55"/>
      <c r="J830" s="55"/>
      <c r="K830" s="55"/>
    </row>
    <row r="831" spans="1:11">
      <c r="A831" s="257"/>
      <c r="B831" s="56"/>
      <c r="C831" s="55"/>
      <c r="D831" s="55"/>
      <c r="E831" s="58"/>
      <c r="F831" s="58"/>
      <c r="G831" s="55"/>
      <c r="H831" s="55"/>
      <c r="I831" s="55"/>
      <c r="J831" s="55"/>
      <c r="K831" s="55"/>
    </row>
    <row r="832" spans="1:11">
      <c r="A832" s="257"/>
      <c r="B832" s="56"/>
      <c r="C832" s="55"/>
      <c r="D832" s="55"/>
      <c r="E832" s="58"/>
      <c r="F832" s="58"/>
      <c r="G832" s="55"/>
      <c r="H832" s="55"/>
      <c r="I832" s="55"/>
      <c r="J832" s="55"/>
      <c r="K832" s="55"/>
    </row>
    <row r="833" spans="1:11">
      <c r="A833" s="257"/>
      <c r="B833" s="56"/>
      <c r="C833" s="55"/>
      <c r="D833" s="55"/>
      <c r="E833" s="58"/>
      <c r="F833" s="58"/>
      <c r="G833" s="55"/>
      <c r="H833" s="55"/>
      <c r="I833" s="55"/>
      <c r="J833" s="55"/>
      <c r="K833" s="55"/>
    </row>
    <row r="834" spans="1:11">
      <c r="A834" s="257"/>
      <c r="B834" s="56"/>
      <c r="C834" s="55"/>
      <c r="D834" s="55"/>
      <c r="E834" s="58"/>
      <c r="F834" s="58"/>
      <c r="G834" s="55"/>
      <c r="H834" s="55"/>
      <c r="I834" s="55"/>
      <c r="J834" s="55"/>
      <c r="K834" s="55"/>
    </row>
    <row r="835" spans="1:11">
      <c r="A835" s="257"/>
      <c r="B835" s="56"/>
      <c r="C835" s="55"/>
      <c r="D835" s="55"/>
      <c r="E835" s="58"/>
      <c r="F835" s="58"/>
      <c r="G835" s="55"/>
      <c r="H835" s="55"/>
      <c r="I835" s="55"/>
      <c r="J835" s="55"/>
      <c r="K835" s="55"/>
    </row>
    <row r="836" spans="1:11">
      <c r="A836" s="257"/>
      <c r="B836" s="56"/>
      <c r="C836" s="55"/>
      <c r="D836" s="55"/>
      <c r="E836" s="58"/>
      <c r="F836" s="58"/>
      <c r="G836" s="55"/>
      <c r="H836" s="55"/>
      <c r="I836" s="55"/>
      <c r="J836" s="55"/>
      <c r="K836" s="55"/>
    </row>
    <row r="837" spans="1:11">
      <c r="A837" s="257"/>
      <c r="B837" s="56"/>
      <c r="C837" s="55"/>
      <c r="D837" s="55"/>
      <c r="E837" s="58"/>
      <c r="F837" s="58"/>
      <c r="G837" s="55"/>
      <c r="H837" s="55"/>
      <c r="I837" s="55"/>
      <c r="J837" s="55"/>
      <c r="K837" s="55"/>
    </row>
    <row r="838" spans="1:11">
      <c r="A838" s="257"/>
      <c r="B838" s="56"/>
      <c r="C838" s="55"/>
      <c r="D838" s="55"/>
      <c r="E838" s="58"/>
      <c r="F838" s="58"/>
      <c r="G838" s="55"/>
      <c r="H838" s="55"/>
      <c r="I838" s="55"/>
      <c r="J838" s="55"/>
      <c r="K838" s="55"/>
    </row>
    <row r="839" spans="1:11">
      <c r="A839" s="257"/>
      <c r="B839" s="56"/>
      <c r="C839" s="55"/>
      <c r="D839" s="55"/>
      <c r="E839" s="58"/>
      <c r="F839" s="58"/>
      <c r="G839" s="55"/>
      <c r="H839" s="55"/>
      <c r="I839" s="55"/>
      <c r="J839" s="55"/>
      <c r="K839" s="55"/>
    </row>
    <row r="840" spans="1:11">
      <c r="A840" s="257"/>
      <c r="B840" s="56"/>
      <c r="C840" s="55"/>
      <c r="D840" s="55"/>
      <c r="E840" s="58"/>
      <c r="F840" s="58"/>
      <c r="G840" s="55"/>
      <c r="H840" s="55"/>
      <c r="I840" s="55"/>
      <c r="J840" s="55"/>
      <c r="K840" s="55"/>
    </row>
    <row r="841" spans="1:11">
      <c r="A841" s="257"/>
      <c r="B841" s="56"/>
      <c r="C841" s="55"/>
      <c r="D841" s="55"/>
      <c r="E841" s="58"/>
      <c r="F841" s="58"/>
      <c r="G841" s="55"/>
      <c r="H841" s="55"/>
      <c r="I841" s="55"/>
      <c r="J841" s="55"/>
      <c r="K841" s="55"/>
    </row>
    <row r="842" spans="1:11">
      <c r="A842" s="257"/>
      <c r="B842" s="56"/>
      <c r="C842" s="55"/>
      <c r="D842" s="55"/>
      <c r="E842" s="58"/>
      <c r="F842" s="58"/>
      <c r="G842" s="55"/>
      <c r="H842" s="55"/>
      <c r="I842" s="55"/>
      <c r="J842" s="55"/>
      <c r="K842" s="55"/>
    </row>
    <row r="843" spans="1:11">
      <c r="A843" s="257"/>
      <c r="B843" s="56"/>
      <c r="C843" s="55"/>
      <c r="D843" s="55"/>
      <c r="E843" s="58"/>
      <c r="F843" s="58"/>
      <c r="G843" s="55"/>
      <c r="H843" s="55"/>
      <c r="I843" s="55"/>
      <c r="J843" s="55"/>
      <c r="K843" s="55"/>
    </row>
    <row r="844" spans="1:11">
      <c r="A844" s="257"/>
      <c r="B844" s="56"/>
      <c r="C844" s="55"/>
      <c r="D844" s="55"/>
      <c r="E844" s="58"/>
      <c r="F844" s="58"/>
      <c r="G844" s="55"/>
      <c r="H844" s="55"/>
      <c r="I844" s="55"/>
      <c r="J844" s="55"/>
      <c r="K844" s="55"/>
    </row>
    <row r="845" spans="1:11">
      <c r="A845" s="257"/>
      <c r="B845" s="56"/>
      <c r="C845" s="55"/>
      <c r="D845" s="55"/>
      <c r="E845" s="58"/>
      <c r="F845" s="58"/>
      <c r="G845" s="55"/>
      <c r="H845" s="55"/>
      <c r="I845" s="55"/>
      <c r="J845" s="55"/>
      <c r="K845" s="55"/>
    </row>
    <row r="846" spans="1:11">
      <c r="A846" s="257"/>
      <c r="B846" s="56"/>
      <c r="C846" s="55"/>
      <c r="D846" s="55"/>
      <c r="E846" s="58"/>
      <c r="F846" s="58"/>
      <c r="G846" s="55"/>
      <c r="H846" s="55"/>
      <c r="I846" s="55"/>
      <c r="J846" s="55"/>
      <c r="K846" s="55"/>
    </row>
    <row r="847" spans="1:11">
      <c r="A847" s="257"/>
      <c r="B847" s="56"/>
      <c r="C847" s="55"/>
      <c r="D847" s="55"/>
      <c r="E847" s="58"/>
      <c r="F847" s="58"/>
      <c r="G847" s="55"/>
      <c r="H847" s="55"/>
      <c r="I847" s="55"/>
      <c r="J847" s="55"/>
      <c r="K847" s="55"/>
    </row>
    <row r="848" spans="1:11">
      <c r="A848" s="257"/>
      <c r="B848" s="56"/>
      <c r="C848" s="55"/>
      <c r="D848" s="55"/>
      <c r="E848" s="58"/>
      <c r="F848" s="58"/>
      <c r="G848" s="55"/>
      <c r="H848" s="55"/>
      <c r="I848" s="55"/>
      <c r="J848" s="55"/>
      <c r="K848" s="55"/>
    </row>
    <row r="849" spans="1:11">
      <c r="A849" s="257"/>
      <c r="B849" s="56"/>
      <c r="C849" s="55"/>
      <c r="D849" s="55"/>
      <c r="E849" s="58"/>
      <c r="F849" s="58"/>
      <c r="G849" s="55"/>
      <c r="H849" s="55"/>
      <c r="I849" s="55"/>
      <c r="J849" s="55"/>
      <c r="K849" s="55"/>
    </row>
    <row r="850" spans="1:11">
      <c r="A850" s="257"/>
      <c r="B850" s="56"/>
      <c r="C850" s="55"/>
      <c r="D850" s="55"/>
      <c r="E850" s="58"/>
      <c r="F850" s="58"/>
      <c r="G850" s="55"/>
      <c r="H850" s="55"/>
      <c r="I850" s="55"/>
      <c r="J850" s="55"/>
      <c r="K850" s="55"/>
    </row>
    <row r="851" spans="1:11">
      <c r="A851" s="257"/>
      <c r="B851" s="56"/>
      <c r="C851" s="55"/>
      <c r="D851" s="55"/>
      <c r="E851" s="58"/>
      <c r="F851" s="58"/>
      <c r="G851" s="55"/>
      <c r="H851" s="55"/>
      <c r="I851" s="55"/>
      <c r="J851" s="55"/>
      <c r="K851" s="55"/>
    </row>
    <row r="852" spans="1:11">
      <c r="A852" s="257"/>
      <c r="B852" s="56"/>
      <c r="C852" s="55"/>
      <c r="D852" s="55"/>
      <c r="E852" s="58"/>
      <c r="F852" s="58"/>
      <c r="G852" s="55"/>
      <c r="H852" s="55"/>
      <c r="I852" s="55"/>
      <c r="J852" s="55"/>
      <c r="K852" s="55"/>
    </row>
    <row r="853" spans="1:11">
      <c r="A853" s="257"/>
      <c r="B853" s="56"/>
      <c r="C853" s="55"/>
      <c r="D853" s="55"/>
      <c r="E853" s="58"/>
      <c r="F853" s="58"/>
      <c r="G853" s="55"/>
      <c r="H853" s="55"/>
      <c r="I853" s="55"/>
      <c r="J853" s="55"/>
      <c r="K853" s="55"/>
    </row>
    <row r="854" spans="1:11">
      <c r="A854" s="257"/>
      <c r="B854" s="56"/>
      <c r="C854" s="55"/>
      <c r="D854" s="55"/>
      <c r="E854" s="58"/>
      <c r="F854" s="58"/>
      <c r="G854" s="55"/>
      <c r="H854" s="55"/>
      <c r="I854" s="55"/>
      <c r="J854" s="55"/>
      <c r="K854" s="55"/>
    </row>
    <row r="855" spans="1:11">
      <c r="A855" s="257"/>
      <c r="B855" s="56"/>
      <c r="C855" s="55"/>
      <c r="D855" s="55"/>
      <c r="E855" s="58"/>
      <c r="F855" s="58"/>
      <c r="G855" s="55"/>
      <c r="H855" s="55"/>
      <c r="I855" s="55"/>
      <c r="J855" s="55"/>
      <c r="K855" s="55"/>
    </row>
    <row r="856" spans="1:11">
      <c r="A856" s="257"/>
      <c r="B856" s="56"/>
      <c r="C856" s="55"/>
      <c r="D856" s="55"/>
      <c r="E856" s="58"/>
      <c r="F856" s="58"/>
      <c r="G856" s="55"/>
      <c r="H856" s="55"/>
      <c r="I856" s="55"/>
      <c r="J856" s="55"/>
      <c r="K856" s="55"/>
    </row>
    <row r="857" spans="1:11">
      <c r="A857" s="257"/>
      <c r="B857" s="56"/>
      <c r="C857" s="55"/>
      <c r="D857" s="55"/>
      <c r="E857" s="58"/>
      <c r="F857" s="58"/>
      <c r="G857" s="55"/>
      <c r="H857" s="55"/>
      <c r="I857" s="55"/>
      <c r="J857" s="55"/>
      <c r="K857" s="55"/>
    </row>
    <row r="858" spans="1:11">
      <c r="A858" s="257"/>
      <c r="B858" s="56"/>
      <c r="C858" s="55"/>
      <c r="D858" s="55"/>
      <c r="E858" s="58"/>
      <c r="F858" s="58"/>
      <c r="G858" s="55"/>
      <c r="H858" s="55"/>
      <c r="I858" s="55"/>
      <c r="J858" s="55"/>
      <c r="K858" s="55"/>
    </row>
    <row r="859" spans="1:11">
      <c r="A859" s="257"/>
      <c r="B859" s="56"/>
      <c r="C859" s="55"/>
      <c r="D859" s="55"/>
      <c r="E859" s="58"/>
      <c r="F859" s="58"/>
      <c r="G859" s="55"/>
      <c r="H859" s="55"/>
      <c r="I859" s="55"/>
      <c r="J859" s="55"/>
      <c r="K859" s="55"/>
    </row>
    <row r="860" spans="1:11">
      <c r="A860" s="257"/>
      <c r="B860" s="56"/>
      <c r="C860" s="55"/>
      <c r="D860" s="55"/>
      <c r="E860" s="58"/>
      <c r="F860" s="58"/>
      <c r="G860" s="55"/>
      <c r="H860" s="55"/>
      <c r="I860" s="55"/>
      <c r="J860" s="55"/>
      <c r="K860" s="55"/>
    </row>
    <row r="861" spans="1:11">
      <c r="A861" s="257"/>
      <c r="B861" s="56"/>
      <c r="C861" s="55"/>
      <c r="D861" s="55"/>
      <c r="E861" s="58"/>
      <c r="F861" s="58"/>
      <c r="G861" s="55"/>
      <c r="H861" s="55"/>
      <c r="I861" s="55"/>
      <c r="J861" s="55"/>
      <c r="K861" s="55"/>
    </row>
    <row r="862" spans="1:11">
      <c r="A862" s="257"/>
      <c r="B862" s="56"/>
      <c r="C862" s="55"/>
      <c r="D862" s="55"/>
      <c r="E862" s="58"/>
      <c r="F862" s="58"/>
      <c r="G862" s="55"/>
      <c r="H862" s="55"/>
      <c r="I862" s="55"/>
      <c r="J862" s="55"/>
      <c r="K862" s="55"/>
    </row>
    <row r="863" spans="1:11">
      <c r="A863" s="257"/>
      <c r="B863" s="56"/>
      <c r="C863" s="55"/>
      <c r="D863" s="55"/>
      <c r="E863" s="58"/>
      <c r="F863" s="58"/>
      <c r="G863" s="55"/>
      <c r="H863" s="55"/>
      <c r="I863" s="55"/>
      <c r="J863" s="55"/>
      <c r="K863" s="55"/>
    </row>
    <row r="864" spans="1:11">
      <c r="A864" s="257"/>
      <c r="B864" s="56"/>
      <c r="C864" s="55"/>
      <c r="D864" s="55"/>
      <c r="E864" s="58"/>
      <c r="F864" s="58"/>
      <c r="G864" s="55"/>
      <c r="H864" s="55"/>
      <c r="I864" s="55"/>
      <c r="J864" s="55"/>
      <c r="K864" s="55"/>
    </row>
    <row r="865" spans="1:11">
      <c r="A865" s="257"/>
      <c r="B865" s="56"/>
      <c r="C865" s="55"/>
      <c r="D865" s="55"/>
      <c r="E865" s="58"/>
      <c r="F865" s="58"/>
      <c r="G865" s="55"/>
      <c r="H865" s="55"/>
      <c r="I865" s="55"/>
      <c r="J865" s="55"/>
      <c r="K865" s="55"/>
    </row>
    <row r="866" spans="1:11">
      <c r="A866" s="257"/>
      <c r="B866" s="56"/>
      <c r="C866" s="55"/>
      <c r="D866" s="55"/>
      <c r="E866" s="58"/>
      <c r="F866" s="58"/>
      <c r="G866" s="55"/>
      <c r="H866" s="55"/>
      <c r="I866" s="55"/>
      <c r="J866" s="55"/>
      <c r="K866" s="55"/>
    </row>
    <row r="867" spans="1:11">
      <c r="A867" s="257"/>
      <c r="B867" s="56"/>
      <c r="C867" s="55"/>
      <c r="D867" s="55"/>
      <c r="E867" s="58"/>
      <c r="F867" s="58"/>
      <c r="G867" s="55"/>
      <c r="H867" s="55"/>
      <c r="I867" s="55"/>
      <c r="J867" s="55"/>
      <c r="K867" s="55"/>
    </row>
    <row r="868" spans="1:11">
      <c r="A868" s="257"/>
      <c r="B868" s="56"/>
      <c r="C868" s="55"/>
      <c r="D868" s="55"/>
      <c r="E868" s="58"/>
      <c r="F868" s="58"/>
      <c r="G868" s="55"/>
      <c r="H868" s="55"/>
      <c r="I868" s="55"/>
      <c r="J868" s="55"/>
      <c r="K868" s="55"/>
    </row>
    <row r="869" spans="1:11">
      <c r="A869" s="257"/>
      <c r="B869" s="56"/>
      <c r="C869" s="55"/>
      <c r="D869" s="55"/>
      <c r="E869" s="58"/>
      <c r="F869" s="58"/>
      <c r="G869" s="55"/>
      <c r="H869" s="55"/>
      <c r="I869" s="55"/>
      <c r="J869" s="55"/>
      <c r="K869" s="55"/>
    </row>
    <row r="870" spans="1:11">
      <c r="A870" s="257"/>
      <c r="B870" s="56"/>
      <c r="C870" s="55"/>
      <c r="D870" s="55"/>
      <c r="E870" s="58"/>
      <c r="F870" s="58"/>
      <c r="G870" s="55"/>
      <c r="H870" s="55"/>
      <c r="I870" s="55"/>
      <c r="J870" s="55"/>
      <c r="K870" s="55"/>
    </row>
    <row r="871" spans="1:11">
      <c r="A871" s="257"/>
      <c r="B871" s="56"/>
      <c r="C871" s="55"/>
      <c r="D871" s="55"/>
      <c r="E871" s="58"/>
      <c r="F871" s="58"/>
      <c r="G871" s="55"/>
      <c r="H871" s="55"/>
      <c r="I871" s="55"/>
      <c r="J871" s="55"/>
      <c r="K871" s="55"/>
    </row>
    <row r="872" spans="1:11">
      <c r="A872" s="257"/>
      <c r="B872" s="56"/>
      <c r="C872" s="55"/>
      <c r="D872" s="55"/>
      <c r="E872" s="58"/>
      <c r="F872" s="58"/>
      <c r="G872" s="55"/>
      <c r="H872" s="55"/>
      <c r="I872" s="55"/>
      <c r="J872" s="55"/>
      <c r="K872" s="55"/>
    </row>
    <row r="873" spans="1:11">
      <c r="A873" s="257"/>
      <c r="B873" s="56"/>
      <c r="C873" s="55"/>
      <c r="D873" s="55"/>
      <c r="E873" s="58"/>
      <c r="F873" s="58"/>
      <c r="G873" s="55"/>
      <c r="H873" s="55"/>
      <c r="I873" s="55"/>
      <c r="J873" s="55"/>
      <c r="K873" s="55"/>
    </row>
    <row r="874" spans="1:11">
      <c r="A874" s="257"/>
      <c r="B874" s="56"/>
      <c r="C874" s="55"/>
      <c r="D874" s="55"/>
      <c r="E874" s="58"/>
      <c r="F874" s="58"/>
      <c r="G874" s="55"/>
      <c r="H874" s="55"/>
      <c r="I874" s="55"/>
      <c r="J874" s="55"/>
      <c r="K874" s="55"/>
    </row>
    <row r="875" spans="1:11">
      <c r="A875" s="257"/>
      <c r="B875" s="56"/>
      <c r="C875" s="55"/>
      <c r="D875" s="55"/>
      <c r="E875" s="58"/>
      <c r="F875" s="58"/>
      <c r="G875" s="55"/>
      <c r="H875" s="55"/>
      <c r="I875" s="55"/>
      <c r="J875" s="55"/>
      <c r="K875" s="55"/>
    </row>
    <row r="876" spans="1:11">
      <c r="A876" s="257"/>
      <c r="B876" s="56"/>
      <c r="C876" s="55"/>
      <c r="D876" s="55"/>
      <c r="E876" s="58"/>
      <c r="F876" s="58"/>
      <c r="G876" s="55"/>
      <c r="H876" s="55"/>
      <c r="I876" s="55"/>
      <c r="J876" s="55"/>
      <c r="K876" s="55"/>
    </row>
    <row r="877" spans="1:11">
      <c r="A877" s="257"/>
      <c r="B877" s="56"/>
      <c r="C877" s="55"/>
      <c r="D877" s="55"/>
      <c r="E877" s="58"/>
      <c r="F877" s="58"/>
      <c r="G877" s="55"/>
      <c r="H877" s="55"/>
      <c r="I877" s="55"/>
      <c r="J877" s="55"/>
      <c r="K877" s="55"/>
    </row>
    <row r="878" spans="1:11">
      <c r="A878" s="257"/>
      <c r="B878" s="56"/>
      <c r="C878" s="55"/>
      <c r="D878" s="55"/>
      <c r="E878" s="58"/>
      <c r="F878" s="58"/>
      <c r="G878" s="55"/>
      <c r="H878" s="55"/>
      <c r="I878" s="55"/>
      <c r="J878" s="55"/>
      <c r="K878" s="55"/>
    </row>
    <row r="879" spans="1:11">
      <c r="A879" s="257"/>
      <c r="B879" s="56"/>
      <c r="C879" s="55"/>
      <c r="D879" s="55"/>
      <c r="E879" s="58"/>
      <c r="F879" s="58"/>
      <c r="G879" s="55"/>
      <c r="H879" s="55"/>
      <c r="I879" s="55"/>
      <c r="J879" s="55"/>
      <c r="K879" s="55"/>
    </row>
    <row r="880" spans="1:11">
      <c r="A880" s="257"/>
      <c r="B880" s="56"/>
      <c r="C880" s="55"/>
      <c r="D880" s="55"/>
      <c r="E880" s="58"/>
      <c r="F880" s="58"/>
      <c r="G880" s="55"/>
      <c r="H880" s="55"/>
      <c r="I880" s="55"/>
      <c r="J880" s="55"/>
      <c r="K880" s="55"/>
    </row>
    <row r="881" spans="1:11">
      <c r="A881" s="257"/>
      <c r="B881" s="56"/>
      <c r="C881" s="55"/>
      <c r="D881" s="55"/>
      <c r="E881" s="58"/>
      <c r="F881" s="58"/>
      <c r="G881" s="55"/>
      <c r="H881" s="55"/>
      <c r="I881" s="55"/>
      <c r="J881" s="55"/>
      <c r="K881" s="55"/>
    </row>
    <row r="882" spans="1:11">
      <c r="A882" s="257"/>
      <c r="B882" s="56"/>
      <c r="C882" s="55"/>
      <c r="D882" s="55"/>
      <c r="E882" s="58"/>
      <c r="F882" s="58"/>
      <c r="G882" s="55"/>
      <c r="H882" s="55"/>
      <c r="I882" s="55"/>
      <c r="J882" s="55"/>
      <c r="K882" s="55"/>
    </row>
    <row r="883" spans="1:11">
      <c r="A883" s="257"/>
      <c r="B883" s="56"/>
      <c r="C883" s="55"/>
      <c r="D883" s="55"/>
      <c r="E883" s="58"/>
      <c r="F883" s="58"/>
      <c r="G883" s="55"/>
      <c r="H883" s="55"/>
      <c r="I883" s="55"/>
      <c r="J883" s="55"/>
      <c r="K883" s="55"/>
    </row>
    <row r="884" spans="1:11">
      <c r="A884" s="257"/>
      <c r="B884" s="56"/>
      <c r="C884" s="55"/>
      <c r="D884" s="55"/>
      <c r="E884" s="58"/>
      <c r="F884" s="58"/>
      <c r="G884" s="55"/>
      <c r="H884" s="55"/>
      <c r="I884" s="55"/>
      <c r="J884" s="55"/>
      <c r="K884" s="55"/>
    </row>
    <row r="885" spans="1:11">
      <c r="A885" s="257"/>
      <c r="B885" s="56"/>
      <c r="C885" s="55"/>
      <c r="D885" s="55"/>
      <c r="E885" s="58"/>
      <c r="F885" s="58"/>
      <c r="G885" s="55"/>
      <c r="H885" s="55"/>
      <c r="I885" s="55"/>
      <c r="J885" s="55"/>
      <c r="K885" s="55"/>
    </row>
    <row r="886" spans="1:11">
      <c r="A886" s="257"/>
      <c r="B886" s="56"/>
      <c r="C886" s="55"/>
      <c r="D886" s="55"/>
      <c r="E886" s="58"/>
      <c r="F886" s="58"/>
      <c r="G886" s="55"/>
      <c r="H886" s="55"/>
      <c r="I886" s="55"/>
      <c r="J886" s="55"/>
      <c r="K886" s="55"/>
    </row>
    <row r="887" spans="1:11">
      <c r="A887" s="257"/>
      <c r="B887" s="56"/>
      <c r="C887" s="55"/>
      <c r="D887" s="55"/>
      <c r="E887" s="58"/>
      <c r="F887" s="58"/>
      <c r="G887" s="55"/>
      <c r="H887" s="55"/>
      <c r="I887" s="55"/>
      <c r="J887" s="55"/>
      <c r="K887" s="55"/>
    </row>
    <row r="888" spans="1:11">
      <c r="A888" s="257"/>
      <c r="B888" s="56"/>
      <c r="C888" s="55"/>
      <c r="D888" s="55"/>
      <c r="E888" s="58"/>
      <c r="F888" s="58"/>
      <c r="G888" s="55"/>
      <c r="H888" s="55"/>
      <c r="I888" s="55"/>
      <c r="J888" s="55"/>
      <c r="K888" s="55"/>
    </row>
    <row r="889" spans="1:11">
      <c r="A889" s="257"/>
      <c r="B889" s="56"/>
      <c r="C889" s="55"/>
      <c r="D889" s="55"/>
      <c r="E889" s="58"/>
      <c r="F889" s="58"/>
      <c r="G889" s="55"/>
      <c r="H889" s="55"/>
      <c r="I889" s="55"/>
      <c r="J889" s="55"/>
      <c r="K889" s="55"/>
    </row>
    <row r="890" spans="1:11">
      <c r="A890" s="257"/>
      <c r="B890" s="56"/>
      <c r="C890" s="55"/>
      <c r="D890" s="55"/>
      <c r="E890" s="58"/>
      <c r="F890" s="58"/>
      <c r="G890" s="55"/>
      <c r="H890" s="55"/>
      <c r="I890" s="55"/>
      <c r="J890" s="55"/>
      <c r="K890" s="55"/>
    </row>
    <row r="891" spans="1:11">
      <c r="A891" s="257"/>
      <c r="B891" s="56"/>
      <c r="C891" s="55"/>
      <c r="D891" s="55"/>
      <c r="E891" s="58"/>
      <c r="F891" s="58"/>
      <c r="G891" s="55"/>
      <c r="H891" s="55"/>
      <c r="I891" s="55"/>
      <c r="J891" s="55"/>
      <c r="K891" s="55"/>
    </row>
    <row r="892" spans="1:11">
      <c r="A892" s="257"/>
      <c r="B892" s="56"/>
      <c r="C892" s="55"/>
      <c r="D892" s="55"/>
      <c r="E892" s="58"/>
      <c r="F892" s="58"/>
      <c r="G892" s="55"/>
      <c r="H892" s="55"/>
      <c r="I892" s="55"/>
      <c r="J892" s="55"/>
      <c r="K892" s="55"/>
    </row>
    <row r="893" spans="1:11">
      <c r="A893" s="257"/>
      <c r="B893" s="56"/>
      <c r="C893" s="55"/>
      <c r="D893" s="55"/>
      <c r="E893" s="58"/>
      <c r="F893" s="58"/>
      <c r="G893" s="55"/>
      <c r="H893" s="55"/>
      <c r="I893" s="55"/>
      <c r="J893" s="55"/>
      <c r="K893" s="55"/>
    </row>
    <row r="894" spans="1:11">
      <c r="A894" s="257"/>
      <c r="B894" s="56"/>
      <c r="C894" s="55"/>
      <c r="D894" s="55"/>
      <c r="E894" s="58"/>
      <c r="F894" s="58"/>
      <c r="G894" s="55"/>
      <c r="H894" s="55"/>
      <c r="I894" s="55"/>
      <c r="J894" s="55"/>
      <c r="K894" s="55"/>
    </row>
    <row r="895" spans="1:11">
      <c r="A895" s="257"/>
      <c r="B895" s="56"/>
      <c r="C895" s="55"/>
      <c r="D895" s="55"/>
      <c r="E895" s="58"/>
      <c r="F895" s="58"/>
      <c r="G895" s="55"/>
      <c r="H895" s="55"/>
      <c r="I895" s="55"/>
      <c r="J895" s="55"/>
      <c r="K895" s="55"/>
    </row>
    <row r="896" spans="1:11">
      <c r="A896" s="257"/>
      <c r="B896" s="56"/>
      <c r="C896" s="55"/>
      <c r="D896" s="55"/>
      <c r="E896" s="58"/>
      <c r="F896" s="58"/>
      <c r="G896" s="55"/>
      <c r="H896" s="55"/>
      <c r="I896" s="55"/>
      <c r="J896" s="55"/>
      <c r="K896" s="55"/>
    </row>
    <row r="897" spans="1:11">
      <c r="A897" s="257"/>
      <c r="B897" s="56"/>
      <c r="C897" s="55"/>
      <c r="D897" s="55"/>
      <c r="E897" s="58"/>
      <c r="F897" s="58"/>
      <c r="G897" s="55"/>
      <c r="H897" s="55"/>
      <c r="I897" s="55"/>
      <c r="J897" s="55"/>
      <c r="K897" s="55"/>
    </row>
    <row r="898" spans="1:11">
      <c r="A898" s="257"/>
      <c r="B898" s="56"/>
      <c r="C898" s="55"/>
      <c r="D898" s="55"/>
      <c r="E898" s="58"/>
      <c r="F898" s="58"/>
      <c r="G898" s="55"/>
      <c r="H898" s="55"/>
      <c r="I898" s="55"/>
      <c r="J898" s="55"/>
      <c r="K898" s="55"/>
    </row>
    <row r="899" spans="1:11">
      <c r="A899" s="257"/>
      <c r="B899" s="56"/>
      <c r="C899" s="55"/>
      <c r="D899" s="55"/>
      <c r="E899" s="58"/>
      <c r="F899" s="58"/>
      <c r="G899" s="55"/>
      <c r="H899" s="55"/>
      <c r="I899" s="55"/>
      <c r="J899" s="55"/>
      <c r="K899" s="55"/>
    </row>
    <row r="900" spans="1:11">
      <c r="A900" s="257"/>
      <c r="B900" s="56"/>
      <c r="C900" s="55"/>
      <c r="D900" s="55"/>
      <c r="E900" s="58"/>
      <c r="F900" s="58"/>
      <c r="G900" s="55"/>
      <c r="H900" s="55"/>
      <c r="I900" s="55"/>
      <c r="J900" s="55"/>
      <c r="K900" s="55"/>
    </row>
    <row r="901" spans="1:11">
      <c r="A901" s="257"/>
      <c r="B901" s="56"/>
      <c r="C901" s="55"/>
      <c r="D901" s="55"/>
      <c r="E901" s="58"/>
      <c r="F901" s="58"/>
      <c r="G901" s="55"/>
      <c r="H901" s="55"/>
      <c r="I901" s="55"/>
      <c r="J901" s="55"/>
      <c r="K901" s="55"/>
    </row>
    <row r="902" spans="1:11">
      <c r="A902" s="257"/>
      <c r="B902" s="56"/>
      <c r="C902" s="55"/>
      <c r="D902" s="55"/>
      <c r="E902" s="58"/>
      <c r="F902" s="58"/>
      <c r="G902" s="55"/>
      <c r="H902" s="55"/>
      <c r="I902" s="55"/>
      <c r="J902" s="55"/>
      <c r="K902" s="55"/>
    </row>
    <row r="903" spans="1:11">
      <c r="A903" s="257"/>
      <c r="B903" s="56"/>
      <c r="C903" s="55"/>
      <c r="D903" s="55"/>
      <c r="E903" s="58"/>
      <c r="F903" s="58"/>
      <c r="G903" s="55"/>
      <c r="H903" s="55"/>
      <c r="I903" s="55"/>
      <c r="J903" s="55"/>
      <c r="K903" s="55"/>
    </row>
    <row r="904" spans="1:11">
      <c r="A904" s="257"/>
      <c r="B904" s="56"/>
      <c r="C904" s="55"/>
      <c r="D904" s="55"/>
      <c r="E904" s="58"/>
      <c r="F904" s="58"/>
      <c r="G904" s="55"/>
      <c r="H904" s="55"/>
      <c r="I904" s="55"/>
      <c r="J904" s="55"/>
      <c r="K904" s="55"/>
    </row>
    <row r="905" spans="1:11">
      <c r="A905" s="257"/>
      <c r="B905" s="56"/>
      <c r="C905" s="55"/>
      <c r="D905" s="55"/>
      <c r="E905" s="58"/>
      <c r="F905" s="58"/>
      <c r="G905" s="55"/>
      <c r="H905" s="55"/>
      <c r="I905" s="55"/>
      <c r="J905" s="55"/>
      <c r="K905" s="55"/>
    </row>
    <row r="906" spans="1:11">
      <c r="A906" s="257"/>
      <c r="B906" s="56"/>
      <c r="C906" s="55"/>
      <c r="D906" s="55"/>
      <c r="E906" s="58"/>
      <c r="F906" s="58"/>
      <c r="G906" s="55"/>
      <c r="H906" s="55"/>
      <c r="I906" s="55"/>
      <c r="J906" s="55"/>
      <c r="K906" s="55"/>
    </row>
    <row r="907" spans="1:11">
      <c r="A907" s="257"/>
      <c r="B907" s="56"/>
      <c r="C907" s="55"/>
      <c r="D907" s="55"/>
      <c r="E907" s="58"/>
      <c r="F907" s="58"/>
      <c r="G907" s="55"/>
      <c r="H907" s="55"/>
      <c r="I907" s="55"/>
      <c r="J907" s="55"/>
      <c r="K907" s="55"/>
    </row>
    <row r="908" spans="1:11">
      <c r="A908" s="257"/>
      <c r="B908" s="56"/>
      <c r="C908" s="55"/>
      <c r="D908" s="55"/>
      <c r="E908" s="58"/>
      <c r="F908" s="58"/>
      <c r="G908" s="55"/>
      <c r="H908" s="55"/>
      <c r="I908" s="55"/>
      <c r="J908" s="55"/>
      <c r="K908" s="55"/>
    </row>
    <row r="909" spans="1:11">
      <c r="A909" s="257"/>
      <c r="B909" s="56"/>
      <c r="C909" s="55"/>
      <c r="D909" s="55"/>
      <c r="E909" s="58"/>
      <c r="F909" s="58"/>
      <c r="G909" s="55"/>
      <c r="H909" s="55"/>
      <c r="I909" s="55"/>
      <c r="J909" s="55"/>
      <c r="K909" s="55"/>
    </row>
    <row r="910" spans="1:11">
      <c r="A910" s="257"/>
      <c r="B910" s="56"/>
      <c r="C910" s="55"/>
      <c r="D910" s="55"/>
      <c r="E910" s="58"/>
      <c r="F910" s="58"/>
      <c r="G910" s="55"/>
      <c r="H910" s="55"/>
      <c r="I910" s="55"/>
      <c r="J910" s="55"/>
      <c r="K910" s="55"/>
    </row>
    <row r="911" spans="1:11">
      <c r="A911" s="257"/>
      <c r="B911" s="56"/>
      <c r="C911" s="55"/>
      <c r="D911" s="55"/>
      <c r="E911" s="58"/>
      <c r="F911" s="58"/>
      <c r="G911" s="55"/>
      <c r="H911" s="55"/>
      <c r="I911" s="55"/>
      <c r="J911" s="55"/>
      <c r="K911" s="55"/>
    </row>
    <row r="912" spans="1:11">
      <c r="A912" s="257"/>
      <c r="B912" s="56"/>
      <c r="C912" s="55"/>
      <c r="D912" s="55"/>
      <c r="E912" s="58"/>
      <c r="F912" s="58"/>
      <c r="G912" s="55"/>
      <c r="H912" s="55"/>
      <c r="I912" s="55"/>
      <c r="J912" s="55"/>
      <c r="K912" s="55"/>
    </row>
    <row r="913" spans="1:11">
      <c r="A913" s="257"/>
      <c r="B913" s="56"/>
      <c r="C913" s="55"/>
      <c r="D913" s="55"/>
      <c r="E913" s="58"/>
      <c r="F913" s="58"/>
      <c r="G913" s="55"/>
      <c r="H913" s="55"/>
      <c r="I913" s="55"/>
      <c r="J913" s="55"/>
      <c r="K913" s="55"/>
    </row>
    <row r="914" spans="1:11">
      <c r="A914" s="257"/>
      <c r="B914" s="56"/>
      <c r="C914" s="55"/>
      <c r="D914" s="55"/>
      <c r="E914" s="58"/>
      <c r="F914" s="58"/>
      <c r="G914" s="55"/>
      <c r="H914" s="55"/>
      <c r="I914" s="55"/>
      <c r="J914" s="55"/>
      <c r="K914" s="55"/>
    </row>
    <row r="915" spans="1:11">
      <c r="A915" s="257"/>
      <c r="B915" s="56"/>
      <c r="C915" s="55"/>
      <c r="D915" s="55"/>
      <c r="E915" s="58"/>
      <c r="F915" s="58"/>
      <c r="G915" s="55"/>
      <c r="H915" s="55"/>
      <c r="I915" s="55"/>
      <c r="J915" s="55"/>
      <c r="K915" s="55"/>
    </row>
    <row r="916" spans="1:11">
      <c r="A916" s="257"/>
      <c r="B916" s="56"/>
      <c r="C916" s="55"/>
      <c r="D916" s="55"/>
      <c r="E916" s="58"/>
      <c r="F916" s="58"/>
      <c r="G916" s="55"/>
      <c r="H916" s="55"/>
      <c r="I916" s="55"/>
      <c r="J916" s="55"/>
      <c r="K916" s="55"/>
    </row>
    <row r="917" spans="1:11">
      <c r="A917" s="257"/>
      <c r="B917" s="56"/>
      <c r="C917" s="55"/>
      <c r="D917" s="55"/>
      <c r="E917" s="58"/>
      <c r="F917" s="58"/>
      <c r="G917" s="55"/>
      <c r="H917" s="55"/>
      <c r="I917" s="55"/>
      <c r="J917" s="55"/>
      <c r="K917" s="55"/>
    </row>
    <row r="918" spans="1:11">
      <c r="A918" s="257"/>
      <c r="B918" s="56"/>
      <c r="C918" s="55"/>
      <c r="D918" s="55"/>
      <c r="E918" s="58"/>
      <c r="F918" s="58"/>
      <c r="G918" s="55"/>
      <c r="H918" s="55"/>
      <c r="I918" s="55"/>
      <c r="J918" s="55"/>
      <c r="K918" s="55"/>
    </row>
    <row r="919" spans="1:11">
      <c r="A919" s="257"/>
      <c r="B919" s="56"/>
      <c r="C919" s="55"/>
      <c r="D919" s="55"/>
      <c r="E919" s="58"/>
      <c r="F919" s="58"/>
      <c r="G919" s="55"/>
      <c r="H919" s="55"/>
      <c r="I919" s="55"/>
      <c r="J919" s="55"/>
      <c r="K919" s="55"/>
    </row>
    <row r="920" spans="1:11">
      <c r="A920" s="257"/>
      <c r="B920" s="56"/>
      <c r="C920" s="55"/>
      <c r="D920" s="55"/>
      <c r="E920" s="58"/>
      <c r="F920" s="58"/>
      <c r="G920" s="55"/>
      <c r="H920" s="55"/>
      <c r="I920" s="55"/>
      <c r="J920" s="55"/>
      <c r="K920" s="55"/>
    </row>
    <row r="921" spans="1:11">
      <c r="A921" s="257"/>
      <c r="B921" s="56"/>
      <c r="C921" s="55"/>
      <c r="D921" s="55"/>
      <c r="E921" s="58"/>
      <c r="F921" s="58"/>
      <c r="G921" s="55"/>
      <c r="H921" s="55"/>
      <c r="I921" s="55"/>
      <c r="J921" s="55"/>
      <c r="K921" s="55"/>
    </row>
    <row r="922" spans="1:11">
      <c r="A922" s="257"/>
      <c r="B922" s="56"/>
      <c r="C922" s="55"/>
      <c r="D922" s="55"/>
      <c r="E922" s="58"/>
      <c r="F922" s="58"/>
      <c r="G922" s="55"/>
      <c r="H922" s="55"/>
      <c r="I922" s="55"/>
      <c r="J922" s="55"/>
      <c r="K922" s="55"/>
    </row>
    <row r="923" spans="1:11">
      <c r="A923" s="257"/>
      <c r="B923" s="56"/>
      <c r="C923" s="55"/>
      <c r="D923" s="55"/>
      <c r="E923" s="58"/>
      <c r="F923" s="58"/>
      <c r="G923" s="55"/>
      <c r="H923" s="55"/>
      <c r="I923" s="55"/>
      <c r="J923" s="55"/>
      <c r="K923" s="55"/>
    </row>
    <row r="924" spans="1:11">
      <c r="A924" s="257"/>
      <c r="B924" s="56"/>
      <c r="C924" s="55"/>
      <c r="D924" s="55"/>
      <c r="E924" s="58"/>
      <c r="F924" s="58"/>
      <c r="G924" s="55"/>
      <c r="H924" s="55"/>
      <c r="I924" s="55"/>
      <c r="J924" s="55"/>
      <c r="K924" s="55"/>
    </row>
    <row r="925" spans="1:11">
      <c r="A925" s="257"/>
      <c r="B925" s="56"/>
      <c r="C925" s="55"/>
      <c r="D925" s="55"/>
      <c r="E925" s="58"/>
      <c r="F925" s="58"/>
      <c r="G925" s="55"/>
      <c r="H925" s="55"/>
      <c r="I925" s="55"/>
      <c r="J925" s="55"/>
      <c r="K925" s="55"/>
    </row>
    <row r="926" spans="1:11">
      <c r="A926" s="257"/>
      <c r="B926" s="56"/>
      <c r="C926" s="55"/>
      <c r="D926" s="55"/>
      <c r="E926" s="58"/>
      <c r="F926" s="58"/>
      <c r="G926" s="55"/>
      <c r="H926" s="55"/>
      <c r="I926" s="55"/>
      <c r="J926" s="55"/>
      <c r="K926" s="55"/>
    </row>
    <row r="927" spans="1:11">
      <c r="A927" s="257"/>
      <c r="B927" s="56"/>
      <c r="C927" s="55"/>
      <c r="D927" s="55"/>
      <c r="E927" s="58"/>
      <c r="F927" s="58"/>
      <c r="G927" s="55"/>
      <c r="H927" s="55"/>
      <c r="I927" s="55"/>
      <c r="J927" s="55"/>
      <c r="K927" s="55"/>
    </row>
    <row r="928" spans="1:11">
      <c r="A928" s="257"/>
      <c r="B928" s="56"/>
      <c r="C928" s="55"/>
      <c r="D928" s="55"/>
      <c r="E928" s="58"/>
      <c r="F928" s="58"/>
      <c r="G928" s="55"/>
      <c r="H928" s="55"/>
      <c r="I928" s="55"/>
      <c r="J928" s="55"/>
      <c r="K928" s="55"/>
    </row>
    <row r="929" spans="1:11">
      <c r="A929" s="257"/>
      <c r="B929" s="56"/>
      <c r="C929" s="55"/>
      <c r="D929" s="55"/>
      <c r="E929" s="58"/>
      <c r="F929" s="58"/>
      <c r="G929" s="55"/>
      <c r="H929" s="55"/>
      <c r="I929" s="55"/>
      <c r="J929" s="55"/>
      <c r="K929" s="55"/>
    </row>
    <row r="930" spans="1:11">
      <c r="A930" s="257"/>
      <c r="B930" s="56"/>
      <c r="C930" s="55"/>
      <c r="D930" s="55"/>
      <c r="E930" s="58"/>
      <c r="F930" s="58"/>
      <c r="G930" s="55"/>
      <c r="H930" s="55"/>
      <c r="I930" s="55"/>
      <c r="J930" s="55"/>
      <c r="K930" s="55"/>
    </row>
    <row r="931" spans="1:11">
      <c r="A931" s="257"/>
      <c r="B931" s="56"/>
      <c r="C931" s="55"/>
      <c r="D931" s="55"/>
      <c r="E931" s="58"/>
      <c r="F931" s="58"/>
      <c r="G931" s="55"/>
      <c r="H931" s="55"/>
      <c r="I931" s="55"/>
      <c r="J931" s="55"/>
      <c r="K931" s="55"/>
    </row>
    <row r="932" spans="1:11">
      <c r="A932" s="257"/>
      <c r="B932" s="56"/>
      <c r="C932" s="55"/>
      <c r="D932" s="55"/>
      <c r="E932" s="58"/>
      <c r="F932" s="58"/>
      <c r="G932" s="55"/>
      <c r="H932" s="55"/>
      <c r="I932" s="55"/>
      <c r="J932" s="55"/>
      <c r="K932" s="55"/>
    </row>
    <row r="933" spans="1:11">
      <c r="A933" s="257"/>
      <c r="B933" s="56"/>
      <c r="C933" s="55"/>
      <c r="D933" s="55"/>
      <c r="E933" s="58"/>
      <c r="F933" s="58"/>
      <c r="G933" s="55"/>
      <c r="H933" s="55"/>
      <c r="I933" s="55"/>
      <c r="J933" s="55"/>
      <c r="K933" s="55"/>
    </row>
    <row r="934" spans="1:11">
      <c r="A934" s="257"/>
      <c r="B934" s="56"/>
      <c r="C934" s="55"/>
      <c r="D934" s="55"/>
      <c r="E934" s="58"/>
      <c r="F934" s="58"/>
      <c r="G934" s="55"/>
      <c r="H934" s="55"/>
      <c r="I934" s="55"/>
      <c r="J934" s="55"/>
      <c r="K934" s="55"/>
    </row>
    <row r="935" spans="1:11">
      <c r="A935" s="257"/>
      <c r="B935" s="56"/>
      <c r="C935" s="55"/>
      <c r="D935" s="55"/>
      <c r="E935" s="58"/>
      <c r="F935" s="58"/>
      <c r="G935" s="55"/>
      <c r="H935" s="55"/>
      <c r="I935" s="55"/>
      <c r="J935" s="55"/>
      <c r="K935" s="55"/>
    </row>
    <row r="936" spans="1:11">
      <c r="A936" s="257"/>
      <c r="B936" s="56"/>
      <c r="C936" s="55"/>
      <c r="D936" s="55"/>
      <c r="E936" s="58"/>
      <c r="F936" s="58"/>
      <c r="G936" s="55"/>
      <c r="H936" s="55"/>
      <c r="I936" s="55"/>
      <c r="J936" s="55"/>
      <c r="K936" s="55"/>
    </row>
    <row r="937" spans="1:11">
      <c r="A937" s="257"/>
      <c r="B937" s="56"/>
      <c r="C937" s="55"/>
      <c r="D937" s="55"/>
      <c r="E937" s="58"/>
      <c r="F937" s="58"/>
      <c r="G937" s="55"/>
      <c r="H937" s="55"/>
      <c r="I937" s="55"/>
      <c r="J937" s="55"/>
      <c r="K937" s="55"/>
    </row>
    <row r="938" spans="1:11">
      <c r="A938" s="257"/>
      <c r="B938" s="56"/>
      <c r="C938" s="55"/>
      <c r="D938" s="55"/>
      <c r="E938" s="58"/>
      <c r="F938" s="58"/>
      <c r="G938" s="55"/>
      <c r="H938" s="55"/>
      <c r="I938" s="55"/>
      <c r="J938" s="55"/>
      <c r="K938" s="55"/>
    </row>
    <row r="939" spans="1:11">
      <c r="A939" s="257"/>
      <c r="B939" s="56"/>
      <c r="C939" s="55"/>
      <c r="D939" s="55"/>
      <c r="E939" s="58"/>
      <c r="F939" s="58"/>
      <c r="G939" s="55"/>
      <c r="H939" s="55"/>
      <c r="I939" s="55"/>
      <c r="J939" s="55"/>
      <c r="K939" s="55"/>
    </row>
    <row r="940" spans="1:11">
      <c r="A940" s="257"/>
      <c r="B940" s="56"/>
      <c r="C940" s="55"/>
      <c r="D940" s="55"/>
      <c r="E940" s="58"/>
      <c r="F940" s="58"/>
      <c r="G940" s="55"/>
      <c r="H940" s="55"/>
      <c r="I940" s="55"/>
      <c r="J940" s="55"/>
      <c r="K940" s="55"/>
    </row>
    <row r="941" spans="1:11">
      <c r="A941" s="257"/>
      <c r="B941" s="56"/>
      <c r="C941" s="55"/>
      <c r="D941" s="55"/>
      <c r="E941" s="58"/>
      <c r="F941" s="58"/>
      <c r="G941" s="55"/>
      <c r="H941" s="55"/>
      <c r="I941" s="55"/>
      <c r="J941" s="55"/>
      <c r="K941" s="55"/>
    </row>
    <row r="942" spans="1:11">
      <c r="A942" s="257"/>
      <c r="B942" s="56"/>
      <c r="C942" s="55"/>
      <c r="D942" s="55"/>
      <c r="E942" s="58"/>
      <c r="F942" s="58"/>
      <c r="G942" s="55"/>
      <c r="H942" s="55"/>
      <c r="I942" s="55"/>
      <c r="J942" s="55"/>
      <c r="K942" s="55"/>
    </row>
    <row r="943" spans="1:11">
      <c r="A943" s="257"/>
      <c r="B943" s="56"/>
      <c r="C943" s="55"/>
      <c r="D943" s="55"/>
      <c r="E943" s="58"/>
      <c r="F943" s="58"/>
      <c r="G943" s="55"/>
      <c r="H943" s="55"/>
      <c r="I943" s="55"/>
      <c r="J943" s="55"/>
      <c r="K943" s="55"/>
    </row>
    <row r="944" spans="1:11">
      <c r="A944" s="257"/>
      <c r="B944" s="56"/>
      <c r="C944" s="55"/>
      <c r="D944" s="55"/>
      <c r="E944" s="58"/>
      <c r="F944" s="58"/>
      <c r="G944" s="55"/>
      <c r="H944" s="55"/>
      <c r="I944" s="55"/>
      <c r="J944" s="55"/>
      <c r="K944" s="55"/>
    </row>
    <row r="945" spans="1:11">
      <c r="A945" s="257"/>
      <c r="B945" s="56"/>
      <c r="C945" s="55"/>
      <c r="D945" s="55"/>
      <c r="E945" s="58"/>
      <c r="F945" s="58"/>
      <c r="G945" s="55"/>
      <c r="H945" s="55"/>
      <c r="I945" s="55"/>
      <c r="J945" s="55"/>
      <c r="K945" s="55"/>
    </row>
    <row r="946" spans="1:11">
      <c r="A946" s="257"/>
      <c r="B946" s="56"/>
      <c r="C946" s="55"/>
      <c r="D946" s="55"/>
      <c r="E946" s="58"/>
      <c r="F946" s="58"/>
      <c r="G946" s="55"/>
      <c r="H946" s="55"/>
      <c r="I946" s="55"/>
      <c r="J946" s="55"/>
      <c r="K946" s="55"/>
    </row>
    <row r="947" spans="1:11">
      <c r="A947" s="257"/>
      <c r="B947" s="56"/>
      <c r="C947" s="55"/>
      <c r="D947" s="55"/>
      <c r="E947" s="58"/>
      <c r="F947" s="58"/>
      <c r="G947" s="55"/>
      <c r="H947" s="55"/>
      <c r="I947" s="55"/>
      <c r="J947" s="55"/>
      <c r="K947" s="55"/>
    </row>
    <row r="948" spans="1:11">
      <c r="A948" s="257"/>
      <c r="B948" s="56"/>
      <c r="C948" s="55"/>
      <c r="D948" s="55"/>
      <c r="E948" s="58"/>
      <c r="F948" s="58"/>
      <c r="G948" s="55"/>
      <c r="H948" s="55"/>
      <c r="I948" s="55"/>
      <c r="J948" s="55"/>
      <c r="K948" s="55"/>
    </row>
    <row r="949" spans="1:11">
      <c r="A949" s="257"/>
      <c r="B949" s="56"/>
      <c r="C949" s="55"/>
      <c r="D949" s="55"/>
      <c r="E949" s="58"/>
      <c r="F949" s="58"/>
      <c r="G949" s="55"/>
      <c r="H949" s="55"/>
      <c r="I949" s="55"/>
      <c r="J949" s="55"/>
      <c r="K949" s="55"/>
    </row>
    <row r="950" spans="1:11">
      <c r="A950" s="257"/>
      <c r="B950" s="56"/>
      <c r="C950" s="55"/>
      <c r="D950" s="55"/>
      <c r="E950" s="58"/>
      <c r="F950" s="58"/>
      <c r="G950" s="55"/>
      <c r="H950" s="55"/>
      <c r="I950" s="55"/>
      <c r="J950" s="55"/>
      <c r="K950" s="55"/>
    </row>
    <row r="951" spans="1:11">
      <c r="A951" s="257"/>
      <c r="B951" s="56"/>
      <c r="C951" s="55"/>
      <c r="D951" s="55"/>
      <c r="E951" s="58"/>
      <c r="F951" s="58"/>
      <c r="G951" s="55"/>
      <c r="H951" s="55"/>
      <c r="I951" s="55"/>
      <c r="J951" s="55"/>
      <c r="K951" s="55"/>
    </row>
    <row r="952" spans="1:11">
      <c r="A952" s="257"/>
      <c r="B952" s="56"/>
      <c r="C952" s="55"/>
      <c r="D952" s="55"/>
      <c r="E952" s="58"/>
      <c r="F952" s="58"/>
      <c r="G952" s="55"/>
      <c r="H952" s="55"/>
      <c r="I952" s="55"/>
      <c r="J952" s="55"/>
      <c r="K952" s="55"/>
    </row>
    <row r="953" spans="1:11">
      <c r="A953" s="257"/>
      <c r="B953" s="56"/>
      <c r="C953" s="55"/>
      <c r="D953" s="55"/>
      <c r="E953" s="58"/>
      <c r="F953" s="58"/>
      <c r="G953" s="55"/>
      <c r="H953" s="55"/>
      <c r="I953" s="55"/>
      <c r="J953" s="55"/>
      <c r="K953" s="55"/>
    </row>
    <row r="954" spans="1:11">
      <c r="A954" s="257"/>
      <c r="B954" s="56"/>
      <c r="C954" s="55"/>
      <c r="D954" s="55"/>
      <c r="E954" s="58"/>
      <c r="F954" s="58"/>
      <c r="G954" s="55"/>
      <c r="H954" s="55"/>
      <c r="I954" s="55"/>
      <c r="J954" s="55"/>
      <c r="K954" s="55"/>
    </row>
    <row r="955" spans="1:11">
      <c r="A955" s="257"/>
      <c r="B955" s="56"/>
      <c r="C955" s="55"/>
      <c r="D955" s="55"/>
      <c r="E955" s="58"/>
      <c r="F955" s="58"/>
      <c r="G955" s="55"/>
      <c r="H955" s="55"/>
      <c r="I955" s="55"/>
      <c r="J955" s="55"/>
      <c r="K955" s="55"/>
    </row>
    <row r="956" spans="1:11">
      <c r="A956" s="257"/>
      <c r="B956" s="56"/>
      <c r="C956" s="55"/>
      <c r="D956" s="55"/>
      <c r="E956" s="58"/>
      <c r="F956" s="58"/>
      <c r="G956" s="55"/>
      <c r="H956" s="55"/>
      <c r="I956" s="55"/>
      <c r="J956" s="55"/>
      <c r="K956" s="55"/>
    </row>
    <row r="957" spans="1:11">
      <c r="A957" s="257"/>
      <c r="B957" s="56"/>
      <c r="C957" s="55"/>
      <c r="D957" s="55"/>
      <c r="E957" s="58"/>
      <c r="F957" s="58"/>
      <c r="G957" s="55"/>
      <c r="H957" s="55"/>
      <c r="I957" s="55"/>
      <c r="J957" s="55"/>
      <c r="K957" s="55"/>
    </row>
    <row r="958" spans="1:11">
      <c r="A958" s="257"/>
      <c r="B958" s="56"/>
      <c r="C958" s="55"/>
      <c r="D958" s="55"/>
      <c r="E958" s="58"/>
      <c r="F958" s="58"/>
      <c r="G958" s="55"/>
      <c r="H958" s="55"/>
      <c r="I958" s="55"/>
      <c r="J958" s="55"/>
      <c r="K958" s="55"/>
    </row>
    <row r="959" spans="1:11">
      <c r="A959" s="257"/>
      <c r="B959" s="56"/>
      <c r="C959" s="55"/>
      <c r="D959" s="55"/>
      <c r="E959" s="58"/>
      <c r="F959" s="58"/>
      <c r="G959" s="55"/>
      <c r="H959" s="55"/>
      <c r="I959" s="55"/>
      <c r="J959" s="55"/>
      <c r="K959" s="55"/>
    </row>
    <row r="960" spans="1:11">
      <c r="A960" s="257"/>
      <c r="B960" s="56"/>
      <c r="C960" s="55"/>
      <c r="D960" s="55"/>
      <c r="E960" s="58"/>
      <c r="F960" s="58"/>
      <c r="G960" s="55"/>
      <c r="H960" s="55"/>
      <c r="I960" s="55"/>
      <c r="J960" s="55"/>
      <c r="K960" s="55"/>
    </row>
    <row r="961" spans="1:11">
      <c r="A961" s="257"/>
      <c r="B961" s="56"/>
      <c r="C961" s="55"/>
      <c r="D961" s="55"/>
      <c r="E961" s="58"/>
      <c r="F961" s="58"/>
      <c r="G961" s="55"/>
      <c r="H961" s="55"/>
      <c r="I961" s="55"/>
      <c r="J961" s="55"/>
      <c r="K961" s="55"/>
    </row>
    <row r="962" spans="1:11">
      <c r="A962" s="257"/>
      <c r="B962" s="56"/>
      <c r="C962" s="55"/>
      <c r="D962" s="55"/>
      <c r="E962" s="58"/>
      <c r="F962" s="58"/>
      <c r="G962" s="55"/>
      <c r="H962" s="55"/>
      <c r="I962" s="55"/>
      <c r="J962" s="55"/>
      <c r="K962" s="55"/>
    </row>
    <row r="963" spans="1:11">
      <c r="A963" s="257"/>
      <c r="B963" s="56"/>
      <c r="C963" s="55"/>
      <c r="D963" s="55"/>
      <c r="E963" s="58"/>
      <c r="F963" s="58"/>
      <c r="G963" s="55"/>
      <c r="H963" s="55"/>
      <c r="I963" s="55"/>
      <c r="J963" s="55"/>
      <c r="K963" s="55"/>
    </row>
    <row r="964" spans="1:11">
      <c r="A964" s="257"/>
      <c r="B964" s="56"/>
      <c r="C964" s="55"/>
      <c r="D964" s="55"/>
      <c r="E964" s="58"/>
      <c r="F964" s="58"/>
      <c r="G964" s="55"/>
      <c r="H964" s="55"/>
      <c r="I964" s="55"/>
      <c r="J964" s="55"/>
      <c r="K964" s="55"/>
    </row>
    <row r="965" spans="1:11">
      <c r="A965" s="257"/>
      <c r="B965" s="56"/>
      <c r="C965" s="55"/>
      <c r="D965" s="55"/>
      <c r="E965" s="58"/>
      <c r="F965" s="58"/>
      <c r="G965" s="55"/>
      <c r="H965" s="55"/>
      <c r="I965" s="55"/>
      <c r="J965" s="55"/>
      <c r="K965" s="55"/>
    </row>
    <row r="966" spans="1:11">
      <c r="A966" s="257"/>
      <c r="B966" s="56"/>
      <c r="C966" s="55"/>
      <c r="D966" s="55"/>
      <c r="E966" s="58"/>
      <c r="F966" s="58"/>
      <c r="G966" s="55"/>
      <c r="H966" s="55"/>
      <c r="I966" s="55"/>
      <c r="J966" s="55"/>
      <c r="K966" s="55"/>
    </row>
    <row r="967" spans="1:11">
      <c r="A967" s="257"/>
      <c r="B967" s="56"/>
      <c r="C967" s="55"/>
      <c r="D967" s="55"/>
      <c r="E967" s="58"/>
      <c r="F967" s="58"/>
      <c r="G967" s="55"/>
      <c r="H967" s="55"/>
      <c r="I967" s="55"/>
      <c r="J967" s="55"/>
      <c r="K967" s="55"/>
    </row>
    <row r="968" spans="1:11">
      <c r="A968" s="257"/>
      <c r="B968" s="56"/>
      <c r="C968" s="55"/>
      <c r="D968" s="55"/>
      <c r="E968" s="58"/>
      <c r="F968" s="58"/>
      <c r="G968" s="55"/>
      <c r="H968" s="55"/>
      <c r="I968" s="55"/>
      <c r="J968" s="55"/>
      <c r="K968" s="55"/>
    </row>
    <row r="969" spans="1:11">
      <c r="A969" s="257"/>
      <c r="B969" s="56"/>
      <c r="C969" s="55"/>
      <c r="D969" s="55"/>
      <c r="E969" s="58"/>
      <c r="F969" s="58"/>
      <c r="G969" s="55"/>
      <c r="H969" s="55"/>
      <c r="I969" s="55"/>
      <c r="J969" s="55"/>
      <c r="K969" s="55"/>
    </row>
    <row r="970" spans="1:11">
      <c r="A970" s="257"/>
      <c r="B970" s="56"/>
      <c r="C970" s="55"/>
      <c r="D970" s="55"/>
      <c r="E970" s="58"/>
      <c r="F970" s="58"/>
      <c r="G970" s="55"/>
      <c r="H970" s="55"/>
      <c r="I970" s="55"/>
      <c r="J970" s="55"/>
      <c r="K970" s="55"/>
    </row>
    <row r="971" spans="1:11">
      <c r="A971" s="257"/>
      <c r="B971" s="56"/>
      <c r="C971" s="55"/>
      <c r="D971" s="55"/>
      <c r="E971" s="58"/>
      <c r="F971" s="58"/>
      <c r="G971" s="55"/>
      <c r="H971" s="55"/>
      <c r="I971" s="55"/>
      <c r="J971" s="55"/>
      <c r="K971" s="55"/>
    </row>
    <row r="972" spans="1:11">
      <c r="A972" s="257"/>
      <c r="B972" s="56"/>
      <c r="C972" s="55"/>
      <c r="D972" s="55"/>
      <c r="E972" s="58"/>
      <c r="F972" s="58"/>
      <c r="G972" s="55"/>
      <c r="H972" s="55"/>
      <c r="I972" s="55"/>
      <c r="J972" s="55"/>
      <c r="K972" s="55"/>
    </row>
    <row r="973" spans="1:11">
      <c r="A973" s="257"/>
      <c r="B973" s="56"/>
      <c r="C973" s="55"/>
      <c r="D973" s="55"/>
      <c r="E973" s="58"/>
      <c r="F973" s="58"/>
      <c r="G973" s="55"/>
      <c r="H973" s="55"/>
      <c r="I973" s="55"/>
      <c r="J973" s="55"/>
      <c r="K973" s="55"/>
    </row>
    <row r="974" spans="1:11">
      <c r="A974" s="257"/>
      <c r="B974" s="56"/>
      <c r="C974" s="55"/>
      <c r="D974" s="55"/>
      <c r="E974" s="58"/>
      <c r="F974" s="58"/>
      <c r="G974" s="55"/>
      <c r="H974" s="55"/>
      <c r="I974" s="55"/>
      <c r="J974" s="55"/>
      <c r="K974" s="55"/>
    </row>
    <row r="975" spans="1:11">
      <c r="A975" s="257"/>
      <c r="B975" s="56"/>
      <c r="C975" s="55"/>
      <c r="D975" s="55"/>
      <c r="E975" s="58"/>
      <c r="F975" s="58"/>
      <c r="G975" s="55"/>
      <c r="H975" s="55"/>
      <c r="I975" s="55"/>
      <c r="J975" s="55"/>
      <c r="K975" s="55"/>
    </row>
    <row r="976" spans="1:11">
      <c r="A976" s="257"/>
      <c r="B976" s="56"/>
      <c r="C976" s="55"/>
      <c r="D976" s="55"/>
      <c r="E976" s="58"/>
      <c r="F976" s="58"/>
      <c r="G976" s="55"/>
      <c r="H976" s="55"/>
      <c r="I976" s="55"/>
      <c r="J976" s="55"/>
      <c r="K976" s="55"/>
    </row>
    <row r="977" spans="1:11">
      <c r="A977" s="257"/>
      <c r="B977" s="56"/>
      <c r="C977" s="55"/>
      <c r="D977" s="55"/>
      <c r="E977" s="58"/>
      <c r="F977" s="58"/>
      <c r="G977" s="55"/>
      <c r="H977" s="55"/>
      <c r="I977" s="55"/>
      <c r="J977" s="55"/>
      <c r="K977" s="55"/>
    </row>
    <row r="978" spans="1:11">
      <c r="A978" s="257"/>
      <c r="B978" s="56"/>
      <c r="C978" s="55"/>
      <c r="D978" s="55"/>
      <c r="E978" s="58"/>
      <c r="F978" s="58"/>
      <c r="G978" s="55"/>
      <c r="H978" s="55"/>
      <c r="I978" s="55"/>
      <c r="J978" s="55"/>
      <c r="K978" s="55"/>
    </row>
    <row r="979" spans="1:11">
      <c r="A979" s="257"/>
      <c r="B979" s="56"/>
      <c r="C979" s="55"/>
      <c r="D979" s="55"/>
      <c r="E979" s="58"/>
      <c r="F979" s="58"/>
      <c r="G979" s="55"/>
      <c r="H979" s="55"/>
      <c r="I979" s="55"/>
      <c r="J979" s="55"/>
      <c r="K979" s="55"/>
    </row>
    <row r="980" spans="1:11">
      <c r="A980" s="257"/>
      <c r="B980" s="56"/>
      <c r="C980" s="55"/>
      <c r="D980" s="55"/>
      <c r="E980" s="58"/>
      <c r="F980" s="58"/>
      <c r="G980" s="55"/>
      <c r="H980" s="55"/>
      <c r="I980" s="55"/>
      <c r="J980" s="55"/>
      <c r="K980" s="55"/>
    </row>
    <row r="981" spans="1:11">
      <c r="A981" s="257"/>
      <c r="B981" s="56"/>
      <c r="C981" s="55"/>
      <c r="D981" s="55"/>
      <c r="E981" s="58"/>
      <c r="F981" s="58"/>
      <c r="G981" s="55"/>
      <c r="H981" s="55"/>
      <c r="I981" s="55"/>
      <c r="J981" s="55"/>
      <c r="K981" s="55"/>
    </row>
    <row r="982" spans="1:11">
      <c r="A982" s="257"/>
      <c r="B982" s="56"/>
      <c r="C982" s="55"/>
      <c r="D982" s="55"/>
      <c r="E982" s="58"/>
      <c r="F982" s="58"/>
      <c r="G982" s="55"/>
      <c r="H982" s="55"/>
      <c r="I982" s="55"/>
      <c r="J982" s="55"/>
      <c r="K982" s="55"/>
    </row>
    <row r="983" spans="1:11">
      <c r="A983" s="257"/>
      <c r="B983" s="56"/>
      <c r="C983" s="55"/>
      <c r="D983" s="55"/>
      <c r="E983" s="58"/>
      <c r="F983" s="58"/>
      <c r="G983" s="55"/>
      <c r="H983" s="55"/>
      <c r="I983" s="55"/>
      <c r="J983" s="55"/>
      <c r="K983" s="55"/>
    </row>
    <row r="984" spans="1:11">
      <c r="A984" s="257"/>
      <c r="B984" s="56"/>
      <c r="C984" s="55"/>
      <c r="D984" s="55"/>
      <c r="E984" s="58"/>
      <c r="F984" s="58"/>
      <c r="G984" s="55"/>
      <c r="H984" s="55"/>
      <c r="I984" s="55"/>
      <c r="J984" s="55"/>
      <c r="K984" s="55"/>
    </row>
    <row r="985" spans="1:11">
      <c r="A985" s="257"/>
      <c r="B985" s="56"/>
      <c r="C985" s="55"/>
      <c r="D985" s="55"/>
      <c r="E985" s="58"/>
      <c r="F985" s="58"/>
      <c r="G985" s="55"/>
      <c r="H985" s="55"/>
      <c r="I985" s="55"/>
      <c r="J985" s="55"/>
      <c r="K985" s="55"/>
    </row>
    <row r="986" spans="1:11">
      <c r="A986" s="257"/>
      <c r="B986" s="56"/>
      <c r="C986" s="55"/>
      <c r="D986" s="55"/>
      <c r="E986" s="58"/>
      <c r="F986" s="58"/>
      <c r="G986" s="55"/>
      <c r="H986" s="55"/>
      <c r="I986" s="55"/>
      <c r="J986" s="55"/>
      <c r="K986" s="55"/>
    </row>
    <row r="987" spans="1:11">
      <c r="A987" s="257"/>
      <c r="B987" s="56"/>
      <c r="C987" s="55"/>
      <c r="D987" s="55"/>
      <c r="E987" s="58"/>
      <c r="F987" s="58"/>
      <c r="G987" s="55"/>
      <c r="H987" s="55"/>
      <c r="I987" s="55"/>
      <c r="J987" s="55"/>
      <c r="K987" s="55"/>
    </row>
    <row r="988" spans="1:11">
      <c r="A988" s="257"/>
      <c r="B988" s="56"/>
      <c r="C988" s="55"/>
      <c r="D988" s="55"/>
      <c r="E988" s="58"/>
      <c r="F988" s="58"/>
      <c r="G988" s="55"/>
      <c r="H988" s="55"/>
      <c r="I988" s="55"/>
      <c r="J988" s="55"/>
      <c r="K988" s="55"/>
    </row>
    <row r="989" spans="1:11">
      <c r="A989" s="257"/>
      <c r="B989" s="56"/>
      <c r="C989" s="55"/>
      <c r="D989" s="55"/>
      <c r="E989" s="58"/>
      <c r="F989" s="58"/>
      <c r="G989" s="55"/>
      <c r="H989" s="55"/>
      <c r="I989" s="55"/>
      <c r="J989" s="55"/>
      <c r="K989" s="55"/>
    </row>
    <row r="990" spans="1:11">
      <c r="A990" s="257"/>
      <c r="B990" s="56"/>
      <c r="C990" s="55"/>
      <c r="D990" s="55"/>
      <c r="E990" s="58"/>
      <c r="F990" s="58"/>
      <c r="G990" s="55"/>
      <c r="H990" s="55"/>
      <c r="I990" s="55"/>
      <c r="J990" s="55"/>
      <c r="K990" s="55"/>
    </row>
    <row r="991" spans="1:11">
      <c r="A991" s="257"/>
      <c r="B991" s="56"/>
      <c r="C991" s="55"/>
      <c r="D991" s="55"/>
      <c r="E991" s="58"/>
      <c r="F991" s="58"/>
      <c r="G991" s="55"/>
      <c r="H991" s="55"/>
      <c r="I991" s="55"/>
      <c r="J991" s="55"/>
      <c r="K991" s="55"/>
    </row>
    <row r="992" spans="1:11">
      <c r="A992" s="257"/>
      <c r="B992" s="56"/>
      <c r="C992" s="55"/>
      <c r="D992" s="55"/>
      <c r="E992" s="58"/>
      <c r="F992" s="58"/>
      <c r="G992" s="55"/>
      <c r="H992" s="55"/>
      <c r="I992" s="55"/>
      <c r="J992" s="55"/>
      <c r="K992" s="55"/>
    </row>
    <row r="993" spans="1:11">
      <c r="A993" s="257"/>
      <c r="B993" s="56"/>
      <c r="C993" s="55"/>
      <c r="D993" s="55"/>
      <c r="E993" s="58"/>
      <c r="F993" s="58"/>
      <c r="G993" s="55"/>
      <c r="H993" s="55"/>
      <c r="I993" s="55"/>
      <c r="J993" s="55"/>
      <c r="K993" s="55"/>
    </row>
    <row r="994" spans="1:11">
      <c r="A994" s="257"/>
      <c r="B994" s="56"/>
      <c r="C994" s="55"/>
      <c r="D994" s="55"/>
      <c r="E994" s="58"/>
      <c r="F994" s="58"/>
      <c r="G994" s="55"/>
      <c r="H994" s="55"/>
      <c r="I994" s="55"/>
      <c r="J994" s="55"/>
      <c r="K994" s="55"/>
    </row>
    <row r="995" spans="1:11">
      <c r="A995" s="257"/>
      <c r="B995" s="56"/>
      <c r="C995" s="55"/>
      <c r="D995" s="55"/>
      <c r="E995" s="58"/>
      <c r="F995" s="58"/>
      <c r="G995" s="55"/>
      <c r="H995" s="55"/>
      <c r="I995" s="55"/>
      <c r="J995" s="55"/>
      <c r="K995" s="55"/>
    </row>
    <row r="996" spans="1:11">
      <c r="A996" s="257"/>
      <c r="B996" s="56"/>
      <c r="C996" s="55"/>
      <c r="D996" s="55"/>
      <c r="E996" s="58"/>
      <c r="F996" s="58"/>
      <c r="G996" s="55"/>
      <c r="H996" s="55"/>
      <c r="I996" s="55"/>
      <c r="J996" s="55"/>
      <c r="K996" s="55"/>
    </row>
    <row r="997" spans="1:11">
      <c r="A997" s="257"/>
      <c r="B997" s="56"/>
      <c r="C997" s="55"/>
      <c r="D997" s="55"/>
      <c r="E997" s="58"/>
      <c r="F997" s="58"/>
      <c r="G997" s="55"/>
      <c r="H997" s="55"/>
      <c r="I997" s="55"/>
      <c r="J997" s="55"/>
      <c r="K997" s="55"/>
    </row>
    <row r="998" spans="1:11">
      <c r="A998" s="257"/>
      <c r="B998" s="56"/>
      <c r="C998" s="55"/>
      <c r="D998" s="55"/>
      <c r="E998" s="58"/>
      <c r="F998" s="58"/>
      <c r="G998" s="55"/>
      <c r="H998" s="55"/>
      <c r="I998" s="55"/>
      <c r="J998" s="55"/>
      <c r="K998" s="55"/>
    </row>
    <row r="999" spans="1:11">
      <c r="A999" s="257"/>
      <c r="B999" s="56"/>
      <c r="C999" s="55"/>
      <c r="D999" s="55"/>
      <c r="E999" s="58"/>
      <c r="F999" s="58"/>
      <c r="G999" s="55"/>
      <c r="H999" s="55"/>
      <c r="I999" s="55"/>
      <c r="J999" s="55"/>
      <c r="K999" s="55"/>
    </row>
    <row r="1000" spans="1:11">
      <c r="A1000" s="257"/>
      <c r="B1000" s="56"/>
      <c r="C1000" s="55"/>
      <c r="D1000" s="55"/>
      <c r="E1000" s="58"/>
      <c r="F1000" s="58"/>
      <c r="G1000" s="55"/>
      <c r="H1000" s="55"/>
      <c r="I1000" s="55"/>
      <c r="J1000" s="55"/>
      <c r="K1000" s="55"/>
    </row>
    <row r="1001" spans="1:11">
      <c r="A1001" s="257"/>
      <c r="B1001" s="56"/>
      <c r="C1001" s="55"/>
      <c r="D1001" s="55"/>
      <c r="E1001" s="58"/>
      <c r="F1001" s="58"/>
      <c r="G1001" s="55"/>
      <c r="H1001" s="55"/>
      <c r="I1001" s="55"/>
      <c r="J1001" s="55"/>
      <c r="K1001" s="55"/>
    </row>
    <row r="1002" spans="1:11">
      <c r="A1002" s="257"/>
      <c r="B1002" s="56"/>
      <c r="C1002" s="55"/>
      <c r="D1002" s="55"/>
      <c r="E1002" s="58"/>
      <c r="F1002" s="58"/>
      <c r="G1002" s="55"/>
      <c r="H1002" s="55"/>
      <c r="I1002" s="55"/>
      <c r="J1002" s="55"/>
      <c r="K1002" s="55"/>
    </row>
    <row r="1003" spans="1:11">
      <c r="A1003" s="257"/>
      <c r="B1003" s="56"/>
      <c r="C1003" s="55"/>
      <c r="D1003" s="55"/>
      <c r="E1003" s="58"/>
      <c r="F1003" s="58"/>
      <c r="G1003" s="55"/>
      <c r="H1003" s="55"/>
      <c r="I1003" s="55"/>
      <c r="J1003" s="55"/>
      <c r="K1003" s="55"/>
    </row>
    <row r="1004" spans="1:11">
      <c r="A1004" s="257"/>
      <c r="B1004" s="56"/>
      <c r="C1004" s="55"/>
      <c r="D1004" s="55"/>
      <c r="E1004" s="58"/>
      <c r="F1004" s="58"/>
      <c r="G1004" s="55"/>
      <c r="H1004" s="55"/>
      <c r="I1004" s="55"/>
      <c r="J1004" s="55"/>
      <c r="K1004" s="55"/>
    </row>
    <row r="1005" spans="1:11">
      <c r="A1005" s="257"/>
      <c r="B1005" s="56"/>
      <c r="C1005" s="55"/>
      <c r="D1005" s="55"/>
      <c r="E1005" s="58"/>
      <c r="F1005" s="58"/>
      <c r="G1005" s="55"/>
      <c r="H1005" s="55"/>
      <c r="I1005" s="55"/>
      <c r="J1005" s="55"/>
      <c r="K1005" s="55"/>
    </row>
    <row r="1006" spans="1:11">
      <c r="A1006" s="257"/>
      <c r="B1006" s="56"/>
      <c r="C1006" s="55"/>
      <c r="D1006" s="55"/>
      <c r="E1006" s="58"/>
      <c r="F1006" s="58"/>
      <c r="G1006" s="55"/>
      <c r="H1006" s="55"/>
      <c r="I1006" s="55"/>
      <c r="J1006" s="55"/>
      <c r="K1006" s="55"/>
    </row>
    <row r="1007" spans="1:11">
      <c r="A1007" s="257"/>
      <c r="B1007" s="56"/>
      <c r="C1007" s="55"/>
      <c r="D1007" s="55"/>
      <c r="E1007" s="58"/>
      <c r="F1007" s="58"/>
      <c r="G1007" s="55"/>
      <c r="H1007" s="55"/>
      <c r="I1007" s="55"/>
      <c r="J1007" s="55"/>
      <c r="K1007" s="55"/>
    </row>
    <row r="1008" spans="1:11">
      <c r="A1008" s="257"/>
      <c r="B1008" s="56"/>
      <c r="C1008" s="55"/>
      <c r="D1008" s="55"/>
      <c r="E1008" s="58"/>
      <c r="F1008" s="58"/>
      <c r="G1008" s="55"/>
      <c r="H1008" s="55"/>
      <c r="I1008" s="55"/>
      <c r="J1008" s="55"/>
      <c r="K1008" s="55"/>
    </row>
    <row r="1009" spans="1:11">
      <c r="A1009" s="257"/>
      <c r="B1009" s="56"/>
      <c r="C1009" s="55"/>
      <c r="D1009" s="55"/>
      <c r="E1009" s="58"/>
      <c r="F1009" s="58"/>
      <c r="G1009" s="55"/>
      <c r="H1009" s="55"/>
      <c r="I1009" s="55"/>
      <c r="J1009" s="55"/>
      <c r="K1009" s="55"/>
    </row>
    <row r="1010" spans="1:11">
      <c r="A1010" s="257"/>
      <c r="B1010" s="56"/>
      <c r="C1010" s="55"/>
      <c r="D1010" s="55"/>
      <c r="E1010" s="58"/>
      <c r="F1010" s="58"/>
      <c r="G1010" s="55"/>
      <c r="H1010" s="55"/>
      <c r="I1010" s="55"/>
      <c r="J1010" s="55"/>
      <c r="K1010" s="55"/>
    </row>
    <row r="1011" spans="1:11">
      <c r="A1011" s="257"/>
      <c r="B1011" s="56"/>
      <c r="C1011" s="55"/>
      <c r="D1011" s="55"/>
      <c r="E1011" s="58"/>
      <c r="F1011" s="58"/>
      <c r="G1011" s="55"/>
      <c r="H1011" s="55"/>
      <c r="I1011" s="55"/>
      <c r="J1011" s="55"/>
      <c r="K1011" s="55"/>
    </row>
    <row r="1012" spans="1:11">
      <c r="A1012" s="257"/>
      <c r="B1012" s="56"/>
      <c r="C1012" s="55"/>
      <c r="D1012" s="55"/>
      <c r="E1012" s="58"/>
      <c r="F1012" s="58"/>
      <c r="G1012" s="55"/>
      <c r="H1012" s="55"/>
      <c r="I1012" s="55"/>
      <c r="J1012" s="55"/>
      <c r="K1012" s="55"/>
    </row>
    <row r="1013" spans="1:11">
      <c r="A1013" s="257"/>
      <c r="B1013" s="56"/>
      <c r="C1013" s="55"/>
      <c r="D1013" s="55"/>
      <c r="E1013" s="58"/>
      <c r="F1013" s="58"/>
      <c r="G1013" s="55"/>
      <c r="H1013" s="55"/>
      <c r="I1013" s="55"/>
      <c r="J1013" s="55"/>
      <c r="K1013" s="55"/>
    </row>
    <row r="1014" spans="1:11">
      <c r="A1014" s="257"/>
      <c r="B1014" s="56"/>
      <c r="C1014" s="55"/>
      <c r="D1014" s="55"/>
      <c r="E1014" s="58"/>
      <c r="F1014" s="58"/>
      <c r="G1014" s="55"/>
      <c r="H1014" s="55"/>
      <c r="I1014" s="55"/>
      <c r="J1014" s="55"/>
      <c r="K1014" s="55"/>
    </row>
    <row r="1015" spans="1:11">
      <c r="A1015" s="257"/>
      <c r="B1015" s="56"/>
      <c r="C1015" s="55"/>
      <c r="D1015" s="55"/>
      <c r="E1015" s="58"/>
      <c r="F1015" s="58"/>
      <c r="G1015" s="55"/>
      <c r="H1015" s="55"/>
      <c r="I1015" s="55"/>
      <c r="J1015" s="55"/>
      <c r="K1015" s="55"/>
    </row>
    <row r="1016" spans="1:11">
      <c r="A1016" s="257"/>
      <c r="B1016" s="56"/>
      <c r="C1016" s="55"/>
      <c r="D1016" s="55"/>
      <c r="E1016" s="58"/>
      <c r="F1016" s="58"/>
      <c r="G1016" s="55"/>
      <c r="H1016" s="55"/>
      <c r="I1016" s="55"/>
      <c r="J1016" s="55"/>
      <c r="K1016" s="55"/>
    </row>
    <row r="1017" spans="1:11">
      <c r="A1017" s="257"/>
      <c r="B1017" s="56"/>
      <c r="C1017" s="55"/>
      <c r="D1017" s="55"/>
      <c r="E1017" s="58"/>
      <c r="F1017" s="58"/>
      <c r="G1017" s="55"/>
      <c r="H1017" s="55"/>
      <c r="I1017" s="55"/>
      <c r="J1017" s="55"/>
      <c r="K1017" s="55"/>
    </row>
    <row r="1018" spans="1:11">
      <c r="A1018" s="257"/>
      <c r="B1018" s="56"/>
      <c r="C1018" s="55"/>
      <c r="D1018" s="55"/>
      <c r="E1018" s="58"/>
      <c r="F1018" s="58"/>
      <c r="G1018" s="55"/>
      <c r="H1018" s="55"/>
      <c r="I1018" s="55"/>
      <c r="J1018" s="55"/>
      <c r="K1018" s="55"/>
    </row>
    <row r="1019" spans="1:11">
      <c r="A1019" s="257"/>
      <c r="B1019" s="56"/>
      <c r="C1019" s="55"/>
      <c r="D1019" s="55"/>
      <c r="E1019" s="58"/>
      <c r="F1019" s="58"/>
      <c r="G1019" s="55"/>
      <c r="H1019" s="55"/>
      <c r="I1019" s="55"/>
      <c r="J1019" s="55"/>
      <c r="K1019" s="55"/>
    </row>
    <row r="1020" spans="1:11">
      <c r="A1020" s="257"/>
      <c r="B1020" s="56"/>
      <c r="C1020" s="55"/>
      <c r="D1020" s="55"/>
      <c r="E1020" s="58"/>
      <c r="F1020" s="58"/>
      <c r="G1020" s="55"/>
      <c r="H1020" s="55"/>
      <c r="I1020" s="55"/>
      <c r="J1020" s="55"/>
      <c r="K1020" s="55"/>
    </row>
    <row r="1021" spans="1:11">
      <c r="A1021" s="257"/>
      <c r="B1021" s="56"/>
      <c r="C1021" s="55"/>
      <c r="D1021" s="55"/>
      <c r="E1021" s="58"/>
      <c r="F1021" s="58"/>
      <c r="G1021" s="55"/>
      <c r="H1021" s="55"/>
      <c r="I1021" s="55"/>
      <c r="J1021" s="55"/>
      <c r="K1021" s="55"/>
    </row>
    <row r="1022" spans="1:11">
      <c r="A1022" s="257"/>
      <c r="B1022" s="56"/>
      <c r="C1022" s="55"/>
      <c r="D1022" s="55"/>
      <c r="E1022" s="58"/>
      <c r="F1022" s="58"/>
      <c r="G1022" s="55"/>
      <c r="H1022" s="55"/>
      <c r="I1022" s="55"/>
      <c r="J1022" s="55"/>
      <c r="K1022" s="55"/>
    </row>
    <row r="1023" spans="1:11">
      <c r="A1023" s="257"/>
      <c r="B1023" s="56"/>
      <c r="C1023" s="55"/>
      <c r="D1023" s="55"/>
      <c r="E1023" s="58"/>
      <c r="F1023" s="58"/>
      <c r="G1023" s="55"/>
      <c r="H1023" s="55"/>
      <c r="I1023" s="55"/>
      <c r="J1023" s="55"/>
      <c r="K1023" s="55"/>
    </row>
    <row r="1024" spans="1:11">
      <c r="A1024" s="257"/>
      <c r="B1024" s="56"/>
      <c r="C1024" s="55"/>
      <c r="D1024" s="55"/>
      <c r="E1024" s="58"/>
      <c r="F1024" s="58"/>
      <c r="G1024" s="55"/>
      <c r="H1024" s="55"/>
      <c r="I1024" s="55"/>
      <c r="J1024" s="55"/>
      <c r="K1024" s="55"/>
    </row>
    <row r="1025" spans="1:11">
      <c r="A1025" s="257"/>
      <c r="B1025" s="56"/>
      <c r="C1025" s="55"/>
      <c r="D1025" s="55"/>
      <c r="E1025" s="58"/>
      <c r="F1025" s="58"/>
      <c r="G1025" s="55"/>
      <c r="H1025" s="55"/>
      <c r="I1025" s="55"/>
      <c r="J1025" s="55"/>
      <c r="K1025" s="55"/>
    </row>
    <row r="1026" spans="1:11">
      <c r="A1026" s="257"/>
      <c r="B1026" s="56"/>
      <c r="C1026" s="55"/>
      <c r="D1026" s="55"/>
      <c r="E1026" s="58"/>
      <c r="F1026" s="58"/>
      <c r="G1026" s="55"/>
      <c r="H1026" s="55"/>
      <c r="I1026" s="55"/>
      <c r="J1026" s="55"/>
      <c r="K1026" s="55"/>
    </row>
    <row r="1027" spans="1:11">
      <c r="A1027" s="257"/>
      <c r="B1027" s="56"/>
      <c r="C1027" s="55"/>
      <c r="D1027" s="55"/>
      <c r="E1027" s="58"/>
      <c r="F1027" s="58"/>
      <c r="G1027" s="55"/>
      <c r="H1027" s="55"/>
      <c r="I1027" s="55"/>
      <c r="J1027" s="55"/>
      <c r="K1027" s="55"/>
    </row>
    <row r="1028" spans="1:11">
      <c r="A1028" s="257"/>
      <c r="B1028" s="56"/>
      <c r="C1028" s="55"/>
      <c r="D1028" s="55"/>
      <c r="E1028" s="58"/>
      <c r="F1028" s="58"/>
      <c r="G1028" s="55"/>
      <c r="H1028" s="55"/>
      <c r="I1028" s="55"/>
      <c r="J1028" s="55"/>
      <c r="K1028" s="55"/>
    </row>
    <row r="1029" spans="1:11">
      <c r="A1029" s="257"/>
      <c r="B1029" s="56"/>
      <c r="C1029" s="55"/>
      <c r="D1029" s="55"/>
      <c r="E1029" s="58"/>
      <c r="F1029" s="58"/>
      <c r="G1029" s="55"/>
      <c r="H1029" s="55"/>
      <c r="I1029" s="55"/>
      <c r="J1029" s="55"/>
      <c r="K1029" s="55"/>
    </row>
    <row r="1030" spans="1:11">
      <c r="A1030" s="257"/>
      <c r="B1030" s="56"/>
      <c r="C1030" s="55"/>
      <c r="D1030" s="55"/>
      <c r="E1030" s="58"/>
      <c r="F1030" s="58"/>
      <c r="G1030" s="55"/>
      <c r="H1030" s="55"/>
      <c r="I1030" s="55"/>
      <c r="J1030" s="55"/>
      <c r="K1030" s="55"/>
    </row>
    <row r="1031" spans="1:11">
      <c r="A1031" s="257"/>
      <c r="B1031" s="56"/>
      <c r="C1031" s="55"/>
      <c r="D1031" s="55"/>
      <c r="E1031" s="58"/>
      <c r="F1031" s="58"/>
      <c r="G1031" s="55"/>
      <c r="H1031" s="55"/>
      <c r="I1031" s="55"/>
      <c r="J1031" s="55"/>
      <c r="K1031" s="55"/>
    </row>
    <row r="1032" spans="1:11">
      <c r="A1032" s="257"/>
      <c r="B1032" s="56"/>
      <c r="C1032" s="55"/>
      <c r="D1032" s="55"/>
      <c r="E1032" s="58"/>
      <c r="F1032" s="58"/>
      <c r="G1032" s="55"/>
      <c r="H1032" s="55"/>
      <c r="I1032" s="55"/>
      <c r="J1032" s="55"/>
      <c r="K1032" s="55"/>
    </row>
    <row r="1033" spans="1:11">
      <c r="A1033" s="257"/>
      <c r="B1033" s="56"/>
      <c r="C1033" s="55"/>
      <c r="D1033" s="55"/>
      <c r="E1033" s="58"/>
      <c r="F1033" s="58"/>
      <c r="G1033" s="55"/>
      <c r="H1033" s="55"/>
      <c r="I1033" s="55"/>
      <c r="J1033" s="55"/>
      <c r="K1033" s="55"/>
    </row>
    <row r="1034" spans="1:11">
      <c r="A1034" s="257"/>
      <c r="B1034" s="56"/>
      <c r="C1034" s="55"/>
      <c r="D1034" s="55"/>
      <c r="E1034" s="58"/>
      <c r="F1034" s="58"/>
      <c r="G1034" s="55"/>
      <c r="H1034" s="55"/>
      <c r="I1034" s="55"/>
      <c r="J1034" s="55"/>
      <c r="K1034" s="55"/>
    </row>
    <row r="1035" spans="1:11">
      <c r="A1035" s="257"/>
      <c r="B1035" s="56"/>
      <c r="C1035" s="55"/>
      <c r="D1035" s="55"/>
      <c r="E1035" s="58"/>
      <c r="F1035" s="58"/>
      <c r="G1035" s="55"/>
      <c r="H1035" s="55"/>
      <c r="I1035" s="55"/>
      <c r="J1035" s="55"/>
      <c r="K1035" s="55"/>
    </row>
    <row r="1036" spans="1:11">
      <c r="A1036" s="257"/>
      <c r="B1036" s="56"/>
      <c r="C1036" s="55"/>
      <c r="D1036" s="55"/>
      <c r="E1036" s="58"/>
      <c r="F1036" s="58"/>
      <c r="G1036" s="55"/>
      <c r="H1036" s="55"/>
      <c r="I1036" s="55"/>
      <c r="J1036" s="55"/>
      <c r="K1036" s="55"/>
    </row>
    <row r="1037" spans="1:11">
      <c r="A1037" s="257"/>
      <c r="B1037" s="56"/>
      <c r="C1037" s="55"/>
      <c r="D1037" s="55"/>
      <c r="E1037" s="58"/>
      <c r="F1037" s="58"/>
      <c r="G1037" s="55"/>
      <c r="H1037" s="55"/>
      <c r="I1037" s="55"/>
      <c r="J1037" s="55"/>
      <c r="K1037" s="55"/>
    </row>
    <row r="1038" spans="1:11">
      <c r="A1038" s="257"/>
      <c r="B1038" s="56"/>
      <c r="C1038" s="55"/>
      <c r="D1038" s="55"/>
      <c r="E1038" s="58"/>
      <c r="F1038" s="58"/>
      <c r="G1038" s="55"/>
      <c r="H1038" s="55"/>
      <c r="I1038" s="55"/>
      <c r="J1038" s="55"/>
      <c r="K1038" s="55"/>
    </row>
    <row r="1039" spans="1:11">
      <c r="A1039" s="257"/>
      <c r="B1039" s="56"/>
      <c r="C1039" s="55"/>
      <c r="D1039" s="55"/>
      <c r="E1039" s="58"/>
      <c r="F1039" s="58"/>
      <c r="G1039" s="55"/>
      <c r="H1039" s="55"/>
      <c r="I1039" s="55"/>
      <c r="J1039" s="55"/>
      <c r="K1039" s="55"/>
    </row>
    <row r="1040" spans="1:11">
      <c r="A1040" s="257"/>
      <c r="B1040" s="56"/>
      <c r="C1040" s="55"/>
      <c r="D1040" s="55"/>
      <c r="E1040" s="58"/>
      <c r="F1040" s="58"/>
      <c r="G1040" s="55"/>
      <c r="H1040" s="55"/>
      <c r="I1040" s="55"/>
      <c r="J1040" s="55"/>
      <c r="K1040" s="55"/>
    </row>
    <row r="1041" spans="1:11">
      <c r="A1041" s="257"/>
      <c r="B1041" s="56"/>
      <c r="C1041" s="55"/>
      <c r="D1041" s="55"/>
      <c r="E1041" s="58"/>
      <c r="F1041" s="58"/>
      <c r="G1041" s="55"/>
      <c r="H1041" s="55"/>
      <c r="I1041" s="55"/>
      <c r="J1041" s="55"/>
      <c r="K1041" s="55"/>
    </row>
    <row r="1042" spans="1:11">
      <c r="A1042" s="257"/>
      <c r="B1042" s="56"/>
      <c r="C1042" s="55"/>
      <c r="D1042" s="55"/>
      <c r="E1042" s="58"/>
      <c r="F1042" s="58"/>
      <c r="G1042" s="55"/>
      <c r="H1042" s="55"/>
      <c r="I1042" s="55"/>
      <c r="J1042" s="55"/>
      <c r="K1042" s="55"/>
    </row>
    <row r="1043" spans="1:11">
      <c r="A1043" s="257"/>
      <c r="B1043" s="56"/>
      <c r="C1043" s="55"/>
      <c r="D1043" s="55"/>
      <c r="E1043" s="58"/>
      <c r="F1043" s="58"/>
      <c r="G1043" s="55"/>
      <c r="H1043" s="55"/>
      <c r="I1043" s="55"/>
      <c r="J1043" s="55"/>
      <c r="K1043" s="55"/>
    </row>
    <row r="1044" spans="1:11">
      <c r="A1044" s="257"/>
      <c r="B1044" s="56"/>
      <c r="C1044" s="55"/>
      <c r="D1044" s="55"/>
      <c r="E1044" s="58"/>
      <c r="F1044" s="58"/>
      <c r="G1044" s="55"/>
      <c r="H1044" s="55"/>
      <c r="I1044" s="55"/>
      <c r="J1044" s="55"/>
      <c r="K1044" s="55"/>
    </row>
    <row r="1045" spans="1:11">
      <c r="A1045" s="257"/>
      <c r="B1045" s="56"/>
      <c r="C1045" s="55"/>
      <c r="D1045" s="55"/>
      <c r="E1045" s="58"/>
      <c r="F1045" s="58"/>
      <c r="G1045" s="55"/>
      <c r="H1045" s="55"/>
      <c r="I1045" s="55"/>
      <c r="J1045" s="55"/>
      <c r="K1045" s="55"/>
    </row>
    <row r="1046" spans="1:11">
      <c r="A1046" s="257"/>
      <c r="B1046" s="56"/>
      <c r="C1046" s="55"/>
      <c r="D1046" s="55"/>
      <c r="E1046" s="58"/>
      <c r="F1046" s="58"/>
      <c r="G1046" s="55"/>
      <c r="H1046" s="55"/>
      <c r="I1046" s="55"/>
      <c r="J1046" s="55"/>
      <c r="K1046" s="55"/>
    </row>
    <row r="1047" spans="1:11">
      <c r="A1047" s="257"/>
      <c r="B1047" s="56"/>
      <c r="C1047" s="55"/>
      <c r="D1047" s="55"/>
      <c r="E1047" s="58"/>
      <c r="F1047" s="58"/>
      <c r="G1047" s="55"/>
      <c r="H1047" s="55"/>
      <c r="I1047" s="55"/>
      <c r="J1047" s="55"/>
      <c r="K1047" s="55"/>
    </row>
    <row r="1048" spans="1:11">
      <c r="A1048" s="257"/>
      <c r="B1048" s="56"/>
      <c r="C1048" s="55"/>
      <c r="D1048" s="55"/>
      <c r="E1048" s="58"/>
      <c r="F1048" s="58"/>
      <c r="G1048" s="55"/>
      <c r="H1048" s="55"/>
      <c r="I1048" s="55"/>
      <c r="J1048" s="55"/>
      <c r="K1048" s="55"/>
    </row>
    <row r="1049" spans="1:11">
      <c r="A1049" s="257"/>
      <c r="B1049" s="56"/>
      <c r="C1049" s="55"/>
      <c r="D1049" s="55"/>
      <c r="E1049" s="58"/>
      <c r="F1049" s="58"/>
      <c r="G1049" s="55"/>
      <c r="H1049" s="55"/>
      <c r="I1049" s="55"/>
      <c r="J1049" s="55"/>
      <c r="K1049" s="55"/>
    </row>
    <row r="1050" spans="1:11">
      <c r="A1050" s="257"/>
      <c r="B1050" s="56"/>
      <c r="C1050" s="55"/>
      <c r="D1050" s="55"/>
      <c r="E1050" s="58"/>
      <c r="F1050" s="58"/>
      <c r="G1050" s="55"/>
      <c r="H1050" s="55"/>
      <c r="I1050" s="55"/>
      <c r="J1050" s="55"/>
      <c r="K1050" s="55"/>
    </row>
    <row r="1051" spans="1:11">
      <c r="A1051" s="257"/>
      <c r="B1051" s="56"/>
      <c r="C1051" s="55"/>
      <c r="D1051" s="55"/>
      <c r="E1051" s="58"/>
      <c r="F1051" s="58"/>
      <c r="G1051" s="55"/>
      <c r="H1051" s="55"/>
      <c r="I1051" s="55"/>
      <c r="J1051" s="55"/>
      <c r="K1051" s="55"/>
    </row>
    <row r="1052" spans="1:11">
      <c r="A1052" s="257"/>
      <c r="B1052" s="56"/>
      <c r="C1052" s="55"/>
      <c r="D1052" s="55"/>
      <c r="E1052" s="58"/>
      <c r="F1052" s="58"/>
      <c r="G1052" s="55"/>
      <c r="H1052" s="55"/>
      <c r="I1052" s="55"/>
      <c r="J1052" s="55"/>
      <c r="K1052" s="55"/>
    </row>
    <row r="1053" spans="1:11">
      <c r="A1053" s="257"/>
      <c r="B1053" s="56"/>
      <c r="C1053" s="55"/>
      <c r="D1053" s="55"/>
      <c r="E1053" s="58"/>
      <c r="F1053" s="58"/>
      <c r="G1053" s="55"/>
      <c r="H1053" s="55"/>
      <c r="I1053" s="55"/>
      <c r="J1053" s="55"/>
      <c r="K1053" s="55"/>
    </row>
    <row r="1054" spans="1:11">
      <c r="A1054" s="257"/>
      <c r="B1054" s="56"/>
      <c r="C1054" s="55"/>
      <c r="D1054" s="55"/>
      <c r="E1054" s="58"/>
      <c r="F1054" s="58"/>
      <c r="G1054" s="55"/>
      <c r="H1054" s="55"/>
      <c r="I1054" s="55"/>
      <c r="J1054" s="55"/>
      <c r="K1054" s="55"/>
    </row>
    <row r="1055" spans="1:11">
      <c r="A1055" s="257"/>
      <c r="B1055" s="56"/>
      <c r="C1055" s="55"/>
      <c r="D1055" s="55"/>
      <c r="E1055" s="58"/>
      <c r="F1055" s="58"/>
      <c r="G1055" s="55"/>
      <c r="H1055" s="55"/>
      <c r="I1055" s="55"/>
      <c r="J1055" s="55"/>
      <c r="K1055" s="55"/>
    </row>
    <row r="1056" spans="1:11">
      <c r="A1056" s="257"/>
      <c r="B1056" s="56"/>
      <c r="C1056" s="55"/>
      <c r="D1056" s="55"/>
      <c r="E1056" s="58"/>
      <c r="F1056" s="58"/>
      <c r="G1056" s="55"/>
      <c r="H1056" s="55"/>
      <c r="I1056" s="55"/>
      <c r="J1056" s="55"/>
      <c r="K1056" s="55"/>
    </row>
    <row r="1057" spans="1:11">
      <c r="A1057" s="257"/>
      <c r="B1057" s="56"/>
      <c r="C1057" s="55"/>
      <c r="D1057" s="55"/>
      <c r="E1057" s="58"/>
      <c r="F1057" s="58"/>
      <c r="G1057" s="55"/>
      <c r="H1057" s="55"/>
      <c r="I1057" s="55"/>
      <c r="J1057" s="55"/>
      <c r="K1057" s="55"/>
    </row>
    <row r="1058" spans="1:11">
      <c r="A1058" s="257"/>
      <c r="B1058" s="56"/>
      <c r="C1058" s="55"/>
      <c r="D1058" s="55"/>
      <c r="E1058" s="58"/>
      <c r="F1058" s="58"/>
      <c r="G1058" s="55"/>
      <c r="H1058" s="55"/>
      <c r="I1058" s="55"/>
      <c r="J1058" s="55"/>
      <c r="K1058" s="55"/>
    </row>
    <row r="1059" spans="1:11">
      <c r="A1059" s="257"/>
      <c r="B1059" s="56"/>
      <c r="C1059" s="55"/>
      <c r="D1059" s="55"/>
      <c r="E1059" s="58"/>
      <c r="F1059" s="58"/>
      <c r="G1059" s="55"/>
      <c r="H1059" s="55"/>
      <c r="I1059" s="55"/>
      <c r="J1059" s="55"/>
      <c r="K1059" s="55"/>
    </row>
    <row r="1060" spans="1:11">
      <c r="A1060" s="257"/>
      <c r="B1060" s="56"/>
      <c r="C1060" s="55"/>
      <c r="D1060" s="55"/>
      <c r="E1060" s="58"/>
      <c r="F1060" s="58"/>
      <c r="G1060" s="55"/>
      <c r="H1060" s="55"/>
      <c r="I1060" s="55"/>
      <c r="J1060" s="55"/>
      <c r="K1060" s="55"/>
    </row>
    <row r="1061" spans="1:11">
      <c r="A1061" s="257"/>
      <c r="B1061" s="56"/>
      <c r="C1061" s="55"/>
      <c r="D1061" s="55"/>
      <c r="E1061" s="58"/>
      <c r="F1061" s="58"/>
      <c r="G1061" s="55"/>
      <c r="H1061" s="55"/>
      <c r="I1061" s="55"/>
      <c r="J1061" s="55"/>
      <c r="K1061" s="55"/>
    </row>
    <row r="1062" spans="1:11">
      <c r="A1062" s="257"/>
      <c r="B1062" s="56"/>
      <c r="C1062" s="55"/>
      <c r="D1062" s="55"/>
      <c r="E1062" s="58"/>
      <c r="F1062" s="58"/>
      <c r="G1062" s="55"/>
      <c r="H1062" s="55"/>
      <c r="I1062" s="55"/>
      <c r="J1062" s="55"/>
      <c r="K1062" s="55"/>
    </row>
    <row r="1063" spans="1:11">
      <c r="A1063" s="257"/>
      <c r="B1063" s="56"/>
      <c r="C1063" s="55"/>
      <c r="D1063" s="55"/>
      <c r="E1063" s="58"/>
      <c r="F1063" s="58"/>
      <c r="G1063" s="55"/>
      <c r="H1063" s="55"/>
      <c r="I1063" s="55"/>
      <c r="J1063" s="55"/>
      <c r="K1063" s="55"/>
    </row>
    <row r="1064" spans="1:11">
      <c r="A1064" s="257"/>
      <c r="B1064" s="56"/>
      <c r="C1064" s="55"/>
      <c r="D1064" s="55"/>
      <c r="E1064" s="58"/>
      <c r="F1064" s="58"/>
      <c r="G1064" s="55"/>
      <c r="H1064" s="55"/>
      <c r="I1064" s="55"/>
      <c r="J1064" s="55"/>
      <c r="K1064" s="55"/>
    </row>
    <row r="1065" spans="1:11">
      <c r="A1065" s="257"/>
      <c r="B1065" s="56"/>
      <c r="C1065" s="55"/>
      <c r="D1065" s="55"/>
      <c r="E1065" s="58"/>
      <c r="F1065" s="58"/>
      <c r="G1065" s="55"/>
      <c r="H1065" s="55"/>
      <c r="I1065" s="55"/>
      <c r="J1065" s="55"/>
      <c r="K1065" s="55"/>
    </row>
    <row r="1066" spans="1:11">
      <c r="A1066" s="257"/>
      <c r="B1066" s="56"/>
      <c r="C1066" s="55"/>
      <c r="D1066" s="55"/>
      <c r="E1066" s="58"/>
      <c r="F1066" s="58"/>
      <c r="G1066" s="55"/>
      <c r="H1066" s="55"/>
      <c r="I1066" s="55"/>
      <c r="J1066" s="55"/>
      <c r="K1066" s="55"/>
    </row>
    <row r="1067" spans="1:11">
      <c r="A1067" s="257"/>
      <c r="B1067" s="56"/>
      <c r="C1067" s="55"/>
      <c r="D1067" s="55"/>
      <c r="E1067" s="58"/>
      <c r="F1067" s="58"/>
      <c r="G1067" s="55"/>
      <c r="H1067" s="55"/>
      <c r="I1067" s="55"/>
      <c r="J1067" s="55"/>
      <c r="K1067" s="55"/>
    </row>
    <row r="1068" spans="1:11">
      <c r="A1068" s="257"/>
      <c r="B1068" s="56"/>
      <c r="C1068" s="55"/>
      <c r="D1068" s="55"/>
      <c r="E1068" s="58"/>
      <c r="F1068" s="58"/>
      <c r="G1068" s="55"/>
      <c r="H1068" s="55"/>
      <c r="I1068" s="55"/>
      <c r="J1068" s="55"/>
      <c r="K1068" s="55"/>
    </row>
    <row r="1069" spans="1:11">
      <c r="A1069" s="257"/>
      <c r="B1069" s="56"/>
      <c r="C1069" s="55"/>
      <c r="D1069" s="55"/>
      <c r="E1069" s="58"/>
      <c r="F1069" s="58"/>
      <c r="G1069" s="55"/>
      <c r="H1069" s="55"/>
      <c r="I1069" s="55"/>
      <c r="J1069" s="55"/>
      <c r="K1069" s="55"/>
    </row>
    <row r="1070" spans="1:11">
      <c r="A1070" s="257"/>
      <c r="B1070" s="56"/>
      <c r="C1070" s="55"/>
      <c r="D1070" s="55"/>
      <c r="E1070" s="58"/>
      <c r="F1070" s="58"/>
      <c r="G1070" s="55"/>
      <c r="H1070" s="55"/>
      <c r="I1070" s="55"/>
      <c r="J1070" s="55"/>
      <c r="K1070" s="55"/>
    </row>
    <row r="1071" spans="1:11">
      <c r="A1071" s="257"/>
      <c r="B1071" s="56"/>
      <c r="C1071" s="55"/>
      <c r="D1071" s="55"/>
      <c r="E1071" s="58"/>
      <c r="F1071" s="58"/>
      <c r="G1071" s="55"/>
      <c r="H1071" s="55"/>
      <c r="I1071" s="55"/>
      <c r="J1071" s="55"/>
      <c r="K1071" s="55"/>
    </row>
    <row r="1072" spans="1:11">
      <c r="A1072" s="257"/>
      <c r="B1072" s="56"/>
      <c r="C1072" s="55"/>
      <c r="D1072" s="55"/>
      <c r="E1072" s="58"/>
      <c r="F1072" s="58"/>
      <c r="G1072" s="55"/>
      <c r="H1072" s="55"/>
      <c r="I1072" s="55"/>
      <c r="J1072" s="55"/>
      <c r="K1072" s="55"/>
    </row>
    <row r="1073" spans="1:11">
      <c r="A1073" s="257"/>
      <c r="B1073" s="56"/>
      <c r="C1073" s="55"/>
      <c r="D1073" s="55"/>
      <c r="E1073" s="58"/>
      <c r="F1073" s="58"/>
      <c r="G1073" s="55"/>
      <c r="H1073" s="55"/>
      <c r="I1073" s="55"/>
      <c r="J1073" s="55"/>
      <c r="K1073" s="55"/>
    </row>
    <row r="1074" spans="1:11">
      <c r="A1074" s="257"/>
      <c r="B1074" s="56"/>
      <c r="C1074" s="55"/>
      <c r="D1074" s="55"/>
      <c r="E1074" s="58"/>
      <c r="F1074" s="58"/>
      <c r="G1074" s="55"/>
      <c r="H1074" s="55"/>
      <c r="I1074" s="55"/>
      <c r="J1074" s="55"/>
      <c r="K1074" s="55"/>
    </row>
    <row r="1075" spans="1:11">
      <c r="A1075" s="257"/>
      <c r="B1075" s="56"/>
      <c r="C1075" s="55"/>
      <c r="D1075" s="55"/>
      <c r="E1075" s="58"/>
      <c r="F1075" s="58"/>
      <c r="G1075" s="55"/>
      <c r="H1075" s="55"/>
      <c r="I1075" s="55"/>
      <c r="J1075" s="55"/>
      <c r="K1075" s="55"/>
    </row>
    <row r="1076" spans="1:11">
      <c r="A1076" s="257"/>
      <c r="B1076" s="56"/>
      <c r="C1076" s="55"/>
      <c r="D1076" s="55"/>
      <c r="E1076" s="58"/>
      <c r="F1076" s="58"/>
      <c r="G1076" s="55"/>
      <c r="H1076" s="55"/>
      <c r="I1076" s="55"/>
      <c r="J1076" s="55"/>
      <c r="K1076" s="55"/>
    </row>
    <row r="1077" spans="1:11">
      <c r="A1077" s="257"/>
      <c r="B1077" s="56"/>
      <c r="C1077" s="55"/>
      <c r="D1077" s="55"/>
      <c r="E1077" s="58"/>
      <c r="F1077" s="58"/>
      <c r="G1077" s="55"/>
      <c r="H1077" s="55"/>
      <c r="I1077" s="55"/>
      <c r="J1077" s="55"/>
      <c r="K1077" s="55"/>
    </row>
    <row r="1078" spans="1:11">
      <c r="A1078" s="257"/>
      <c r="B1078" s="56"/>
      <c r="C1078" s="55"/>
      <c r="D1078" s="55"/>
      <c r="E1078" s="58"/>
      <c r="F1078" s="58"/>
      <c r="G1078" s="55"/>
      <c r="H1078" s="55"/>
      <c r="I1078" s="55"/>
      <c r="J1078" s="55"/>
      <c r="K1078" s="55"/>
    </row>
    <row r="1079" spans="1:11">
      <c r="A1079" s="257"/>
      <c r="B1079" s="56"/>
      <c r="C1079" s="55"/>
      <c r="D1079" s="55"/>
      <c r="E1079" s="58"/>
      <c r="F1079" s="58"/>
      <c r="G1079" s="55"/>
      <c r="H1079" s="55"/>
      <c r="I1079" s="55"/>
      <c r="J1079" s="55"/>
      <c r="K1079" s="55"/>
    </row>
    <row r="1080" spans="1:11">
      <c r="A1080" s="257"/>
      <c r="B1080" s="56"/>
      <c r="C1080" s="55"/>
      <c r="D1080" s="55"/>
      <c r="E1080" s="58"/>
      <c r="F1080" s="58"/>
      <c r="G1080" s="55"/>
      <c r="H1080" s="55"/>
      <c r="I1080" s="55"/>
      <c r="J1080" s="55"/>
      <c r="K1080" s="55"/>
    </row>
    <row r="1081" spans="1:11">
      <c r="A1081" s="257"/>
      <c r="B1081" s="56"/>
      <c r="C1081" s="55"/>
      <c r="D1081" s="55"/>
      <c r="E1081" s="58"/>
      <c r="F1081" s="58"/>
    </row>
    <row r="1082" spans="1:11">
      <c r="A1082" s="257"/>
      <c r="B1082" s="56"/>
      <c r="C1082" s="55"/>
      <c r="D1082" s="55"/>
      <c r="E1082" s="58"/>
      <c r="F1082" s="58"/>
    </row>
    <row r="1083" spans="1:11">
      <c r="A1083" s="257"/>
      <c r="B1083" s="56"/>
      <c r="C1083" s="55"/>
      <c r="D1083" s="55"/>
      <c r="E1083" s="58"/>
      <c r="F1083" s="58"/>
    </row>
    <row r="1084" spans="1:11">
      <c r="A1084" s="257"/>
      <c r="B1084" s="56"/>
      <c r="C1084" s="55"/>
      <c r="D1084" s="55"/>
      <c r="E1084" s="58"/>
      <c r="F1084" s="58"/>
    </row>
    <row r="1085" spans="1:11">
      <c r="A1085" s="257"/>
      <c r="B1085" s="56"/>
      <c r="C1085" s="55"/>
      <c r="D1085" s="55"/>
      <c r="E1085" s="58"/>
      <c r="F1085" s="58"/>
    </row>
    <row r="1086" spans="1:11">
      <c r="A1086" s="257"/>
      <c r="B1086" s="56"/>
      <c r="C1086" s="55"/>
      <c r="D1086" s="55"/>
      <c r="E1086" s="58"/>
      <c r="F1086" s="58"/>
    </row>
    <row r="1087" spans="1:11">
      <c r="A1087" s="257"/>
      <c r="B1087" s="56"/>
      <c r="C1087" s="55"/>
      <c r="D1087" s="55"/>
      <c r="E1087" s="58"/>
      <c r="F1087" s="58"/>
    </row>
    <row r="1088" spans="1:11">
      <c r="A1088" s="257"/>
      <c r="B1088" s="56"/>
      <c r="C1088" s="55"/>
      <c r="D1088" s="55"/>
      <c r="E1088" s="58"/>
      <c r="F1088" s="58"/>
    </row>
    <row r="1089" spans="1:6">
      <c r="A1089" s="257"/>
      <c r="B1089" s="56"/>
      <c r="C1089" s="55"/>
      <c r="D1089" s="55"/>
      <c r="E1089" s="58"/>
      <c r="F1089" s="58"/>
    </row>
    <row r="1090" spans="1:6">
      <c r="A1090" s="257"/>
      <c r="B1090" s="56"/>
      <c r="C1090" s="55"/>
      <c r="D1090" s="55"/>
      <c r="E1090" s="58"/>
      <c r="F1090" s="58"/>
    </row>
    <row r="1091" spans="1:6">
      <c r="A1091" s="257"/>
      <c r="B1091" s="56"/>
      <c r="C1091" s="55"/>
      <c r="D1091" s="55"/>
      <c r="E1091" s="58"/>
      <c r="F1091" s="58"/>
    </row>
    <row r="1092" spans="1:6">
      <c r="A1092" s="257"/>
      <c r="B1092" s="56"/>
      <c r="C1092" s="55"/>
      <c r="D1092" s="55"/>
      <c r="E1092" s="58"/>
      <c r="F1092" s="58"/>
    </row>
    <row r="1093" spans="1:6">
      <c r="A1093" s="257"/>
      <c r="B1093" s="56"/>
      <c r="C1093" s="55"/>
      <c r="D1093" s="55"/>
      <c r="E1093" s="58"/>
      <c r="F1093" s="58"/>
    </row>
    <row r="1094" spans="1:6">
      <c r="A1094" s="257"/>
      <c r="B1094" s="56"/>
      <c r="C1094" s="55"/>
      <c r="D1094" s="55"/>
      <c r="E1094" s="58"/>
      <c r="F1094" s="58"/>
    </row>
    <row r="1095" spans="1:6">
      <c r="A1095" s="257"/>
      <c r="B1095" s="56"/>
      <c r="C1095" s="55"/>
      <c r="D1095" s="55"/>
      <c r="E1095" s="58"/>
      <c r="F1095" s="58"/>
    </row>
    <row r="1096" spans="1:6">
      <c r="A1096" s="257"/>
      <c r="B1096" s="56"/>
      <c r="C1096" s="55"/>
      <c r="D1096" s="55"/>
      <c r="E1096" s="58"/>
      <c r="F1096" s="58"/>
    </row>
    <row r="1097" spans="1:6">
      <c r="A1097" s="257"/>
      <c r="B1097" s="56"/>
      <c r="C1097" s="55"/>
      <c r="D1097" s="55"/>
      <c r="E1097" s="58"/>
      <c r="F1097" s="58"/>
    </row>
    <row r="1098" spans="1:6">
      <c r="A1098" s="257"/>
      <c r="B1098" s="56"/>
      <c r="C1098" s="55"/>
      <c r="D1098" s="55"/>
      <c r="E1098" s="58"/>
      <c r="F1098" s="58"/>
    </row>
    <row r="1099" spans="1:6">
      <c r="A1099" s="257"/>
      <c r="B1099" s="56"/>
      <c r="C1099" s="55"/>
      <c r="D1099" s="55"/>
      <c r="E1099" s="58"/>
      <c r="F1099" s="58"/>
    </row>
    <row r="1100" spans="1:6">
      <c r="A1100" s="257"/>
      <c r="B1100" s="56"/>
      <c r="C1100" s="55"/>
      <c r="D1100" s="55"/>
      <c r="E1100" s="58"/>
      <c r="F1100" s="58"/>
    </row>
    <row r="1101" spans="1:6">
      <c r="A1101" s="257"/>
      <c r="B1101" s="56"/>
      <c r="C1101" s="55"/>
      <c r="D1101" s="55"/>
      <c r="E1101" s="58"/>
      <c r="F1101" s="58"/>
    </row>
    <row r="1102" spans="1:6">
      <c r="A1102" s="257"/>
      <c r="B1102" s="56"/>
      <c r="C1102" s="55"/>
      <c r="D1102" s="55"/>
      <c r="E1102" s="58"/>
      <c r="F1102" s="58"/>
    </row>
    <row r="1103" spans="1:6">
      <c r="A1103" s="257"/>
      <c r="B1103" s="56"/>
      <c r="C1103" s="55"/>
      <c r="D1103" s="55"/>
      <c r="E1103" s="58"/>
      <c r="F1103" s="58"/>
    </row>
    <row r="1104" spans="1:6">
      <c r="A1104" s="257"/>
      <c r="B1104" s="56"/>
      <c r="C1104" s="55"/>
      <c r="D1104" s="55"/>
      <c r="E1104" s="58"/>
      <c r="F1104" s="58"/>
    </row>
    <row r="1105" spans="1:6">
      <c r="A1105" s="257"/>
      <c r="B1105" s="56"/>
      <c r="C1105" s="55"/>
      <c r="D1105" s="55"/>
      <c r="E1105" s="58"/>
      <c r="F1105" s="58"/>
    </row>
    <row r="1106" spans="1:6">
      <c r="A1106" s="257"/>
      <c r="B1106" s="56"/>
      <c r="C1106" s="55"/>
      <c r="D1106" s="55"/>
      <c r="E1106" s="58"/>
      <c r="F1106" s="58"/>
    </row>
    <row r="1107" spans="1:6">
      <c r="A1107" s="257"/>
      <c r="B1107" s="56"/>
      <c r="C1107" s="55"/>
      <c r="D1107" s="55"/>
      <c r="E1107" s="58"/>
      <c r="F1107" s="58"/>
    </row>
    <row r="1108" spans="1:6">
      <c r="A1108" s="257"/>
      <c r="B1108" s="56"/>
      <c r="C1108" s="55"/>
      <c r="D1108" s="55"/>
      <c r="E1108" s="58"/>
      <c r="F1108" s="58"/>
    </row>
    <row r="1109" spans="1:6">
      <c r="A1109" s="257"/>
      <c r="B1109" s="56"/>
      <c r="C1109" s="55"/>
      <c r="D1109" s="55"/>
      <c r="E1109" s="58"/>
      <c r="F1109" s="58"/>
    </row>
    <row r="1110" spans="1:6">
      <c r="A1110" s="257"/>
      <c r="B1110" s="56"/>
      <c r="C1110" s="55"/>
      <c r="D1110" s="55"/>
      <c r="E1110" s="58"/>
      <c r="F1110" s="58"/>
    </row>
    <row r="1111" spans="1:6">
      <c r="A1111" s="257"/>
      <c r="B1111" s="56"/>
      <c r="C1111" s="55"/>
      <c r="D1111" s="55"/>
      <c r="E1111" s="58"/>
      <c r="F1111" s="58"/>
    </row>
    <row r="1112" spans="1:6">
      <c r="A1112" s="257"/>
      <c r="B1112" s="56"/>
      <c r="C1112" s="55"/>
      <c r="D1112" s="55"/>
      <c r="E1112" s="58"/>
      <c r="F1112" s="58"/>
    </row>
    <row r="1113" spans="1:6">
      <c r="A1113" s="257"/>
      <c r="B1113" s="56"/>
      <c r="C1113" s="55"/>
      <c r="D1113" s="55"/>
      <c r="E1113" s="58"/>
      <c r="F1113" s="58"/>
    </row>
    <row r="1114" spans="1:6">
      <c r="A1114" s="257"/>
      <c r="B1114" s="56"/>
      <c r="C1114" s="55"/>
      <c r="D1114" s="55"/>
      <c r="E1114" s="58"/>
      <c r="F1114" s="58"/>
    </row>
    <row r="1115" spans="1:6">
      <c r="A1115" s="257"/>
      <c r="B1115" s="56"/>
      <c r="C1115" s="55"/>
      <c r="D1115" s="55"/>
      <c r="E1115" s="58"/>
      <c r="F1115" s="58"/>
    </row>
    <row r="1116" spans="1:6">
      <c r="A1116" s="257"/>
      <c r="B1116" s="56"/>
      <c r="C1116" s="55"/>
      <c r="D1116" s="55"/>
      <c r="E1116" s="58"/>
      <c r="F1116" s="58"/>
    </row>
    <row r="1117" spans="1:6">
      <c r="A1117" s="257"/>
      <c r="B1117" s="56"/>
      <c r="C1117" s="55"/>
      <c r="D1117" s="55"/>
      <c r="E1117" s="58"/>
      <c r="F1117" s="58"/>
    </row>
    <row r="1118" spans="1:6">
      <c r="A1118" s="257"/>
      <c r="B1118" s="56"/>
      <c r="C1118" s="55"/>
      <c r="D1118" s="55"/>
      <c r="E1118" s="58"/>
      <c r="F1118" s="58"/>
    </row>
    <row r="1119" spans="1:6">
      <c r="A1119" s="257"/>
      <c r="B1119" s="56"/>
      <c r="C1119" s="55"/>
      <c r="D1119" s="55"/>
      <c r="E1119" s="58"/>
      <c r="F1119" s="58"/>
    </row>
    <row r="1120" spans="1:6">
      <c r="A1120" s="257"/>
      <c r="B1120" s="56"/>
      <c r="C1120" s="55"/>
      <c r="D1120" s="55"/>
      <c r="E1120" s="58"/>
      <c r="F1120" s="58"/>
    </row>
    <row r="1121" spans="1:6">
      <c r="A1121" s="257"/>
      <c r="B1121" s="56"/>
      <c r="C1121" s="55"/>
      <c r="D1121" s="55"/>
      <c r="E1121" s="58"/>
      <c r="F1121" s="58"/>
    </row>
    <row r="1122" spans="1:6">
      <c r="A1122" s="257"/>
      <c r="B1122" s="56"/>
      <c r="C1122" s="55"/>
      <c r="D1122" s="55"/>
      <c r="E1122" s="58"/>
      <c r="F1122" s="58"/>
    </row>
    <row r="1123" spans="1:6">
      <c r="A1123" s="257"/>
      <c r="B1123" s="56"/>
      <c r="C1123" s="55"/>
      <c r="D1123" s="55"/>
      <c r="E1123" s="58"/>
      <c r="F1123" s="58"/>
    </row>
    <row r="1124" spans="1:6">
      <c r="A1124" s="257"/>
      <c r="B1124" s="56"/>
      <c r="C1124" s="55"/>
      <c r="D1124" s="55"/>
      <c r="E1124" s="58"/>
      <c r="F1124" s="58"/>
    </row>
    <row r="1125" spans="1:6">
      <c r="A1125" s="257"/>
      <c r="B1125" s="56"/>
      <c r="C1125" s="55"/>
      <c r="D1125" s="55"/>
      <c r="E1125" s="58"/>
      <c r="F1125" s="58"/>
    </row>
    <row r="1126" spans="1:6">
      <c r="A1126" s="257"/>
      <c r="B1126" s="56"/>
      <c r="C1126" s="55"/>
      <c r="D1126" s="55"/>
      <c r="E1126" s="58"/>
      <c r="F1126" s="58"/>
    </row>
    <row r="1127" spans="1:6">
      <c r="A1127" s="257"/>
      <c r="B1127" s="56"/>
      <c r="C1127" s="55"/>
      <c r="D1127" s="55"/>
      <c r="E1127" s="58"/>
      <c r="F1127" s="58"/>
    </row>
    <row r="1128" spans="1:6">
      <c r="A1128" s="257"/>
      <c r="B1128" s="56"/>
      <c r="C1128" s="55"/>
      <c r="D1128" s="55"/>
      <c r="E1128" s="58"/>
      <c r="F1128" s="58"/>
    </row>
    <row r="1129" spans="1:6">
      <c r="A1129" s="257"/>
      <c r="B1129" s="56"/>
      <c r="C1129" s="55"/>
      <c r="D1129" s="55"/>
      <c r="E1129" s="58"/>
      <c r="F1129" s="58"/>
    </row>
    <row r="1130" spans="1:6">
      <c r="A1130" s="257"/>
      <c r="B1130" s="56"/>
      <c r="C1130" s="55"/>
      <c r="D1130" s="55"/>
      <c r="E1130" s="58"/>
      <c r="F1130" s="58"/>
    </row>
    <row r="1131" spans="1:6">
      <c r="A1131" s="257"/>
      <c r="B1131" s="56"/>
      <c r="C1131" s="55"/>
      <c r="D1131" s="55"/>
      <c r="E1131" s="58"/>
      <c r="F1131" s="58"/>
    </row>
    <row r="1132" spans="1:6">
      <c r="A1132" s="257"/>
      <c r="B1132" s="56"/>
      <c r="C1132" s="55"/>
      <c r="D1132" s="55"/>
      <c r="E1132" s="58"/>
      <c r="F1132" s="58"/>
    </row>
    <row r="1133" spans="1:6">
      <c r="A1133" s="257"/>
      <c r="B1133" s="56"/>
      <c r="C1133" s="55"/>
      <c r="D1133" s="55"/>
      <c r="E1133" s="58"/>
      <c r="F1133" s="58"/>
    </row>
    <row r="1134" spans="1:6">
      <c r="A1134" s="257"/>
      <c r="B1134" s="56"/>
      <c r="C1134" s="55"/>
      <c r="D1134" s="55"/>
      <c r="E1134" s="58"/>
      <c r="F1134" s="58"/>
    </row>
    <row r="1135" spans="1:6">
      <c r="A1135" s="257"/>
      <c r="B1135" s="56"/>
      <c r="C1135" s="55"/>
      <c r="D1135" s="55"/>
      <c r="E1135" s="58"/>
      <c r="F1135" s="58"/>
    </row>
    <row r="1136" spans="1:6">
      <c r="A1136" s="257"/>
      <c r="B1136" s="56"/>
      <c r="C1136" s="55"/>
      <c r="D1136" s="55"/>
      <c r="E1136" s="58"/>
      <c r="F1136" s="58"/>
    </row>
    <row r="1137" spans="1:6">
      <c r="A1137" s="257"/>
      <c r="B1137" s="56"/>
      <c r="C1137" s="55"/>
      <c r="D1137" s="55"/>
      <c r="E1137" s="58"/>
      <c r="F1137" s="58"/>
    </row>
    <row r="1138" spans="1:6">
      <c r="A1138" s="257"/>
      <c r="B1138" s="56"/>
      <c r="C1138" s="55"/>
      <c r="D1138" s="55"/>
      <c r="E1138" s="58"/>
      <c r="F1138" s="58"/>
    </row>
    <row r="1139" spans="1:6">
      <c r="A1139" s="257"/>
      <c r="B1139" s="56"/>
      <c r="C1139" s="55"/>
      <c r="D1139" s="55"/>
      <c r="E1139" s="58"/>
      <c r="F1139" s="58"/>
    </row>
    <row r="1140" spans="1:6">
      <c r="A1140" s="257"/>
      <c r="B1140" s="56"/>
      <c r="C1140" s="55"/>
      <c r="D1140" s="55"/>
      <c r="E1140" s="58"/>
      <c r="F1140" s="58"/>
    </row>
    <row r="1141" spans="1:6">
      <c r="A1141" s="257"/>
      <c r="B1141" s="56"/>
      <c r="C1141" s="55"/>
      <c r="D1141" s="55"/>
      <c r="E1141" s="58"/>
      <c r="F1141" s="58"/>
    </row>
    <row r="1142" spans="1:6">
      <c r="A1142" s="257"/>
      <c r="B1142" s="56"/>
      <c r="C1142" s="55"/>
      <c r="D1142" s="55"/>
      <c r="E1142" s="58"/>
      <c r="F1142" s="58"/>
    </row>
    <row r="1143" spans="1:6">
      <c r="A1143" s="257"/>
      <c r="B1143" s="56"/>
      <c r="C1143" s="55"/>
      <c r="D1143" s="55"/>
      <c r="E1143" s="58"/>
      <c r="F1143" s="58"/>
    </row>
    <row r="1144" spans="1:6">
      <c r="A1144" s="257"/>
      <c r="B1144" s="56"/>
      <c r="C1144" s="55"/>
      <c r="D1144" s="55"/>
      <c r="E1144" s="58"/>
      <c r="F1144" s="58"/>
    </row>
    <row r="1145" spans="1:6">
      <c r="A1145" s="257"/>
      <c r="B1145" s="56"/>
      <c r="C1145" s="55"/>
      <c r="D1145" s="55"/>
      <c r="E1145" s="58"/>
      <c r="F1145" s="58"/>
    </row>
    <row r="1146" spans="1:6">
      <c r="A1146" s="257"/>
      <c r="B1146" s="56"/>
      <c r="C1146" s="55"/>
      <c r="D1146" s="55"/>
      <c r="E1146" s="58"/>
      <c r="F1146" s="58"/>
    </row>
    <row r="1147" spans="1:6">
      <c r="A1147" s="257"/>
      <c r="B1147" s="56"/>
      <c r="C1147" s="55"/>
      <c r="D1147" s="55"/>
      <c r="E1147" s="58"/>
      <c r="F1147" s="58"/>
    </row>
    <row r="1148" spans="1:6">
      <c r="A1148" s="257"/>
      <c r="B1148" s="56"/>
      <c r="C1148" s="55"/>
      <c r="D1148" s="55"/>
      <c r="E1148" s="58"/>
      <c r="F1148" s="58"/>
    </row>
    <row r="1149" spans="1:6">
      <c r="A1149" s="257"/>
      <c r="B1149" s="56"/>
      <c r="C1149" s="55"/>
      <c r="D1149" s="55"/>
      <c r="E1149" s="58"/>
      <c r="F1149" s="58"/>
    </row>
  </sheetData>
  <sheetProtection algorithmName="SHA-512" hashValue="LLGmsaTBw/owNRkZ+WVqSWkjiTzjGe3Sf/R87B3szgU5TfW/HLbF+xOF3L1pSsHdgrh46znPu7kqgtFJoCTR3Q==" saltValue="oi8ubZgBGHaNlAGZ5BX6uA==" spinCount="100000" sheet="1" objects="1" scenarios="1"/>
  <pageMargins left="0.98425196850393704" right="0.59055118110236227" top="0.19685039370078741" bottom="0.39370078740157483" header="0.31496062992125984" footer="0.31496062992125984"/>
  <pageSetup paperSize="9" scale="7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79998168889431442"/>
  </sheetPr>
  <dimension ref="A1:X1181"/>
  <sheetViews>
    <sheetView view="pageBreakPreview" topLeftCell="A40" zoomScaleNormal="100" zoomScaleSheetLayoutView="100" workbookViewId="0">
      <selection activeCell="E48" sqref="E48"/>
    </sheetView>
  </sheetViews>
  <sheetFormatPr defaultColWidth="9.140625" defaultRowHeight="14.25"/>
  <cols>
    <col min="1" max="1" width="8.28515625" style="61" customWidth="1"/>
    <col min="2" max="2" width="52.85546875" style="60" customWidth="1"/>
    <col min="3" max="3" width="8.7109375" style="34" customWidth="1"/>
    <col min="4" max="4" width="10.7109375" style="34" customWidth="1"/>
    <col min="5" max="5" width="15.7109375" style="50" customWidth="1"/>
    <col min="6" max="6" width="18.140625" style="50" customWidth="1"/>
    <col min="7" max="7" width="9.140625" style="34"/>
    <col min="8" max="8" width="12.85546875" style="34" bestFit="1" customWidth="1"/>
    <col min="9" max="9" width="9.140625" style="34"/>
    <col min="10" max="10" width="11.7109375" style="34" bestFit="1" customWidth="1"/>
    <col min="11" max="16384" width="9.140625" style="34"/>
  </cols>
  <sheetData>
    <row r="1" spans="1:12" ht="54.75" customHeight="1">
      <c r="A1" s="253"/>
      <c r="B1" s="31"/>
      <c r="C1" s="62"/>
      <c r="D1" s="62"/>
      <c r="E1" s="32"/>
      <c r="F1" s="32"/>
      <c r="G1" s="33"/>
      <c r="H1" s="33"/>
      <c r="I1" s="33"/>
      <c r="J1" s="33"/>
      <c r="K1" s="33"/>
    </row>
    <row r="2" spans="1:12">
      <c r="A2" s="11"/>
      <c r="B2" s="78"/>
      <c r="C2" s="11"/>
      <c r="D2" s="13"/>
      <c r="E2" s="64"/>
      <c r="F2" s="65"/>
      <c r="G2" s="12"/>
      <c r="H2" s="12"/>
      <c r="I2" s="12"/>
      <c r="J2" s="12"/>
      <c r="K2" s="12"/>
    </row>
    <row r="3" spans="1:12" ht="7.5" customHeight="1">
      <c r="A3" s="11"/>
      <c r="B3" s="78"/>
      <c r="C3" s="11"/>
      <c r="D3" s="13"/>
      <c r="E3" s="64"/>
      <c r="F3" s="65"/>
      <c r="G3" s="12"/>
      <c r="H3" s="12"/>
      <c r="I3" s="12"/>
      <c r="J3" s="12"/>
      <c r="K3" s="12"/>
    </row>
    <row r="4" spans="1:12" ht="20.25">
      <c r="A4" s="254" t="s">
        <v>33</v>
      </c>
      <c r="B4" s="284" t="s">
        <v>249</v>
      </c>
      <c r="C4" s="283"/>
      <c r="D4" s="283"/>
      <c r="E4" s="283"/>
      <c r="F4" s="283"/>
      <c r="G4" s="35"/>
      <c r="H4" s="35"/>
      <c r="I4" s="35"/>
      <c r="J4" s="35"/>
      <c r="K4" s="35"/>
    </row>
    <row r="5" spans="1:12" ht="15">
      <c r="A5" s="38"/>
      <c r="B5" s="37"/>
      <c r="C5" s="66"/>
      <c r="D5" s="67"/>
      <c r="E5" s="39"/>
      <c r="F5" s="40"/>
      <c r="G5" s="33"/>
      <c r="H5" s="33"/>
      <c r="I5" s="33"/>
      <c r="J5" s="33"/>
      <c r="K5" s="33"/>
      <c r="L5" s="33"/>
    </row>
    <row r="6" spans="1:12" ht="20.25">
      <c r="A6" s="255" t="s">
        <v>2</v>
      </c>
      <c r="B6" s="283" t="s">
        <v>44</v>
      </c>
      <c r="C6" s="283"/>
      <c r="D6" s="283"/>
      <c r="E6" s="283"/>
      <c r="F6" s="283"/>
      <c r="G6" s="35"/>
      <c r="H6" s="35"/>
      <c r="I6" s="35"/>
      <c r="J6" s="35"/>
      <c r="K6" s="35"/>
    </row>
    <row r="7" spans="1:12" ht="15">
      <c r="A7" s="38"/>
      <c r="B7" s="37"/>
      <c r="C7" s="66"/>
      <c r="D7" s="67"/>
      <c r="E7" s="39"/>
      <c r="F7" s="40"/>
      <c r="G7" s="33"/>
      <c r="H7" s="33"/>
      <c r="I7" s="33"/>
      <c r="J7" s="33"/>
      <c r="K7" s="33"/>
    </row>
    <row r="8" spans="1:12" ht="30.75" customHeight="1">
      <c r="A8" s="256" t="s">
        <v>45</v>
      </c>
      <c r="B8" s="244" t="s">
        <v>408</v>
      </c>
      <c r="C8" s="42"/>
      <c r="D8" s="68"/>
      <c r="E8" s="43"/>
      <c r="F8" s="44"/>
      <c r="G8" s="45"/>
      <c r="H8" s="45"/>
      <c r="I8" s="45"/>
      <c r="J8" s="45"/>
      <c r="K8" s="45"/>
      <c r="L8" s="45"/>
    </row>
    <row r="9" spans="1:12" ht="87" customHeight="1">
      <c r="A9" s="256"/>
      <c r="B9" s="3" t="s">
        <v>409</v>
      </c>
      <c r="C9" s="42"/>
      <c r="D9" s="68"/>
      <c r="E9" s="43"/>
      <c r="F9" s="44"/>
      <c r="G9" s="45"/>
      <c r="H9" s="45"/>
      <c r="I9" s="45"/>
      <c r="J9" s="45"/>
      <c r="K9" s="45"/>
      <c r="L9" s="45"/>
    </row>
    <row r="10" spans="1:12" ht="102.75" customHeight="1">
      <c r="A10" s="256"/>
      <c r="B10" s="3" t="s">
        <v>602</v>
      </c>
      <c r="C10" s="42"/>
      <c r="D10" s="47"/>
      <c r="E10" s="47"/>
      <c r="F10" s="47"/>
      <c r="G10" s="45"/>
      <c r="H10" s="45"/>
      <c r="I10" s="45"/>
      <c r="J10" s="45"/>
      <c r="K10" s="45"/>
      <c r="L10" s="45"/>
    </row>
    <row r="11" spans="1:12" ht="162" customHeight="1">
      <c r="A11" s="256"/>
      <c r="B11" s="3" t="s">
        <v>671</v>
      </c>
      <c r="C11" s="42"/>
      <c r="D11" s="47"/>
      <c r="E11" s="47"/>
      <c r="F11" s="47"/>
      <c r="G11" s="45"/>
      <c r="H11" s="45"/>
      <c r="I11" s="45"/>
      <c r="J11" s="45"/>
      <c r="K11" s="45"/>
      <c r="L11" s="45"/>
    </row>
    <row r="12" spans="1:12" ht="75.75" customHeight="1">
      <c r="A12" s="256"/>
      <c r="B12" s="3" t="s">
        <v>603</v>
      </c>
      <c r="C12" s="42"/>
      <c r="D12" s="47"/>
      <c r="E12" s="47"/>
      <c r="F12" s="47"/>
      <c r="G12" s="45"/>
      <c r="H12" s="45"/>
      <c r="I12" s="45"/>
      <c r="J12" s="45"/>
      <c r="K12" s="45"/>
      <c r="L12" s="45"/>
    </row>
    <row r="13" spans="1:12" ht="28.5" customHeight="1">
      <c r="A13" s="256"/>
      <c r="B13" s="48" t="s">
        <v>368</v>
      </c>
      <c r="C13" s="42" t="s">
        <v>42</v>
      </c>
      <c r="D13" s="68">
        <v>500</v>
      </c>
      <c r="E13" s="576"/>
      <c r="F13" s="47">
        <f>D13*E13</f>
        <v>0</v>
      </c>
      <c r="G13" s="45"/>
      <c r="H13" s="45"/>
      <c r="I13" s="45"/>
      <c r="J13" s="45"/>
      <c r="K13" s="45"/>
      <c r="L13" s="45"/>
    </row>
    <row r="14" spans="1:12" ht="15">
      <c r="A14" s="256"/>
      <c r="B14" s="49"/>
      <c r="C14" s="66"/>
      <c r="D14" s="67"/>
      <c r="E14" s="39"/>
      <c r="F14" s="40"/>
      <c r="G14" s="45"/>
      <c r="H14" s="45"/>
      <c r="I14" s="45"/>
      <c r="J14" s="45"/>
      <c r="K14" s="45"/>
      <c r="L14" s="45"/>
    </row>
    <row r="15" spans="1:12" ht="15">
      <c r="A15" s="38"/>
      <c r="B15" s="37"/>
      <c r="C15" s="42"/>
      <c r="D15" s="68"/>
      <c r="E15" s="43"/>
      <c r="F15" s="44"/>
      <c r="G15" s="33"/>
      <c r="H15" s="33"/>
      <c r="I15" s="33"/>
      <c r="J15" s="33"/>
      <c r="K15" s="33"/>
    </row>
    <row r="16" spans="1:12" ht="15">
      <c r="A16" s="256" t="s">
        <v>46</v>
      </c>
      <c r="B16" s="41" t="s">
        <v>517</v>
      </c>
      <c r="C16" s="42"/>
      <c r="D16" s="68"/>
      <c r="E16" s="43"/>
      <c r="F16" s="44"/>
      <c r="G16" s="45"/>
      <c r="H16" s="45"/>
      <c r="I16" s="45"/>
      <c r="J16" s="45"/>
      <c r="K16" s="45"/>
      <c r="L16" s="45"/>
    </row>
    <row r="17" spans="1:12" ht="199.5">
      <c r="A17" s="256"/>
      <c r="B17" s="3" t="s">
        <v>604</v>
      </c>
      <c r="C17" s="42"/>
      <c r="D17" s="47"/>
      <c r="E17" s="47"/>
      <c r="F17" s="47"/>
      <c r="G17" s="45"/>
      <c r="H17" s="45"/>
      <c r="I17" s="45"/>
      <c r="J17" s="45"/>
      <c r="K17" s="45"/>
      <c r="L17" s="45"/>
    </row>
    <row r="18" spans="1:12" ht="57">
      <c r="A18" s="256"/>
      <c r="B18" s="3" t="s">
        <v>48</v>
      </c>
      <c r="C18" s="42"/>
      <c r="D18" s="47"/>
      <c r="E18" s="47"/>
      <c r="F18" s="47"/>
      <c r="G18" s="45"/>
      <c r="H18" s="45"/>
      <c r="I18" s="45"/>
      <c r="J18" s="45"/>
      <c r="K18" s="45"/>
      <c r="L18" s="45"/>
    </row>
    <row r="19" spans="1:12" ht="57">
      <c r="A19" s="256"/>
      <c r="B19" s="3" t="s">
        <v>49</v>
      </c>
      <c r="C19" s="42"/>
      <c r="D19" s="47"/>
      <c r="E19" s="47"/>
      <c r="F19" s="47"/>
      <c r="G19" s="45"/>
      <c r="H19" s="45"/>
      <c r="I19" s="45"/>
      <c r="J19" s="45"/>
      <c r="K19" s="45"/>
      <c r="L19" s="45"/>
    </row>
    <row r="20" spans="1:12" ht="71.25">
      <c r="A20" s="256"/>
      <c r="B20" s="3" t="s">
        <v>605</v>
      </c>
      <c r="C20" s="42"/>
      <c r="D20" s="42"/>
      <c r="E20" s="46"/>
      <c r="F20" s="46"/>
      <c r="G20" s="45"/>
      <c r="H20" s="45"/>
      <c r="I20" s="45"/>
      <c r="J20" s="45"/>
      <c r="K20" s="45"/>
      <c r="L20" s="45"/>
    </row>
    <row r="21" spans="1:12" ht="28.5">
      <c r="A21" s="256"/>
      <c r="B21" s="48" t="s">
        <v>382</v>
      </c>
      <c r="C21" s="42" t="s">
        <v>42</v>
      </c>
      <c r="D21" s="68">
        <v>150</v>
      </c>
      <c r="E21" s="576"/>
      <c r="F21" s="47">
        <f>D21*E21</f>
        <v>0</v>
      </c>
      <c r="G21" s="45"/>
      <c r="H21" s="45"/>
      <c r="I21" s="45"/>
      <c r="J21" s="45"/>
      <c r="K21" s="45"/>
      <c r="L21" s="45"/>
    </row>
    <row r="22" spans="1:12" ht="15">
      <c r="A22" s="256" t="s">
        <v>50</v>
      </c>
      <c r="B22" s="41" t="s">
        <v>606</v>
      </c>
      <c r="C22" s="42"/>
      <c r="D22" s="68"/>
      <c r="E22" s="43"/>
      <c r="F22" s="44"/>
      <c r="G22" s="45"/>
      <c r="H22" s="45"/>
      <c r="I22" s="45"/>
      <c r="J22" s="45"/>
      <c r="K22" s="45"/>
      <c r="L22" s="45"/>
    </row>
    <row r="23" spans="1:12" ht="258.75" customHeight="1">
      <c r="A23" s="256"/>
      <c r="B23" s="3" t="s">
        <v>410</v>
      </c>
      <c r="C23" s="42"/>
      <c r="D23" s="47"/>
      <c r="E23" s="47"/>
      <c r="F23" s="47"/>
      <c r="G23" s="45"/>
      <c r="H23" s="45"/>
      <c r="I23" s="45"/>
      <c r="J23" s="45"/>
      <c r="K23" s="45"/>
      <c r="L23" s="45"/>
    </row>
    <row r="24" spans="1:12" s="243" customFormat="1" ht="20.100000000000001" customHeight="1">
      <c r="A24" s="42"/>
      <c r="B24" s="69" t="s">
        <v>74</v>
      </c>
      <c r="C24" s="42" t="s">
        <v>51</v>
      </c>
      <c r="D24" s="68">
        <v>700</v>
      </c>
      <c r="E24" s="576"/>
      <c r="F24" s="47">
        <f>D24*E24</f>
        <v>0</v>
      </c>
      <c r="G24" s="242"/>
      <c r="H24" s="242"/>
      <c r="I24" s="242"/>
      <c r="J24" s="242"/>
      <c r="K24" s="242"/>
      <c r="L24" s="242"/>
    </row>
    <row r="25" spans="1:12" ht="15">
      <c r="A25" s="256"/>
      <c r="B25" s="49"/>
      <c r="C25" s="66"/>
      <c r="D25" s="67"/>
      <c r="E25" s="39"/>
      <c r="F25" s="40"/>
      <c r="G25" s="45"/>
      <c r="H25" s="45"/>
      <c r="I25" s="45"/>
      <c r="J25" s="45"/>
      <c r="K25" s="45"/>
      <c r="L25" s="45"/>
    </row>
    <row r="26" spans="1:12" ht="15">
      <c r="A26" s="38"/>
      <c r="B26" s="37"/>
      <c r="C26" s="42"/>
      <c r="D26" s="68"/>
      <c r="E26" s="43"/>
      <c r="F26" s="44"/>
      <c r="G26" s="33"/>
      <c r="H26" s="33"/>
      <c r="I26" s="33"/>
      <c r="J26" s="33"/>
      <c r="K26" s="33"/>
    </row>
    <row r="27" spans="1:12" ht="30">
      <c r="A27" s="256" t="s">
        <v>52</v>
      </c>
      <c r="B27" s="41" t="s">
        <v>53</v>
      </c>
      <c r="C27" s="42"/>
      <c r="D27" s="68"/>
      <c r="E27" s="43"/>
      <c r="F27" s="44"/>
      <c r="G27" s="45"/>
      <c r="H27" s="45"/>
      <c r="I27" s="45"/>
      <c r="J27" s="45"/>
      <c r="K27" s="45"/>
      <c r="L27" s="45"/>
    </row>
    <row r="28" spans="1:12" ht="201" customHeight="1">
      <c r="A28" s="256"/>
      <c r="B28" s="3" t="s">
        <v>414</v>
      </c>
      <c r="C28" s="42"/>
      <c r="D28" s="47"/>
      <c r="E28" s="47"/>
      <c r="F28" s="47"/>
      <c r="G28" s="45"/>
      <c r="H28" s="45"/>
      <c r="I28" s="45"/>
      <c r="J28" s="45"/>
      <c r="K28" s="45"/>
      <c r="L28" s="45"/>
    </row>
    <row r="29" spans="1:12" ht="75" customHeight="1">
      <c r="A29" s="256"/>
      <c r="B29" s="3" t="s">
        <v>412</v>
      </c>
      <c r="C29" s="42"/>
      <c r="D29" s="47"/>
      <c r="E29" s="47"/>
      <c r="F29" s="47"/>
      <c r="G29" s="45"/>
      <c r="H29" s="45"/>
      <c r="I29" s="45"/>
      <c r="J29" s="45"/>
      <c r="K29" s="45"/>
      <c r="L29" s="45"/>
    </row>
    <row r="30" spans="1:12" ht="85.5">
      <c r="A30" s="256"/>
      <c r="B30" s="3" t="s">
        <v>413</v>
      </c>
      <c r="C30" s="42"/>
      <c r="D30" s="42"/>
      <c r="E30" s="46"/>
      <c r="F30" s="46"/>
      <c r="G30" s="45"/>
      <c r="H30" s="45"/>
      <c r="I30" s="45"/>
      <c r="J30" s="45"/>
      <c r="K30" s="45"/>
      <c r="L30" s="45"/>
    </row>
    <row r="31" spans="1:12">
      <c r="A31" s="256"/>
      <c r="B31" s="48"/>
      <c r="C31" s="344"/>
      <c r="D31" s="345"/>
      <c r="E31" s="346"/>
      <c r="F31" s="346"/>
      <c r="G31" s="45"/>
      <c r="H31" s="45"/>
      <c r="I31" s="45"/>
      <c r="J31" s="45"/>
      <c r="K31" s="45"/>
      <c r="L31" s="45"/>
    </row>
    <row r="32" spans="1:12" ht="71.25">
      <c r="A32" s="245" t="s">
        <v>350</v>
      </c>
      <c r="B32" s="48" t="s">
        <v>411</v>
      </c>
      <c r="C32" s="42" t="s">
        <v>42</v>
      </c>
      <c r="D32" s="68">
        <v>150</v>
      </c>
      <c r="E32" s="576"/>
      <c r="F32" s="47">
        <f>D32*E32</f>
        <v>0</v>
      </c>
      <c r="G32" s="45"/>
      <c r="H32" s="45"/>
      <c r="I32" s="45"/>
      <c r="J32" s="45"/>
      <c r="K32" s="45"/>
      <c r="L32" s="45"/>
    </row>
    <row r="33" spans="1:12">
      <c r="A33" s="245"/>
      <c r="B33" s="48"/>
      <c r="C33" s="42"/>
      <c r="D33" s="68"/>
      <c r="E33" s="47"/>
      <c r="F33" s="47"/>
      <c r="G33" s="45"/>
      <c r="H33" s="45"/>
      <c r="I33" s="45"/>
      <c r="J33" s="45"/>
      <c r="K33" s="45"/>
      <c r="L33" s="45"/>
    </row>
    <row r="34" spans="1:12" ht="57">
      <c r="A34" s="245" t="s">
        <v>351</v>
      </c>
      <c r="B34" s="48" t="s">
        <v>369</v>
      </c>
      <c r="C34" s="42" t="s">
        <v>42</v>
      </c>
      <c r="D34" s="68">
        <v>590</v>
      </c>
      <c r="E34" s="576"/>
      <c r="F34" s="47">
        <f>D34*E34</f>
        <v>0</v>
      </c>
      <c r="G34" s="45"/>
      <c r="H34" s="45"/>
      <c r="I34" s="45"/>
      <c r="J34" s="45"/>
      <c r="K34" s="45"/>
      <c r="L34" s="45"/>
    </row>
    <row r="35" spans="1:12">
      <c r="A35" s="256"/>
      <c r="B35" s="48"/>
      <c r="C35" s="42"/>
      <c r="D35" s="68"/>
      <c r="E35" s="47"/>
      <c r="F35" s="47"/>
      <c r="G35" s="45"/>
      <c r="H35" s="45"/>
      <c r="I35" s="45"/>
      <c r="J35" s="45"/>
      <c r="K35" s="45"/>
      <c r="L35" s="45"/>
    </row>
    <row r="36" spans="1:12" ht="15">
      <c r="A36" s="256"/>
      <c r="B36" s="49"/>
      <c r="C36" s="66"/>
      <c r="D36" s="67"/>
      <c r="E36" s="39"/>
      <c r="F36" s="40"/>
      <c r="G36" s="45"/>
      <c r="H36" s="45"/>
      <c r="I36" s="45"/>
      <c r="J36" s="45"/>
      <c r="K36" s="45"/>
      <c r="L36" s="45"/>
    </row>
    <row r="37" spans="1:12" ht="15">
      <c r="A37" s="38"/>
      <c r="B37" s="37"/>
      <c r="C37" s="42"/>
      <c r="D37" s="68"/>
      <c r="E37" s="43"/>
      <c r="F37" s="44"/>
      <c r="G37" s="33"/>
      <c r="H37" s="33"/>
      <c r="I37" s="33"/>
      <c r="J37" s="33"/>
      <c r="K37" s="33"/>
    </row>
    <row r="38" spans="1:12" ht="60">
      <c r="A38" s="256" t="s">
        <v>54</v>
      </c>
      <c r="B38" s="244" t="s">
        <v>607</v>
      </c>
      <c r="C38" s="42"/>
      <c r="D38" s="68"/>
      <c r="E38" s="43"/>
      <c r="F38" s="44"/>
      <c r="G38" s="45"/>
      <c r="H38" s="45"/>
      <c r="I38" s="45"/>
      <c r="J38" s="45"/>
      <c r="K38" s="45"/>
      <c r="L38" s="45"/>
    </row>
    <row r="39" spans="1:12" ht="117" customHeight="1">
      <c r="A39" s="256"/>
      <c r="B39" s="3" t="s">
        <v>415</v>
      </c>
      <c r="C39" s="42"/>
      <c r="D39" s="47"/>
      <c r="E39" s="47"/>
      <c r="F39" s="47"/>
      <c r="G39" s="45"/>
      <c r="H39" s="45"/>
      <c r="I39" s="45"/>
      <c r="J39" s="45"/>
      <c r="K39" s="45"/>
      <c r="L39" s="45"/>
    </row>
    <row r="40" spans="1:12" ht="45.75" customHeight="1">
      <c r="A40" s="256"/>
      <c r="B40" s="3" t="s">
        <v>370</v>
      </c>
      <c r="C40" s="42"/>
      <c r="D40" s="47"/>
      <c r="E40" s="47"/>
      <c r="F40" s="47"/>
      <c r="G40" s="45"/>
      <c r="H40" s="45"/>
      <c r="I40" s="45"/>
      <c r="J40" s="45"/>
      <c r="K40" s="45"/>
      <c r="L40" s="45"/>
    </row>
    <row r="41" spans="1:12" ht="28.5">
      <c r="A41" s="256"/>
      <c r="B41" s="3" t="s">
        <v>608</v>
      </c>
      <c r="C41" s="42"/>
      <c r="D41" s="42"/>
      <c r="E41" s="46"/>
      <c r="F41" s="46"/>
      <c r="G41" s="45"/>
      <c r="H41" s="45"/>
      <c r="I41" s="45"/>
      <c r="J41" s="45"/>
      <c r="K41" s="45"/>
      <c r="L41" s="45"/>
    </row>
    <row r="42" spans="1:12" ht="28.5">
      <c r="A42" s="256"/>
      <c r="B42" s="48" t="s">
        <v>575</v>
      </c>
      <c r="C42" s="42" t="s">
        <v>51</v>
      </c>
      <c r="D42" s="68">
        <v>230</v>
      </c>
      <c r="E42" s="576"/>
      <c r="F42" s="47">
        <f>D42*E42</f>
        <v>0</v>
      </c>
      <c r="G42" s="45"/>
      <c r="H42" s="45"/>
      <c r="I42" s="45"/>
      <c r="J42" s="45"/>
      <c r="K42" s="45"/>
      <c r="L42" s="45"/>
    </row>
    <row r="43" spans="1:12" ht="15">
      <c r="A43" s="256"/>
      <c r="B43" s="49"/>
      <c r="C43" s="66"/>
      <c r="D43" s="67"/>
      <c r="E43" s="39"/>
      <c r="F43" s="40"/>
      <c r="G43" s="45"/>
      <c r="H43" s="45"/>
      <c r="I43" s="45"/>
      <c r="J43" s="45"/>
      <c r="K43" s="45"/>
      <c r="L43" s="45"/>
    </row>
    <row r="44" spans="1:12" ht="15">
      <c r="A44" s="38"/>
      <c r="B44" s="37"/>
      <c r="C44" s="42"/>
      <c r="D44" s="68"/>
      <c r="E44" s="43"/>
      <c r="F44" s="44"/>
      <c r="G44" s="33"/>
      <c r="H44" s="33"/>
      <c r="I44" s="33"/>
      <c r="J44" s="33"/>
      <c r="K44" s="33"/>
    </row>
    <row r="45" spans="1:12" ht="45">
      <c r="A45" s="256" t="s">
        <v>55</v>
      </c>
      <c r="B45" s="41" t="s">
        <v>416</v>
      </c>
      <c r="C45" s="42"/>
      <c r="D45" s="68"/>
      <c r="E45" s="43"/>
      <c r="F45" s="44"/>
      <c r="G45" s="45"/>
      <c r="H45" s="45"/>
      <c r="I45" s="45"/>
      <c r="J45" s="45"/>
      <c r="K45" s="45"/>
      <c r="L45" s="45"/>
    </row>
    <row r="46" spans="1:12" ht="129" customHeight="1">
      <c r="A46" s="256"/>
      <c r="B46" s="3" t="s">
        <v>417</v>
      </c>
      <c r="C46" s="42"/>
      <c r="D46" s="68"/>
      <c r="E46" s="43"/>
      <c r="F46" s="44"/>
      <c r="G46" s="45"/>
      <c r="H46" s="45"/>
      <c r="I46" s="45"/>
      <c r="J46" s="45"/>
      <c r="K46" s="45"/>
      <c r="L46" s="45"/>
    </row>
    <row r="47" spans="1:12" ht="28.5">
      <c r="A47" s="256"/>
      <c r="B47" s="3" t="s">
        <v>57</v>
      </c>
      <c r="C47" s="42"/>
      <c r="D47" s="42"/>
      <c r="E47" s="46"/>
      <c r="F47" s="46"/>
      <c r="G47" s="45"/>
      <c r="H47" s="45"/>
      <c r="I47" s="45"/>
      <c r="J47" s="45"/>
      <c r="K47" s="45"/>
      <c r="L47" s="45"/>
    </row>
    <row r="48" spans="1:12" ht="28.5">
      <c r="A48" s="256"/>
      <c r="B48" s="48" t="s">
        <v>56</v>
      </c>
      <c r="C48" s="42" t="s">
        <v>51</v>
      </c>
      <c r="D48" s="68">
        <v>20</v>
      </c>
      <c r="E48" s="576"/>
      <c r="F48" s="47">
        <f>D48*E48</f>
        <v>0</v>
      </c>
      <c r="G48" s="45"/>
      <c r="H48" s="45"/>
      <c r="I48" s="45"/>
      <c r="J48" s="45"/>
      <c r="K48" s="45"/>
      <c r="L48" s="45"/>
    </row>
    <row r="49" spans="1:24" ht="15">
      <c r="A49" s="256"/>
      <c r="B49" s="49"/>
      <c r="C49" s="66"/>
      <c r="D49" s="67"/>
      <c r="E49" s="39"/>
      <c r="F49" s="40"/>
      <c r="G49" s="45"/>
      <c r="H49" s="45"/>
      <c r="I49" s="45"/>
      <c r="J49" s="45"/>
      <c r="K49" s="45"/>
      <c r="L49" s="45"/>
    </row>
    <row r="50" spans="1:24" s="243" customFormat="1" ht="24" customHeight="1">
      <c r="A50" s="241" t="s">
        <v>2</v>
      </c>
      <c r="B50" s="251" t="s">
        <v>58</v>
      </c>
      <c r="C50" s="258" t="s">
        <v>334</v>
      </c>
      <c r="D50" s="258"/>
      <c r="E50" s="252"/>
      <c r="F50" s="52">
        <f>SUM(F8:F48)</f>
        <v>0</v>
      </c>
      <c r="G50" s="259"/>
      <c r="H50" s="260"/>
      <c r="I50" s="259"/>
      <c r="J50" s="259"/>
      <c r="K50" s="259"/>
      <c r="L50" s="259"/>
      <c r="M50" s="259"/>
      <c r="N50" s="259"/>
      <c r="O50" s="259"/>
      <c r="P50" s="259"/>
      <c r="Q50" s="259"/>
      <c r="R50" s="259"/>
      <c r="S50" s="259"/>
      <c r="T50" s="259"/>
      <c r="U50" s="259"/>
      <c r="V50" s="259"/>
      <c r="W50" s="259"/>
      <c r="X50" s="259"/>
    </row>
    <row r="51" spans="1:24" ht="8.25" customHeight="1">
      <c r="A51" s="72"/>
      <c r="B51" s="79"/>
      <c r="C51" s="74"/>
      <c r="D51" s="74"/>
      <c r="E51" s="75"/>
      <c r="F51" s="76"/>
      <c r="G51" s="36"/>
      <c r="H51" s="36"/>
      <c r="I51" s="36"/>
      <c r="J51" s="36"/>
      <c r="K51" s="36"/>
      <c r="L51" s="36"/>
      <c r="M51" s="36"/>
      <c r="N51" s="36"/>
      <c r="O51" s="36"/>
      <c r="P51" s="36"/>
      <c r="Q51" s="36"/>
      <c r="R51" s="36"/>
      <c r="S51" s="36"/>
      <c r="T51" s="36"/>
      <c r="U51" s="36"/>
      <c r="V51" s="36"/>
      <c r="W51" s="36"/>
      <c r="X51" s="36"/>
    </row>
    <row r="52" spans="1:24">
      <c r="A52" s="57"/>
      <c r="B52" s="56"/>
      <c r="C52" s="55"/>
      <c r="D52" s="77"/>
      <c r="E52" s="58"/>
      <c r="F52" s="58"/>
      <c r="G52" s="55"/>
      <c r="H52" s="55"/>
      <c r="I52" s="55"/>
      <c r="J52" s="55"/>
      <c r="K52" s="55"/>
      <c r="L52" s="55"/>
      <c r="M52" s="55"/>
      <c r="N52" s="55"/>
      <c r="O52" s="55"/>
      <c r="P52" s="55"/>
      <c r="Q52" s="55"/>
      <c r="R52" s="55"/>
      <c r="S52" s="55"/>
      <c r="T52" s="55"/>
      <c r="U52" s="55"/>
      <c r="V52" s="55"/>
      <c r="W52" s="55"/>
      <c r="X52" s="55"/>
    </row>
    <row r="53" spans="1:24">
      <c r="A53" s="257"/>
      <c r="B53" s="59"/>
      <c r="C53" s="55"/>
      <c r="D53" s="55"/>
      <c r="E53" s="58"/>
      <c r="F53" s="58"/>
      <c r="G53" s="55"/>
      <c r="H53" s="55"/>
      <c r="I53" s="55"/>
      <c r="J53" s="55"/>
      <c r="K53" s="55"/>
      <c r="L53" s="55"/>
      <c r="M53" s="55"/>
      <c r="N53" s="55"/>
      <c r="O53" s="55"/>
      <c r="P53" s="55"/>
      <c r="Q53" s="55"/>
      <c r="R53" s="55"/>
      <c r="S53" s="55"/>
      <c r="T53" s="55"/>
      <c r="U53" s="55"/>
      <c r="V53" s="55"/>
      <c r="W53" s="55"/>
      <c r="X53" s="55"/>
    </row>
    <row r="54" spans="1:24">
      <c r="A54" s="257"/>
      <c r="B54" s="59"/>
      <c r="C54" s="55"/>
      <c r="D54" s="55"/>
      <c r="E54" s="58"/>
      <c r="F54" s="58"/>
      <c r="G54" s="55"/>
      <c r="H54" s="55"/>
      <c r="I54" s="55"/>
      <c r="J54" s="55"/>
      <c r="K54" s="55"/>
      <c r="L54" s="55"/>
      <c r="M54" s="55"/>
      <c r="N54" s="55"/>
      <c r="O54" s="55"/>
      <c r="P54" s="55"/>
      <c r="Q54" s="55"/>
      <c r="R54" s="55"/>
      <c r="S54" s="55"/>
      <c r="T54" s="55"/>
      <c r="U54" s="55"/>
      <c r="V54" s="55"/>
      <c r="W54" s="55"/>
      <c r="X54" s="55"/>
    </row>
    <row r="55" spans="1:24">
      <c r="A55" s="257"/>
      <c r="B55" s="59"/>
      <c r="C55" s="55"/>
      <c r="D55" s="55"/>
      <c r="E55" s="58"/>
      <c r="F55" s="58"/>
      <c r="G55" s="55"/>
      <c r="H55" s="55"/>
      <c r="I55" s="55"/>
      <c r="J55" s="55"/>
      <c r="K55" s="55"/>
      <c r="L55" s="55"/>
      <c r="M55" s="55"/>
      <c r="N55" s="55"/>
      <c r="O55" s="55"/>
      <c r="P55" s="55"/>
      <c r="Q55" s="55"/>
      <c r="R55" s="55"/>
      <c r="S55" s="55"/>
      <c r="T55" s="55"/>
      <c r="U55" s="55"/>
      <c r="V55" s="55"/>
      <c r="W55" s="55"/>
      <c r="X55" s="55"/>
    </row>
    <row r="56" spans="1:24">
      <c r="A56" s="257"/>
      <c r="B56" s="59"/>
      <c r="C56" s="55"/>
      <c r="D56" s="55"/>
      <c r="E56" s="58"/>
      <c r="F56" s="58"/>
      <c r="G56" s="55"/>
      <c r="H56" s="55"/>
      <c r="I56" s="55"/>
      <c r="J56" s="55"/>
      <c r="K56" s="55"/>
      <c r="L56" s="55"/>
      <c r="M56" s="55"/>
      <c r="N56" s="55"/>
      <c r="O56" s="55"/>
      <c r="P56" s="55"/>
      <c r="Q56" s="55"/>
      <c r="R56" s="55"/>
      <c r="S56" s="55"/>
      <c r="T56" s="55"/>
      <c r="U56" s="55"/>
      <c r="V56" s="55"/>
      <c r="W56" s="55"/>
      <c r="X56" s="55"/>
    </row>
    <row r="57" spans="1:24">
      <c r="A57" s="257"/>
      <c r="B57" s="59"/>
      <c r="C57" s="55"/>
      <c r="D57" s="55"/>
      <c r="E57" s="58"/>
      <c r="F57" s="58"/>
      <c r="G57" s="55"/>
      <c r="H57" s="55"/>
      <c r="I57" s="55"/>
      <c r="J57" s="55"/>
      <c r="K57" s="55"/>
      <c r="L57" s="55"/>
      <c r="M57" s="55"/>
      <c r="N57" s="55"/>
      <c r="O57" s="55"/>
      <c r="P57" s="55"/>
      <c r="Q57" s="55"/>
      <c r="R57" s="55"/>
      <c r="S57" s="55"/>
      <c r="T57" s="55"/>
      <c r="U57" s="55"/>
      <c r="V57" s="55"/>
      <c r="W57" s="55"/>
      <c r="X57" s="55"/>
    </row>
    <row r="58" spans="1:24">
      <c r="A58" s="257"/>
      <c r="B58" s="59"/>
      <c r="C58" s="55"/>
      <c r="D58" s="55"/>
      <c r="E58" s="58"/>
      <c r="F58" s="58"/>
      <c r="G58" s="55"/>
      <c r="H58" s="55"/>
      <c r="I58" s="55"/>
      <c r="J58" s="55"/>
      <c r="K58" s="55"/>
      <c r="L58" s="55"/>
      <c r="M58" s="55"/>
      <c r="N58" s="55"/>
      <c r="O58" s="55"/>
      <c r="P58" s="55"/>
      <c r="Q58" s="55"/>
      <c r="R58" s="55"/>
      <c r="S58" s="55"/>
      <c r="T58" s="55"/>
      <c r="U58" s="55"/>
      <c r="V58" s="55"/>
      <c r="W58" s="55"/>
      <c r="X58" s="55"/>
    </row>
    <row r="59" spans="1:24">
      <c r="A59" s="257"/>
      <c r="B59" s="59"/>
      <c r="C59" s="55"/>
      <c r="D59" s="55"/>
      <c r="E59" s="58"/>
      <c r="F59" s="58"/>
      <c r="G59" s="55"/>
      <c r="H59" s="55"/>
      <c r="I59" s="55"/>
      <c r="J59" s="55"/>
      <c r="K59" s="55"/>
      <c r="L59" s="55"/>
      <c r="M59" s="55"/>
      <c r="N59" s="55"/>
      <c r="O59" s="55"/>
      <c r="P59" s="55"/>
      <c r="Q59" s="55"/>
      <c r="R59" s="55"/>
      <c r="S59" s="55"/>
      <c r="T59" s="55"/>
      <c r="U59" s="55"/>
      <c r="V59" s="55"/>
      <c r="W59" s="55"/>
      <c r="X59" s="55"/>
    </row>
    <row r="60" spans="1:24">
      <c r="A60" s="257"/>
      <c r="B60" s="59"/>
      <c r="C60" s="55"/>
      <c r="D60" s="55"/>
      <c r="E60" s="58"/>
      <c r="F60" s="58"/>
      <c r="G60" s="55"/>
      <c r="H60" s="55"/>
      <c r="I60" s="55"/>
      <c r="J60" s="55"/>
      <c r="K60" s="55"/>
      <c r="L60" s="55"/>
      <c r="M60" s="55"/>
      <c r="N60" s="55"/>
      <c r="O60" s="55"/>
      <c r="P60" s="55"/>
      <c r="Q60" s="55"/>
      <c r="R60" s="55"/>
      <c r="S60" s="55"/>
      <c r="T60" s="55"/>
      <c r="U60" s="55"/>
      <c r="V60" s="55"/>
      <c r="W60" s="55"/>
      <c r="X60" s="55"/>
    </row>
    <row r="61" spans="1:24">
      <c r="A61" s="257"/>
      <c r="B61" s="59"/>
      <c r="C61" s="55"/>
      <c r="D61" s="55"/>
      <c r="E61" s="58"/>
      <c r="F61" s="58"/>
      <c r="G61" s="55"/>
      <c r="H61" s="55"/>
      <c r="I61" s="55"/>
      <c r="J61" s="55"/>
      <c r="K61" s="55"/>
      <c r="L61" s="55"/>
      <c r="M61" s="55"/>
      <c r="N61" s="55"/>
      <c r="O61" s="55"/>
      <c r="P61" s="55"/>
      <c r="Q61" s="55"/>
      <c r="R61" s="55"/>
      <c r="S61" s="55"/>
      <c r="T61" s="55"/>
      <c r="U61" s="55"/>
      <c r="V61" s="55"/>
      <c r="W61" s="55"/>
      <c r="X61" s="55"/>
    </row>
    <row r="62" spans="1:24">
      <c r="A62" s="257"/>
      <c r="B62" s="59"/>
      <c r="C62" s="55"/>
      <c r="D62" s="55"/>
      <c r="E62" s="58"/>
      <c r="F62" s="58"/>
      <c r="G62" s="55"/>
      <c r="H62" s="55"/>
      <c r="I62" s="55"/>
      <c r="J62" s="55"/>
      <c r="K62" s="55"/>
      <c r="L62" s="55"/>
      <c r="M62" s="55"/>
      <c r="N62" s="55"/>
      <c r="O62" s="55"/>
      <c r="P62" s="55"/>
      <c r="Q62" s="55"/>
      <c r="R62" s="55"/>
      <c r="S62" s="55"/>
      <c r="T62" s="55"/>
      <c r="U62" s="55"/>
      <c r="V62" s="55"/>
      <c r="W62" s="55"/>
      <c r="X62" s="55"/>
    </row>
    <row r="63" spans="1:24">
      <c r="A63" s="257"/>
      <c r="B63" s="59"/>
      <c r="C63" s="55"/>
      <c r="D63" s="55"/>
      <c r="E63" s="58"/>
      <c r="F63" s="58"/>
      <c r="G63" s="55"/>
      <c r="H63" s="55"/>
      <c r="I63" s="55"/>
      <c r="J63" s="55"/>
      <c r="K63" s="55"/>
      <c r="L63" s="55"/>
      <c r="M63" s="55"/>
      <c r="N63" s="55"/>
      <c r="O63" s="55"/>
      <c r="P63" s="55"/>
      <c r="Q63" s="55"/>
      <c r="R63" s="55"/>
      <c r="S63" s="55"/>
      <c r="T63" s="55"/>
      <c r="U63" s="55"/>
      <c r="V63" s="55"/>
      <c r="W63" s="55"/>
      <c r="X63" s="55"/>
    </row>
    <row r="64" spans="1:24">
      <c r="A64" s="257"/>
      <c r="B64" s="59"/>
      <c r="C64" s="55"/>
      <c r="D64" s="55"/>
      <c r="E64" s="58"/>
      <c r="F64" s="58"/>
      <c r="G64" s="55"/>
      <c r="H64" s="55"/>
      <c r="I64" s="55"/>
      <c r="J64" s="55"/>
      <c r="K64" s="55"/>
      <c r="L64" s="55"/>
      <c r="M64" s="55"/>
      <c r="N64" s="55"/>
      <c r="O64" s="55"/>
      <c r="P64" s="55"/>
      <c r="Q64" s="55"/>
      <c r="R64" s="55"/>
      <c r="S64" s="55"/>
      <c r="T64" s="55"/>
      <c r="U64" s="55"/>
      <c r="V64" s="55"/>
      <c r="W64" s="55"/>
      <c r="X64" s="55"/>
    </row>
    <row r="65" spans="1:24">
      <c r="A65" s="257"/>
      <c r="B65" s="59"/>
      <c r="C65" s="55"/>
      <c r="D65" s="55"/>
      <c r="E65" s="58"/>
      <c r="F65" s="58"/>
      <c r="G65" s="55"/>
      <c r="H65" s="55"/>
      <c r="I65" s="55"/>
      <c r="J65" s="55"/>
      <c r="K65" s="55"/>
      <c r="L65" s="55"/>
      <c r="M65" s="55"/>
      <c r="N65" s="55"/>
      <c r="O65" s="55"/>
      <c r="P65" s="55"/>
      <c r="Q65" s="55"/>
      <c r="R65" s="55"/>
      <c r="S65" s="55"/>
      <c r="T65" s="55"/>
      <c r="U65" s="55"/>
      <c r="V65" s="55"/>
      <c r="W65" s="55"/>
      <c r="X65" s="55"/>
    </row>
    <row r="66" spans="1:24">
      <c r="A66" s="257"/>
      <c r="B66" s="59"/>
      <c r="C66" s="55"/>
      <c r="D66" s="55"/>
      <c r="E66" s="58"/>
      <c r="F66" s="58"/>
      <c r="G66" s="55"/>
      <c r="H66" s="55"/>
      <c r="I66" s="55"/>
      <c r="J66" s="55"/>
      <c r="K66" s="55"/>
      <c r="L66" s="55"/>
      <c r="M66" s="55"/>
      <c r="N66" s="55"/>
      <c r="O66" s="55"/>
      <c r="P66" s="55"/>
      <c r="Q66" s="55"/>
      <c r="R66" s="55"/>
      <c r="S66" s="55"/>
      <c r="T66" s="55"/>
      <c r="U66" s="55"/>
      <c r="V66" s="55"/>
      <c r="W66" s="55"/>
      <c r="X66" s="55"/>
    </row>
    <row r="67" spans="1:24">
      <c r="A67" s="257"/>
      <c r="B67" s="59"/>
      <c r="C67" s="55"/>
      <c r="D67" s="55"/>
      <c r="E67" s="58"/>
      <c r="F67" s="58"/>
      <c r="G67" s="55"/>
      <c r="H67" s="55"/>
      <c r="I67" s="55"/>
      <c r="J67" s="55"/>
      <c r="K67" s="55"/>
      <c r="L67" s="55"/>
      <c r="M67" s="55"/>
      <c r="N67" s="55"/>
      <c r="O67" s="55"/>
      <c r="P67" s="55"/>
      <c r="Q67" s="55"/>
      <c r="R67" s="55"/>
      <c r="S67" s="55"/>
      <c r="T67" s="55"/>
      <c r="U67" s="55"/>
      <c r="V67" s="55"/>
      <c r="W67" s="55"/>
      <c r="X67" s="55"/>
    </row>
    <row r="68" spans="1:24">
      <c r="A68" s="257"/>
      <c r="B68" s="59"/>
      <c r="C68" s="55"/>
      <c r="D68" s="55"/>
      <c r="E68" s="58"/>
      <c r="F68" s="58"/>
      <c r="G68" s="55"/>
      <c r="H68" s="55"/>
      <c r="I68" s="55"/>
      <c r="J68" s="55"/>
      <c r="K68" s="55"/>
      <c r="L68" s="55"/>
      <c r="M68" s="55"/>
      <c r="N68" s="55"/>
      <c r="O68" s="55"/>
      <c r="P68" s="55"/>
      <c r="Q68" s="55"/>
      <c r="R68" s="55"/>
      <c r="S68" s="55"/>
      <c r="T68" s="55"/>
      <c r="U68" s="55"/>
      <c r="V68" s="55"/>
      <c r="W68" s="55"/>
      <c r="X68" s="55"/>
    </row>
    <row r="69" spans="1:24">
      <c r="A69" s="257"/>
      <c r="B69" s="59"/>
      <c r="C69" s="55"/>
      <c r="D69" s="55"/>
      <c r="E69" s="58"/>
      <c r="F69" s="58"/>
      <c r="G69" s="55"/>
      <c r="H69" s="55"/>
      <c r="I69" s="55"/>
      <c r="J69" s="55"/>
      <c r="K69" s="55"/>
      <c r="L69" s="55"/>
      <c r="M69" s="55"/>
      <c r="N69" s="55"/>
      <c r="O69" s="55"/>
      <c r="P69" s="55"/>
      <c r="Q69" s="55"/>
      <c r="R69" s="55"/>
      <c r="S69" s="55"/>
      <c r="T69" s="55"/>
      <c r="U69" s="55"/>
      <c r="V69" s="55"/>
      <c r="W69" s="55"/>
      <c r="X69" s="55"/>
    </row>
    <row r="70" spans="1:24">
      <c r="A70" s="257"/>
      <c r="B70" s="59"/>
      <c r="C70" s="55"/>
      <c r="D70" s="55"/>
      <c r="E70" s="58"/>
      <c r="F70" s="58"/>
      <c r="G70" s="55"/>
      <c r="H70" s="55"/>
      <c r="I70" s="55"/>
      <c r="J70" s="55"/>
      <c r="K70" s="55"/>
      <c r="L70" s="55"/>
      <c r="M70" s="55"/>
      <c r="N70" s="55"/>
      <c r="O70" s="55"/>
      <c r="P70" s="55"/>
      <c r="Q70" s="55"/>
      <c r="R70" s="55"/>
      <c r="S70" s="55"/>
      <c r="T70" s="55"/>
      <c r="U70" s="55"/>
      <c r="V70" s="55"/>
      <c r="W70" s="55"/>
      <c r="X70" s="55"/>
    </row>
    <row r="71" spans="1:24">
      <c r="A71" s="257"/>
      <c r="B71" s="59"/>
      <c r="C71" s="55"/>
      <c r="D71" s="55"/>
      <c r="E71" s="58"/>
      <c r="F71" s="58"/>
      <c r="G71" s="55"/>
      <c r="H71" s="55"/>
      <c r="I71" s="55"/>
      <c r="J71" s="55"/>
      <c r="K71" s="55"/>
      <c r="L71" s="55"/>
      <c r="M71" s="55"/>
      <c r="N71" s="55"/>
      <c r="O71" s="55"/>
      <c r="P71" s="55"/>
      <c r="Q71" s="55"/>
      <c r="R71" s="55"/>
      <c r="S71" s="55"/>
      <c r="T71" s="55"/>
      <c r="U71" s="55"/>
      <c r="V71" s="55"/>
      <c r="W71" s="55"/>
      <c r="X71" s="55"/>
    </row>
    <row r="72" spans="1:24">
      <c r="A72" s="257"/>
      <c r="B72" s="59"/>
      <c r="C72" s="55"/>
      <c r="D72" s="55"/>
      <c r="E72" s="58"/>
      <c r="F72" s="58"/>
      <c r="G72" s="55"/>
      <c r="H72" s="55"/>
      <c r="I72" s="55"/>
      <c r="J72" s="55"/>
      <c r="K72" s="55"/>
      <c r="L72" s="55"/>
      <c r="M72" s="55"/>
      <c r="N72" s="55"/>
      <c r="O72" s="55"/>
      <c r="P72" s="55"/>
      <c r="Q72" s="55"/>
      <c r="R72" s="55"/>
      <c r="S72" s="55"/>
      <c r="T72" s="55"/>
      <c r="U72" s="55"/>
      <c r="V72" s="55"/>
      <c r="W72" s="55"/>
      <c r="X72" s="55"/>
    </row>
    <row r="73" spans="1:24">
      <c r="A73" s="257"/>
      <c r="B73" s="59"/>
      <c r="C73" s="55"/>
      <c r="D73" s="55"/>
      <c r="E73" s="58"/>
      <c r="F73" s="58"/>
      <c r="G73" s="55"/>
      <c r="H73" s="55"/>
      <c r="I73" s="55"/>
      <c r="J73" s="55"/>
      <c r="K73" s="55"/>
    </row>
    <row r="74" spans="1:24">
      <c r="A74" s="257"/>
      <c r="B74" s="59"/>
      <c r="C74" s="55"/>
      <c r="D74" s="55"/>
      <c r="E74" s="58"/>
      <c r="F74" s="58"/>
      <c r="G74" s="55"/>
      <c r="H74" s="55"/>
      <c r="I74" s="55"/>
      <c r="J74" s="55"/>
      <c r="K74" s="55"/>
    </row>
    <row r="75" spans="1:24">
      <c r="A75" s="257"/>
      <c r="B75" s="59"/>
      <c r="C75" s="55"/>
      <c r="D75" s="55"/>
      <c r="E75" s="58"/>
      <c r="F75" s="58"/>
      <c r="G75" s="55"/>
      <c r="H75" s="55"/>
      <c r="I75" s="55"/>
      <c r="J75" s="55"/>
      <c r="K75" s="55"/>
    </row>
    <row r="76" spans="1:24">
      <c r="A76" s="257"/>
      <c r="B76" s="59"/>
      <c r="C76" s="55"/>
      <c r="D76" s="55"/>
      <c r="E76" s="58"/>
      <c r="F76" s="58"/>
      <c r="G76" s="55"/>
      <c r="H76" s="55"/>
      <c r="I76" s="55"/>
      <c r="J76" s="55"/>
      <c r="K76" s="55"/>
    </row>
    <row r="77" spans="1:24">
      <c r="A77" s="257"/>
      <c r="B77" s="59"/>
      <c r="C77" s="55"/>
      <c r="D77" s="55"/>
      <c r="E77" s="58"/>
      <c r="F77" s="58"/>
      <c r="G77" s="55"/>
      <c r="H77" s="55"/>
      <c r="I77" s="55"/>
      <c r="J77" s="55"/>
      <c r="K77" s="55"/>
    </row>
    <row r="78" spans="1:24">
      <c r="A78" s="257"/>
      <c r="B78" s="59"/>
      <c r="C78" s="55"/>
      <c r="D78" s="55"/>
      <c r="E78" s="58"/>
      <c r="F78" s="58"/>
      <c r="G78" s="55"/>
      <c r="H78" s="55"/>
      <c r="I78" s="55"/>
      <c r="J78" s="55"/>
      <c r="K78" s="55"/>
    </row>
    <row r="79" spans="1:24">
      <c r="A79" s="257"/>
      <c r="B79" s="59"/>
      <c r="C79" s="55"/>
      <c r="D79" s="55"/>
      <c r="E79" s="58"/>
      <c r="F79" s="58"/>
      <c r="G79" s="55"/>
      <c r="H79" s="55"/>
      <c r="I79" s="55"/>
      <c r="J79" s="55"/>
      <c r="K79" s="55"/>
    </row>
    <row r="80" spans="1:24">
      <c r="A80" s="257"/>
      <c r="B80" s="59"/>
      <c r="C80" s="55"/>
      <c r="D80" s="55"/>
      <c r="E80" s="58"/>
      <c r="F80" s="58"/>
      <c r="G80" s="55"/>
      <c r="H80" s="55"/>
      <c r="I80" s="55"/>
      <c r="J80" s="55"/>
      <c r="K80" s="55"/>
    </row>
    <row r="81" spans="1:11">
      <c r="A81" s="257"/>
      <c r="B81" s="59"/>
      <c r="C81" s="55"/>
      <c r="D81" s="55"/>
      <c r="E81" s="58"/>
      <c r="F81" s="58"/>
      <c r="G81" s="55"/>
      <c r="H81" s="55"/>
      <c r="I81" s="55"/>
      <c r="J81" s="55"/>
      <c r="K81" s="55"/>
    </row>
    <row r="82" spans="1:11">
      <c r="A82" s="257"/>
      <c r="B82" s="59"/>
      <c r="C82" s="55"/>
      <c r="D82" s="55"/>
      <c r="E82" s="58"/>
      <c r="F82" s="58"/>
      <c r="G82" s="55"/>
      <c r="H82" s="55"/>
      <c r="I82" s="55"/>
      <c r="J82" s="55"/>
      <c r="K82" s="55"/>
    </row>
    <row r="83" spans="1:11">
      <c r="A83" s="257"/>
      <c r="B83" s="59"/>
      <c r="C83" s="55"/>
      <c r="D83" s="55"/>
      <c r="E83" s="58"/>
      <c r="F83" s="58"/>
      <c r="G83" s="55"/>
      <c r="H83" s="55"/>
      <c r="I83" s="55"/>
      <c r="J83" s="55"/>
      <c r="K83" s="55"/>
    </row>
    <row r="84" spans="1:11">
      <c r="A84" s="257"/>
      <c r="B84" s="59"/>
      <c r="C84" s="55"/>
      <c r="D84" s="55"/>
      <c r="E84" s="58"/>
      <c r="F84" s="58"/>
      <c r="G84" s="55"/>
      <c r="H84" s="55"/>
      <c r="I84" s="55"/>
      <c r="J84" s="55"/>
      <c r="K84" s="55"/>
    </row>
    <row r="85" spans="1:11">
      <c r="A85" s="257"/>
      <c r="B85" s="59"/>
      <c r="C85" s="55"/>
      <c r="D85" s="55"/>
      <c r="E85" s="58"/>
      <c r="F85" s="58"/>
      <c r="G85" s="55"/>
      <c r="H85" s="55"/>
      <c r="I85" s="55"/>
      <c r="J85" s="55"/>
      <c r="K85" s="55"/>
    </row>
    <row r="86" spans="1:11">
      <c r="A86" s="257"/>
      <c r="B86" s="59"/>
      <c r="C86" s="55"/>
      <c r="D86" s="55"/>
      <c r="E86" s="58"/>
      <c r="F86" s="58"/>
      <c r="G86" s="55"/>
      <c r="H86" s="55"/>
      <c r="I86" s="55"/>
      <c r="J86" s="55"/>
      <c r="K86" s="55"/>
    </row>
    <row r="87" spans="1:11">
      <c r="A87" s="257"/>
      <c r="B87" s="59"/>
      <c r="C87" s="55"/>
      <c r="D87" s="55"/>
      <c r="E87" s="58"/>
      <c r="F87" s="58"/>
      <c r="G87" s="55"/>
      <c r="H87" s="55"/>
      <c r="I87" s="55"/>
      <c r="J87" s="55"/>
      <c r="K87" s="55"/>
    </row>
    <row r="88" spans="1:11">
      <c r="A88" s="257"/>
      <c r="B88" s="59"/>
      <c r="C88" s="55"/>
      <c r="D88" s="55"/>
      <c r="E88" s="58"/>
      <c r="F88" s="58"/>
      <c r="G88" s="55"/>
      <c r="H88" s="55"/>
      <c r="I88" s="55"/>
      <c r="J88" s="55"/>
      <c r="K88" s="55"/>
    </row>
    <row r="89" spans="1:11">
      <c r="A89" s="257"/>
      <c r="B89" s="59"/>
      <c r="C89" s="55"/>
      <c r="D89" s="55"/>
      <c r="E89" s="58"/>
      <c r="F89" s="58"/>
      <c r="G89" s="55"/>
      <c r="H89" s="55"/>
      <c r="I89" s="55"/>
      <c r="J89" s="55"/>
      <c r="K89" s="55"/>
    </row>
    <row r="90" spans="1:11">
      <c r="A90" s="257"/>
      <c r="B90" s="59"/>
      <c r="C90" s="55"/>
      <c r="D90" s="55"/>
      <c r="E90" s="58"/>
      <c r="F90" s="58"/>
      <c r="G90" s="55"/>
      <c r="H90" s="55"/>
      <c r="I90" s="55"/>
      <c r="J90" s="55"/>
      <c r="K90" s="55"/>
    </row>
    <row r="91" spans="1:11">
      <c r="A91" s="257"/>
      <c r="B91" s="59"/>
      <c r="C91" s="55"/>
      <c r="D91" s="55"/>
      <c r="E91" s="58"/>
      <c r="F91" s="58"/>
      <c r="G91" s="55"/>
      <c r="H91" s="55"/>
      <c r="I91" s="55"/>
      <c r="J91" s="55"/>
      <c r="K91" s="55"/>
    </row>
    <row r="92" spans="1:11">
      <c r="A92" s="257"/>
      <c r="B92" s="59"/>
      <c r="C92" s="55"/>
      <c r="D92" s="55"/>
      <c r="E92" s="58"/>
      <c r="F92" s="58"/>
      <c r="G92" s="55"/>
      <c r="H92" s="55"/>
      <c r="I92" s="55"/>
      <c r="J92" s="55"/>
      <c r="K92" s="55"/>
    </row>
    <row r="93" spans="1:11">
      <c r="A93" s="257"/>
      <c r="B93" s="59"/>
      <c r="C93" s="55"/>
      <c r="D93" s="55"/>
      <c r="E93" s="58"/>
      <c r="F93" s="58"/>
      <c r="G93" s="55"/>
      <c r="H93" s="55"/>
      <c r="I93" s="55"/>
      <c r="J93" s="55"/>
      <c r="K93" s="55"/>
    </row>
    <row r="94" spans="1:11">
      <c r="A94" s="257"/>
      <c r="B94" s="59"/>
      <c r="C94" s="55"/>
      <c r="D94" s="55"/>
      <c r="E94" s="58"/>
      <c r="F94" s="58"/>
      <c r="G94" s="55"/>
      <c r="H94" s="55"/>
      <c r="I94" s="55"/>
      <c r="J94" s="55"/>
      <c r="K94" s="55"/>
    </row>
    <row r="95" spans="1:11">
      <c r="A95" s="257"/>
      <c r="B95" s="59"/>
      <c r="C95" s="55"/>
      <c r="D95" s="55"/>
      <c r="E95" s="58"/>
      <c r="F95" s="58"/>
      <c r="G95" s="55"/>
      <c r="H95" s="55"/>
      <c r="I95" s="55"/>
      <c r="J95" s="55"/>
      <c r="K95" s="55"/>
    </row>
    <row r="96" spans="1:11">
      <c r="A96" s="257"/>
      <c r="B96" s="59"/>
      <c r="C96" s="55"/>
      <c r="D96" s="55"/>
      <c r="E96" s="58"/>
      <c r="F96" s="58"/>
      <c r="G96" s="55"/>
      <c r="H96" s="55"/>
      <c r="I96" s="55"/>
      <c r="J96" s="55"/>
      <c r="K96" s="55"/>
    </row>
    <row r="97" spans="1:11">
      <c r="A97" s="257"/>
      <c r="B97" s="59"/>
      <c r="C97" s="55"/>
      <c r="D97" s="55"/>
      <c r="E97" s="58"/>
      <c r="F97" s="58"/>
      <c r="G97" s="55"/>
      <c r="H97" s="55"/>
      <c r="I97" s="55"/>
      <c r="J97" s="55"/>
      <c r="K97" s="55"/>
    </row>
    <row r="98" spans="1:11">
      <c r="A98" s="257"/>
      <c r="B98" s="59"/>
      <c r="C98" s="55"/>
      <c r="D98" s="55"/>
      <c r="E98" s="58"/>
      <c r="F98" s="58"/>
      <c r="G98" s="55"/>
      <c r="H98" s="55"/>
      <c r="I98" s="55"/>
      <c r="J98" s="55"/>
      <c r="K98" s="55"/>
    </row>
    <row r="99" spans="1:11">
      <c r="A99" s="257"/>
      <c r="B99" s="59"/>
      <c r="C99" s="55"/>
      <c r="D99" s="55"/>
      <c r="E99" s="58"/>
      <c r="F99" s="58"/>
      <c r="G99" s="55"/>
      <c r="H99" s="55"/>
      <c r="I99" s="55"/>
      <c r="J99" s="55"/>
      <c r="K99" s="55"/>
    </row>
    <row r="100" spans="1:11">
      <c r="A100" s="257"/>
      <c r="B100" s="59"/>
      <c r="C100" s="55"/>
      <c r="D100" s="55"/>
      <c r="E100" s="58"/>
      <c r="F100" s="58"/>
      <c r="G100" s="55"/>
      <c r="H100" s="55"/>
      <c r="I100" s="55"/>
      <c r="J100" s="55"/>
      <c r="K100" s="55"/>
    </row>
    <row r="101" spans="1:11">
      <c r="A101" s="257"/>
      <c r="B101" s="59"/>
      <c r="C101" s="55"/>
      <c r="D101" s="55"/>
      <c r="E101" s="58"/>
      <c r="F101" s="58"/>
      <c r="G101" s="55"/>
      <c r="H101" s="55"/>
      <c r="I101" s="55"/>
      <c r="J101" s="55"/>
      <c r="K101" s="55"/>
    </row>
    <row r="102" spans="1:11">
      <c r="A102" s="257"/>
      <c r="B102" s="59"/>
      <c r="C102" s="55"/>
      <c r="D102" s="55"/>
      <c r="E102" s="58"/>
      <c r="F102" s="58"/>
      <c r="G102" s="55"/>
      <c r="H102" s="55"/>
      <c r="I102" s="55"/>
      <c r="J102" s="55"/>
      <c r="K102" s="55"/>
    </row>
    <row r="103" spans="1:11">
      <c r="A103" s="257"/>
      <c r="B103" s="59"/>
      <c r="C103" s="55"/>
      <c r="D103" s="55"/>
      <c r="E103" s="58"/>
      <c r="F103" s="58"/>
      <c r="G103" s="55"/>
      <c r="H103" s="55"/>
      <c r="I103" s="55"/>
      <c r="J103" s="55"/>
      <c r="K103" s="55"/>
    </row>
    <row r="104" spans="1:11">
      <c r="A104" s="257"/>
      <c r="B104" s="59"/>
      <c r="C104" s="55"/>
      <c r="D104" s="55"/>
      <c r="E104" s="58"/>
      <c r="F104" s="58"/>
      <c r="G104" s="55"/>
      <c r="H104" s="55"/>
      <c r="I104" s="55"/>
      <c r="J104" s="55"/>
      <c r="K104" s="55"/>
    </row>
    <row r="105" spans="1:11">
      <c r="A105" s="257"/>
      <c r="B105" s="59"/>
      <c r="C105" s="55"/>
      <c r="D105" s="55"/>
      <c r="E105" s="58"/>
      <c r="F105" s="58"/>
      <c r="G105" s="55"/>
      <c r="H105" s="55"/>
      <c r="I105" s="55"/>
      <c r="J105" s="55"/>
      <c r="K105" s="55"/>
    </row>
    <row r="106" spans="1:11">
      <c r="A106" s="257"/>
      <c r="B106" s="59"/>
      <c r="C106" s="55"/>
      <c r="D106" s="55"/>
      <c r="E106" s="58"/>
      <c r="F106" s="58"/>
      <c r="G106" s="55"/>
      <c r="H106" s="55"/>
      <c r="I106" s="55"/>
      <c r="J106" s="55"/>
      <c r="K106" s="55"/>
    </row>
    <row r="107" spans="1:11">
      <c r="A107" s="257"/>
      <c r="B107" s="59"/>
      <c r="C107" s="55"/>
      <c r="D107" s="55"/>
      <c r="E107" s="58"/>
      <c r="F107" s="58"/>
      <c r="G107" s="55"/>
      <c r="H107" s="55"/>
      <c r="I107" s="55"/>
      <c r="J107" s="55"/>
      <c r="K107" s="55"/>
    </row>
    <row r="108" spans="1:11">
      <c r="A108" s="257"/>
      <c r="B108" s="59"/>
      <c r="C108" s="55"/>
      <c r="D108" s="55"/>
      <c r="E108" s="58"/>
      <c r="F108" s="58"/>
      <c r="G108" s="55"/>
      <c r="H108" s="55"/>
      <c r="I108" s="55"/>
      <c r="J108" s="55"/>
      <c r="K108" s="55"/>
    </row>
    <row r="109" spans="1:11">
      <c r="A109" s="257"/>
      <c r="B109" s="59"/>
      <c r="C109" s="55"/>
      <c r="D109" s="55"/>
      <c r="E109" s="58"/>
      <c r="F109" s="58"/>
      <c r="G109" s="55"/>
      <c r="H109" s="55"/>
      <c r="I109" s="55"/>
      <c r="J109" s="55"/>
      <c r="K109" s="55"/>
    </row>
    <row r="110" spans="1:11">
      <c r="A110" s="257"/>
      <c r="B110" s="59"/>
      <c r="C110" s="55"/>
      <c r="D110" s="55"/>
      <c r="E110" s="58"/>
      <c r="F110" s="58"/>
      <c r="G110" s="55"/>
      <c r="H110" s="55"/>
      <c r="I110" s="55"/>
      <c r="J110" s="55"/>
      <c r="K110" s="55"/>
    </row>
    <row r="111" spans="1:11">
      <c r="A111" s="257"/>
      <c r="B111" s="59"/>
      <c r="C111" s="55"/>
      <c r="D111" s="55"/>
      <c r="E111" s="58"/>
      <c r="F111" s="58"/>
      <c r="G111" s="55"/>
      <c r="H111" s="55"/>
      <c r="I111" s="55"/>
      <c r="J111" s="55"/>
      <c r="K111" s="55"/>
    </row>
    <row r="112" spans="1:11">
      <c r="A112" s="257"/>
      <c r="B112" s="59"/>
      <c r="C112" s="55"/>
      <c r="D112" s="55"/>
      <c r="E112" s="58"/>
      <c r="F112" s="58"/>
      <c r="G112" s="55"/>
      <c r="H112" s="55"/>
      <c r="I112" s="55"/>
      <c r="J112" s="55"/>
      <c r="K112" s="55"/>
    </row>
    <row r="113" spans="1:11">
      <c r="A113" s="257"/>
      <c r="B113" s="59"/>
      <c r="C113" s="55"/>
      <c r="D113" s="55"/>
      <c r="E113" s="58"/>
      <c r="F113" s="58"/>
      <c r="G113" s="55"/>
      <c r="H113" s="55"/>
      <c r="I113" s="55"/>
      <c r="J113" s="55"/>
      <c r="K113" s="55"/>
    </row>
    <row r="114" spans="1:11">
      <c r="A114" s="257"/>
      <c r="B114" s="59"/>
      <c r="C114" s="55"/>
      <c r="D114" s="55"/>
      <c r="E114" s="58"/>
      <c r="F114" s="58"/>
      <c r="G114" s="55"/>
      <c r="H114" s="55"/>
      <c r="I114" s="55"/>
      <c r="J114" s="55"/>
      <c r="K114" s="55"/>
    </row>
    <row r="115" spans="1:11">
      <c r="A115" s="257"/>
      <c r="B115" s="59"/>
      <c r="C115" s="55"/>
      <c r="D115" s="55"/>
      <c r="E115" s="58"/>
      <c r="F115" s="58"/>
      <c r="G115" s="55"/>
      <c r="H115" s="55"/>
      <c r="I115" s="55"/>
      <c r="J115" s="55"/>
      <c r="K115" s="55"/>
    </row>
    <row r="116" spans="1:11">
      <c r="A116" s="257"/>
      <c r="B116" s="59"/>
      <c r="C116" s="55"/>
      <c r="D116" s="55"/>
      <c r="E116" s="58"/>
      <c r="F116" s="58"/>
      <c r="G116" s="55"/>
      <c r="H116" s="55"/>
      <c r="I116" s="55"/>
      <c r="J116" s="55"/>
      <c r="K116" s="55"/>
    </row>
    <row r="117" spans="1:11">
      <c r="A117" s="257"/>
      <c r="B117" s="59"/>
      <c r="C117" s="55"/>
      <c r="D117" s="55"/>
      <c r="E117" s="58"/>
      <c r="F117" s="58"/>
      <c r="G117" s="55"/>
      <c r="H117" s="55"/>
      <c r="I117" s="55"/>
      <c r="J117" s="55"/>
      <c r="K117" s="55"/>
    </row>
    <row r="118" spans="1:11">
      <c r="A118" s="257"/>
      <c r="B118" s="59"/>
      <c r="C118" s="55"/>
      <c r="D118" s="55"/>
      <c r="E118" s="58"/>
      <c r="F118" s="58"/>
      <c r="G118" s="55"/>
      <c r="H118" s="55"/>
      <c r="I118" s="55"/>
      <c r="J118" s="55"/>
      <c r="K118" s="55"/>
    </row>
    <row r="119" spans="1:11">
      <c r="A119" s="257"/>
      <c r="B119" s="59"/>
      <c r="C119" s="55"/>
      <c r="D119" s="55"/>
      <c r="E119" s="58"/>
      <c r="F119" s="58"/>
      <c r="G119" s="55"/>
      <c r="H119" s="55"/>
      <c r="I119" s="55"/>
      <c r="J119" s="55"/>
      <c r="K119" s="55"/>
    </row>
    <row r="120" spans="1:11">
      <c r="A120" s="257"/>
      <c r="B120" s="59"/>
      <c r="C120" s="55"/>
      <c r="D120" s="55"/>
      <c r="E120" s="58"/>
      <c r="F120" s="58"/>
      <c r="G120" s="55"/>
      <c r="H120" s="55"/>
      <c r="I120" s="55"/>
      <c r="J120" s="55"/>
      <c r="K120" s="55"/>
    </row>
    <row r="121" spans="1:11">
      <c r="A121" s="257"/>
      <c r="B121" s="59"/>
      <c r="C121" s="55"/>
      <c r="D121" s="55"/>
      <c r="E121" s="58"/>
      <c r="F121" s="58"/>
      <c r="G121" s="55"/>
      <c r="H121" s="55"/>
      <c r="I121" s="55"/>
      <c r="J121" s="55"/>
      <c r="K121" s="55"/>
    </row>
    <row r="122" spans="1:11">
      <c r="A122" s="257"/>
      <c r="B122" s="59"/>
      <c r="C122" s="55"/>
      <c r="D122" s="55"/>
      <c r="E122" s="58"/>
      <c r="F122" s="58"/>
      <c r="G122" s="55"/>
      <c r="H122" s="55"/>
      <c r="I122" s="55"/>
      <c r="J122" s="55"/>
      <c r="K122" s="55"/>
    </row>
    <row r="123" spans="1:11">
      <c r="A123" s="257"/>
      <c r="B123" s="59"/>
      <c r="C123" s="55"/>
      <c r="D123" s="55"/>
      <c r="E123" s="58"/>
      <c r="F123" s="58"/>
      <c r="G123" s="55"/>
      <c r="H123" s="55"/>
      <c r="I123" s="55"/>
      <c r="J123" s="55"/>
      <c r="K123" s="55"/>
    </row>
    <row r="124" spans="1:11">
      <c r="A124" s="257"/>
      <c r="B124" s="59"/>
      <c r="C124" s="55"/>
      <c r="D124" s="55"/>
      <c r="E124" s="58"/>
      <c r="F124" s="58"/>
      <c r="G124" s="55"/>
      <c r="H124" s="55"/>
      <c r="I124" s="55"/>
      <c r="J124" s="55"/>
      <c r="K124" s="55"/>
    </row>
    <row r="125" spans="1:11">
      <c r="A125" s="257"/>
      <c r="B125" s="59"/>
      <c r="C125" s="55"/>
      <c r="D125" s="55"/>
      <c r="E125" s="58"/>
      <c r="F125" s="58"/>
      <c r="G125" s="55"/>
      <c r="H125" s="55"/>
      <c r="I125" s="55"/>
      <c r="J125" s="55"/>
      <c r="K125" s="55"/>
    </row>
    <row r="126" spans="1:11">
      <c r="A126" s="257"/>
      <c r="B126" s="59"/>
      <c r="C126" s="55"/>
      <c r="D126" s="55"/>
      <c r="E126" s="58"/>
      <c r="F126" s="58"/>
      <c r="G126" s="55"/>
      <c r="H126" s="55"/>
      <c r="I126" s="55"/>
      <c r="J126" s="55"/>
      <c r="K126" s="55"/>
    </row>
    <row r="127" spans="1:11">
      <c r="A127" s="257"/>
      <c r="B127" s="59"/>
      <c r="C127" s="55"/>
      <c r="D127" s="55"/>
      <c r="E127" s="58"/>
      <c r="F127" s="58"/>
      <c r="G127" s="55"/>
      <c r="H127" s="55"/>
      <c r="I127" s="55"/>
      <c r="J127" s="55"/>
      <c r="K127" s="55"/>
    </row>
    <row r="128" spans="1:11">
      <c r="A128" s="257"/>
      <c r="B128" s="59"/>
      <c r="C128" s="55"/>
      <c r="D128" s="55"/>
      <c r="E128" s="58"/>
      <c r="F128" s="58"/>
      <c r="G128" s="55"/>
      <c r="H128" s="55"/>
      <c r="I128" s="55"/>
      <c r="J128" s="55"/>
      <c r="K128" s="55"/>
    </row>
    <row r="129" spans="1:11">
      <c r="A129" s="257"/>
      <c r="B129" s="59"/>
      <c r="C129" s="55"/>
      <c r="D129" s="55"/>
      <c r="E129" s="58"/>
      <c r="F129" s="58"/>
      <c r="G129" s="55"/>
      <c r="H129" s="55"/>
      <c r="I129" s="55"/>
      <c r="J129" s="55"/>
      <c r="K129" s="55"/>
    </row>
    <row r="130" spans="1:11">
      <c r="A130" s="257"/>
      <c r="B130" s="59"/>
      <c r="C130" s="55"/>
      <c r="D130" s="55"/>
      <c r="E130" s="58"/>
      <c r="F130" s="58"/>
      <c r="G130" s="55"/>
      <c r="H130" s="55"/>
      <c r="I130" s="55"/>
      <c r="J130" s="55"/>
      <c r="K130" s="55"/>
    </row>
    <row r="131" spans="1:11">
      <c r="A131" s="257"/>
      <c r="B131" s="59"/>
      <c r="C131" s="55"/>
      <c r="D131" s="55"/>
      <c r="E131" s="58"/>
      <c r="F131" s="58"/>
      <c r="G131" s="55"/>
      <c r="H131" s="55"/>
      <c r="I131" s="55"/>
      <c r="J131" s="55"/>
      <c r="K131" s="55"/>
    </row>
    <row r="132" spans="1:11">
      <c r="A132" s="257"/>
      <c r="B132" s="59"/>
      <c r="C132" s="55"/>
      <c r="D132" s="55"/>
      <c r="E132" s="58"/>
      <c r="F132" s="58"/>
      <c r="G132" s="55"/>
      <c r="H132" s="55"/>
      <c r="I132" s="55"/>
      <c r="J132" s="55"/>
      <c r="K132" s="55"/>
    </row>
    <row r="133" spans="1:11">
      <c r="A133" s="257"/>
      <c r="B133" s="59"/>
      <c r="C133" s="55"/>
      <c r="D133" s="55"/>
      <c r="E133" s="58"/>
      <c r="F133" s="58"/>
      <c r="G133" s="55"/>
      <c r="H133" s="55"/>
      <c r="I133" s="55"/>
      <c r="J133" s="55"/>
      <c r="K133" s="55"/>
    </row>
    <row r="134" spans="1:11">
      <c r="A134" s="257"/>
      <c r="B134" s="59"/>
      <c r="C134" s="55"/>
      <c r="D134" s="55"/>
      <c r="E134" s="58"/>
      <c r="F134" s="58"/>
      <c r="G134" s="55"/>
      <c r="H134" s="55"/>
      <c r="I134" s="55"/>
      <c r="J134" s="55"/>
      <c r="K134" s="55"/>
    </row>
    <row r="135" spans="1:11">
      <c r="A135" s="257"/>
      <c r="B135" s="59"/>
      <c r="C135" s="55"/>
      <c r="D135" s="55"/>
      <c r="E135" s="58"/>
      <c r="F135" s="58"/>
      <c r="G135" s="55"/>
      <c r="H135" s="55"/>
      <c r="I135" s="55"/>
      <c r="J135" s="55"/>
      <c r="K135" s="55"/>
    </row>
    <row r="136" spans="1:11">
      <c r="A136" s="257"/>
      <c r="B136" s="59"/>
      <c r="C136" s="55"/>
      <c r="D136" s="55"/>
      <c r="E136" s="58"/>
      <c r="F136" s="58"/>
      <c r="G136" s="55"/>
      <c r="H136" s="55"/>
      <c r="I136" s="55"/>
      <c r="J136" s="55"/>
      <c r="K136" s="55"/>
    </row>
    <row r="137" spans="1:11">
      <c r="A137" s="257"/>
      <c r="B137" s="59"/>
      <c r="C137" s="55"/>
      <c r="D137" s="55"/>
      <c r="E137" s="58"/>
      <c r="F137" s="58"/>
      <c r="G137" s="55"/>
      <c r="H137" s="55"/>
      <c r="I137" s="55"/>
      <c r="J137" s="55"/>
      <c r="K137" s="55"/>
    </row>
    <row r="138" spans="1:11">
      <c r="A138" s="257"/>
      <c r="B138" s="59"/>
      <c r="C138" s="55"/>
      <c r="D138" s="55"/>
      <c r="E138" s="58"/>
      <c r="F138" s="58"/>
      <c r="G138" s="55"/>
      <c r="H138" s="55"/>
      <c r="I138" s="55"/>
      <c r="J138" s="55"/>
      <c r="K138" s="55"/>
    </row>
    <row r="139" spans="1:11">
      <c r="A139" s="257"/>
      <c r="B139" s="59"/>
      <c r="C139" s="55"/>
      <c r="D139" s="55"/>
      <c r="E139" s="58"/>
      <c r="F139" s="58"/>
      <c r="G139" s="55"/>
      <c r="H139" s="55"/>
      <c r="I139" s="55"/>
      <c r="J139" s="55"/>
      <c r="K139" s="55"/>
    </row>
    <row r="140" spans="1:11">
      <c r="A140" s="257"/>
      <c r="B140" s="59"/>
      <c r="C140" s="55"/>
      <c r="D140" s="55"/>
      <c r="E140" s="58"/>
      <c r="F140" s="58"/>
      <c r="G140" s="55"/>
      <c r="H140" s="55"/>
      <c r="I140" s="55"/>
      <c r="J140" s="55"/>
      <c r="K140" s="55"/>
    </row>
    <row r="141" spans="1:11">
      <c r="A141" s="257"/>
      <c r="B141" s="59"/>
      <c r="C141" s="55"/>
      <c r="D141" s="55"/>
      <c r="E141" s="58"/>
      <c r="F141" s="58"/>
      <c r="G141" s="55"/>
      <c r="H141" s="55"/>
      <c r="I141" s="55"/>
      <c r="J141" s="55"/>
      <c r="K141" s="55"/>
    </row>
    <row r="142" spans="1:11">
      <c r="A142" s="257"/>
      <c r="B142" s="59"/>
      <c r="C142" s="55"/>
      <c r="D142" s="55"/>
      <c r="E142" s="58"/>
      <c r="F142" s="58"/>
      <c r="G142" s="55"/>
      <c r="H142" s="55"/>
      <c r="I142" s="55"/>
      <c r="J142" s="55"/>
      <c r="K142" s="55"/>
    </row>
    <row r="143" spans="1:11">
      <c r="A143" s="257"/>
      <c r="B143" s="59"/>
      <c r="C143" s="55"/>
      <c r="D143" s="55"/>
      <c r="E143" s="58"/>
      <c r="F143" s="58"/>
      <c r="G143" s="55"/>
      <c r="H143" s="55"/>
      <c r="I143" s="55"/>
      <c r="J143" s="55"/>
      <c r="K143" s="55"/>
    </row>
    <row r="144" spans="1:11">
      <c r="A144" s="257"/>
      <c r="B144" s="59"/>
      <c r="C144" s="55"/>
      <c r="D144" s="55"/>
      <c r="E144" s="58"/>
      <c r="F144" s="58"/>
      <c r="G144" s="55"/>
      <c r="H144" s="55"/>
      <c r="I144" s="55"/>
      <c r="J144" s="55"/>
      <c r="K144" s="55"/>
    </row>
    <row r="145" spans="1:11">
      <c r="A145" s="257"/>
      <c r="B145" s="59"/>
      <c r="C145" s="55"/>
      <c r="D145" s="55"/>
      <c r="E145" s="58"/>
      <c r="F145" s="58"/>
      <c r="G145" s="55"/>
      <c r="H145" s="55"/>
      <c r="I145" s="55"/>
      <c r="J145" s="55"/>
      <c r="K145" s="55"/>
    </row>
    <row r="146" spans="1:11">
      <c r="A146" s="257"/>
      <c r="B146" s="59"/>
      <c r="C146" s="55"/>
      <c r="D146" s="55"/>
      <c r="E146" s="58"/>
      <c r="F146" s="58"/>
      <c r="G146" s="55"/>
      <c r="H146" s="55"/>
      <c r="I146" s="55"/>
      <c r="J146" s="55"/>
      <c r="K146" s="55"/>
    </row>
    <row r="147" spans="1:11">
      <c r="A147" s="257"/>
      <c r="B147" s="59"/>
      <c r="C147" s="55"/>
      <c r="D147" s="55"/>
      <c r="E147" s="58"/>
      <c r="F147" s="58"/>
      <c r="G147" s="55"/>
      <c r="H147" s="55"/>
      <c r="I147" s="55"/>
      <c r="J147" s="55"/>
      <c r="K147" s="55"/>
    </row>
    <row r="148" spans="1:11">
      <c r="A148" s="257"/>
      <c r="B148" s="59"/>
      <c r="C148" s="55"/>
      <c r="D148" s="55"/>
      <c r="E148" s="58"/>
      <c r="F148" s="58"/>
      <c r="G148" s="55"/>
      <c r="H148" s="55"/>
      <c r="I148" s="55"/>
      <c r="J148" s="55"/>
      <c r="K148" s="55"/>
    </row>
    <row r="149" spans="1:11">
      <c r="A149" s="257"/>
      <c r="B149" s="59"/>
      <c r="C149" s="55"/>
      <c r="D149" s="55"/>
      <c r="E149" s="58"/>
      <c r="F149" s="58"/>
      <c r="G149" s="55"/>
      <c r="H149" s="55"/>
      <c r="I149" s="55"/>
      <c r="J149" s="55"/>
      <c r="K149" s="55"/>
    </row>
    <row r="150" spans="1:11">
      <c r="A150" s="257"/>
      <c r="B150" s="59"/>
      <c r="C150" s="55"/>
      <c r="D150" s="55"/>
      <c r="E150" s="58"/>
      <c r="F150" s="58"/>
      <c r="G150" s="55"/>
      <c r="H150" s="55"/>
      <c r="I150" s="55"/>
      <c r="J150" s="55"/>
      <c r="K150" s="55"/>
    </row>
    <row r="151" spans="1:11">
      <c r="A151" s="257"/>
      <c r="B151" s="59"/>
      <c r="C151" s="55"/>
      <c r="D151" s="55"/>
      <c r="E151" s="58"/>
      <c r="F151" s="58"/>
      <c r="G151" s="55"/>
      <c r="H151" s="55"/>
      <c r="I151" s="55"/>
      <c r="J151" s="55"/>
      <c r="K151" s="55"/>
    </row>
    <row r="152" spans="1:11">
      <c r="A152" s="257"/>
      <c r="B152" s="59"/>
      <c r="C152" s="55"/>
      <c r="D152" s="55"/>
      <c r="E152" s="58"/>
      <c r="F152" s="58"/>
      <c r="G152" s="55"/>
      <c r="H152" s="55"/>
      <c r="I152" s="55"/>
      <c r="J152" s="55"/>
      <c r="K152" s="55"/>
    </row>
    <row r="153" spans="1:11">
      <c r="A153" s="257"/>
      <c r="B153" s="59"/>
      <c r="C153" s="55"/>
      <c r="D153" s="55"/>
      <c r="E153" s="58"/>
      <c r="F153" s="58"/>
      <c r="G153" s="55"/>
      <c r="H153" s="55"/>
      <c r="I153" s="55"/>
      <c r="J153" s="55"/>
      <c r="K153" s="55"/>
    </row>
    <row r="154" spans="1:11">
      <c r="A154" s="257"/>
      <c r="B154" s="59"/>
      <c r="C154" s="55"/>
      <c r="D154" s="55"/>
      <c r="E154" s="58"/>
      <c r="F154" s="58"/>
      <c r="G154" s="55"/>
      <c r="H154" s="55"/>
      <c r="I154" s="55"/>
      <c r="J154" s="55"/>
      <c r="K154" s="55"/>
    </row>
    <row r="155" spans="1:11">
      <c r="A155" s="257"/>
      <c r="B155" s="59"/>
      <c r="C155" s="55"/>
      <c r="D155" s="55"/>
      <c r="E155" s="58"/>
      <c r="F155" s="58"/>
      <c r="G155" s="55"/>
      <c r="H155" s="55"/>
      <c r="I155" s="55"/>
      <c r="J155" s="55"/>
      <c r="K155" s="55"/>
    </row>
    <row r="156" spans="1:11">
      <c r="A156" s="257"/>
      <c r="B156" s="59"/>
      <c r="C156" s="55"/>
      <c r="D156" s="55"/>
      <c r="E156" s="58"/>
      <c r="F156" s="58"/>
      <c r="G156" s="55"/>
      <c r="H156" s="55"/>
      <c r="I156" s="55"/>
      <c r="J156" s="55"/>
      <c r="K156" s="55"/>
    </row>
    <row r="157" spans="1:11">
      <c r="A157" s="257"/>
      <c r="B157" s="59"/>
      <c r="C157" s="55"/>
      <c r="D157" s="55"/>
      <c r="E157" s="58"/>
      <c r="F157" s="58"/>
      <c r="G157" s="55"/>
      <c r="H157" s="55"/>
      <c r="I157" s="55"/>
      <c r="J157" s="55"/>
      <c r="K157" s="55"/>
    </row>
    <row r="158" spans="1:11">
      <c r="A158" s="257"/>
      <c r="B158" s="59"/>
      <c r="C158" s="55"/>
      <c r="D158" s="55"/>
      <c r="E158" s="58"/>
      <c r="F158" s="58"/>
      <c r="G158" s="55"/>
      <c r="H158" s="55"/>
      <c r="I158" s="55"/>
      <c r="J158" s="55"/>
      <c r="K158" s="55"/>
    </row>
    <row r="159" spans="1:11">
      <c r="A159" s="257"/>
      <c r="B159" s="59"/>
      <c r="C159" s="55"/>
      <c r="D159" s="55"/>
      <c r="E159" s="58"/>
      <c r="F159" s="58"/>
      <c r="G159" s="55"/>
      <c r="H159" s="55"/>
      <c r="I159" s="55"/>
      <c r="J159" s="55"/>
      <c r="K159" s="55"/>
    </row>
    <row r="160" spans="1:11">
      <c r="A160" s="257"/>
      <c r="B160" s="59"/>
      <c r="C160" s="55"/>
      <c r="D160" s="55"/>
      <c r="E160" s="58"/>
      <c r="F160" s="58"/>
      <c r="G160" s="55"/>
      <c r="H160" s="55"/>
      <c r="I160" s="55"/>
      <c r="J160" s="55"/>
      <c r="K160" s="55"/>
    </row>
    <row r="161" spans="1:11">
      <c r="A161" s="257"/>
      <c r="B161" s="59"/>
      <c r="C161" s="55"/>
      <c r="D161" s="55"/>
      <c r="E161" s="58"/>
      <c r="F161" s="58"/>
      <c r="G161" s="55"/>
      <c r="H161" s="55"/>
      <c r="I161" s="55"/>
      <c r="J161" s="55"/>
      <c r="K161" s="55"/>
    </row>
    <row r="162" spans="1:11">
      <c r="A162" s="257"/>
      <c r="B162" s="59"/>
      <c r="C162" s="55"/>
      <c r="D162" s="55"/>
      <c r="E162" s="58"/>
      <c r="F162" s="58"/>
      <c r="G162" s="55"/>
      <c r="H162" s="55"/>
      <c r="I162" s="55"/>
      <c r="J162" s="55"/>
      <c r="K162" s="55"/>
    </row>
    <row r="163" spans="1:11">
      <c r="A163" s="257"/>
      <c r="B163" s="59"/>
      <c r="C163" s="55"/>
      <c r="D163" s="55"/>
      <c r="E163" s="58"/>
      <c r="F163" s="58"/>
      <c r="G163" s="55"/>
      <c r="H163" s="55"/>
      <c r="I163" s="55"/>
      <c r="J163" s="55"/>
      <c r="K163" s="55"/>
    </row>
    <row r="164" spans="1:11">
      <c r="A164" s="257"/>
      <c r="B164" s="59"/>
      <c r="C164" s="55"/>
      <c r="D164" s="55"/>
      <c r="E164" s="58"/>
      <c r="F164" s="58"/>
      <c r="G164" s="55"/>
      <c r="H164" s="55"/>
      <c r="I164" s="55"/>
      <c r="J164" s="55"/>
      <c r="K164" s="55"/>
    </row>
    <row r="165" spans="1:11">
      <c r="A165" s="257"/>
      <c r="B165" s="59"/>
      <c r="C165" s="55"/>
      <c r="D165" s="55"/>
      <c r="E165" s="58"/>
      <c r="F165" s="58"/>
      <c r="G165" s="55"/>
      <c r="H165" s="55"/>
      <c r="I165" s="55"/>
      <c r="J165" s="55"/>
      <c r="K165" s="55"/>
    </row>
    <row r="166" spans="1:11">
      <c r="A166" s="257"/>
      <c r="B166" s="59"/>
      <c r="C166" s="55"/>
      <c r="D166" s="55"/>
      <c r="E166" s="58"/>
      <c r="F166" s="58"/>
      <c r="G166" s="55"/>
      <c r="H166" s="55"/>
      <c r="I166" s="55"/>
      <c r="J166" s="55"/>
      <c r="K166" s="55"/>
    </row>
    <row r="167" spans="1:11">
      <c r="A167" s="257"/>
      <c r="B167" s="59"/>
      <c r="C167" s="55"/>
      <c r="D167" s="55"/>
      <c r="E167" s="58"/>
      <c r="F167" s="58"/>
      <c r="G167" s="55"/>
      <c r="H167" s="55"/>
      <c r="I167" s="55"/>
      <c r="J167" s="55"/>
      <c r="K167" s="55"/>
    </row>
    <row r="168" spans="1:11">
      <c r="A168" s="257"/>
      <c r="B168" s="59"/>
      <c r="C168" s="55"/>
      <c r="D168" s="55"/>
      <c r="E168" s="58"/>
      <c r="F168" s="58"/>
      <c r="G168" s="55"/>
      <c r="H168" s="55"/>
      <c r="I168" s="55"/>
      <c r="J168" s="55"/>
      <c r="K168" s="55"/>
    </row>
    <row r="169" spans="1:11">
      <c r="A169" s="257"/>
      <c r="B169" s="59"/>
      <c r="C169" s="55"/>
      <c r="D169" s="55"/>
      <c r="E169" s="58"/>
      <c r="F169" s="58"/>
      <c r="G169" s="55"/>
      <c r="H169" s="55"/>
      <c r="I169" s="55"/>
      <c r="J169" s="55"/>
      <c r="K169" s="55"/>
    </row>
    <row r="170" spans="1:11">
      <c r="A170" s="257"/>
      <c r="B170" s="59"/>
      <c r="C170" s="55"/>
      <c r="D170" s="55"/>
      <c r="E170" s="58"/>
      <c r="F170" s="58"/>
      <c r="G170" s="55"/>
      <c r="H170" s="55"/>
      <c r="I170" s="55"/>
      <c r="J170" s="55"/>
      <c r="K170" s="55"/>
    </row>
    <row r="171" spans="1:11">
      <c r="A171" s="257"/>
      <c r="B171" s="59"/>
      <c r="C171" s="55"/>
      <c r="D171" s="55"/>
      <c r="E171" s="58"/>
      <c r="F171" s="58"/>
      <c r="G171" s="55"/>
      <c r="H171" s="55"/>
      <c r="I171" s="55"/>
      <c r="J171" s="55"/>
      <c r="K171" s="55"/>
    </row>
    <row r="172" spans="1:11">
      <c r="A172" s="257"/>
      <c r="B172" s="59"/>
      <c r="C172" s="55"/>
      <c r="D172" s="55"/>
      <c r="E172" s="58"/>
      <c r="F172" s="58"/>
      <c r="G172" s="55"/>
      <c r="H172" s="55"/>
      <c r="I172" s="55"/>
      <c r="J172" s="55"/>
      <c r="K172" s="55"/>
    </row>
    <row r="173" spans="1:11">
      <c r="A173" s="257"/>
      <c r="B173" s="59"/>
      <c r="C173" s="55"/>
      <c r="D173" s="55"/>
      <c r="E173" s="58"/>
      <c r="F173" s="58"/>
      <c r="G173" s="55"/>
      <c r="H173" s="55"/>
      <c r="I173" s="55"/>
      <c r="J173" s="55"/>
      <c r="K173" s="55"/>
    </row>
    <row r="174" spans="1:11">
      <c r="A174" s="257"/>
      <c r="B174" s="59"/>
      <c r="C174" s="55"/>
      <c r="D174" s="55"/>
      <c r="E174" s="58"/>
      <c r="F174" s="58"/>
      <c r="G174" s="55"/>
      <c r="H174" s="55"/>
      <c r="I174" s="55"/>
      <c r="J174" s="55"/>
      <c r="K174" s="55"/>
    </row>
    <row r="175" spans="1:11">
      <c r="A175" s="257"/>
      <c r="B175" s="59"/>
      <c r="C175" s="55"/>
      <c r="D175" s="55"/>
      <c r="E175" s="58"/>
      <c r="F175" s="58"/>
      <c r="G175" s="55"/>
      <c r="H175" s="55"/>
      <c r="I175" s="55"/>
      <c r="J175" s="55"/>
      <c r="K175" s="55"/>
    </row>
    <row r="176" spans="1:11">
      <c r="A176" s="257"/>
      <c r="B176" s="59"/>
      <c r="C176" s="55"/>
      <c r="D176" s="55"/>
      <c r="E176" s="58"/>
      <c r="F176" s="58"/>
      <c r="G176" s="55"/>
      <c r="H176" s="55"/>
      <c r="I176" s="55"/>
      <c r="J176" s="55"/>
      <c r="K176" s="55"/>
    </row>
    <row r="177" spans="1:11">
      <c r="A177" s="257"/>
      <c r="B177" s="59"/>
      <c r="C177" s="55"/>
      <c r="D177" s="55"/>
      <c r="E177" s="58"/>
      <c r="F177" s="58"/>
      <c r="G177" s="55"/>
      <c r="H177" s="55"/>
      <c r="I177" s="55"/>
      <c r="J177" s="55"/>
      <c r="K177" s="55"/>
    </row>
    <row r="178" spans="1:11">
      <c r="A178" s="257"/>
      <c r="B178" s="59"/>
      <c r="C178" s="55"/>
      <c r="D178" s="55"/>
      <c r="E178" s="58"/>
      <c r="F178" s="58"/>
      <c r="G178" s="55"/>
      <c r="H178" s="55"/>
      <c r="I178" s="55"/>
      <c r="J178" s="55"/>
      <c r="K178" s="55"/>
    </row>
    <row r="179" spans="1:11">
      <c r="A179" s="257"/>
      <c r="B179" s="59"/>
      <c r="C179" s="55"/>
      <c r="D179" s="55"/>
      <c r="E179" s="58"/>
      <c r="F179" s="58"/>
      <c r="G179" s="55"/>
      <c r="H179" s="55"/>
      <c r="I179" s="55"/>
      <c r="J179" s="55"/>
      <c r="K179" s="55"/>
    </row>
    <row r="180" spans="1:11">
      <c r="A180" s="257"/>
      <c r="B180" s="59"/>
      <c r="C180" s="55"/>
      <c r="D180" s="55"/>
      <c r="E180" s="58"/>
      <c r="F180" s="58"/>
      <c r="G180" s="55"/>
      <c r="H180" s="55"/>
      <c r="I180" s="55"/>
      <c r="J180" s="55"/>
      <c r="K180" s="55"/>
    </row>
    <row r="181" spans="1:11">
      <c r="A181" s="257"/>
      <c r="B181" s="59"/>
      <c r="C181" s="55"/>
      <c r="D181" s="55"/>
      <c r="E181" s="58"/>
      <c r="F181" s="58"/>
      <c r="G181" s="55"/>
      <c r="H181" s="55"/>
      <c r="I181" s="55"/>
      <c r="J181" s="55"/>
      <c r="K181" s="55"/>
    </row>
    <row r="182" spans="1:11">
      <c r="A182" s="257"/>
      <c r="B182" s="59"/>
      <c r="C182" s="55"/>
      <c r="D182" s="55"/>
      <c r="E182" s="58"/>
      <c r="F182" s="58"/>
      <c r="G182" s="55"/>
      <c r="H182" s="55"/>
      <c r="I182" s="55"/>
      <c r="J182" s="55"/>
      <c r="K182" s="55"/>
    </row>
    <row r="183" spans="1:11">
      <c r="A183" s="257"/>
      <c r="B183" s="59"/>
      <c r="C183" s="55"/>
      <c r="D183" s="55"/>
      <c r="E183" s="58"/>
      <c r="F183" s="58"/>
      <c r="G183" s="55"/>
      <c r="H183" s="55"/>
      <c r="I183" s="55"/>
      <c r="J183" s="55"/>
      <c r="K183" s="55"/>
    </row>
    <row r="184" spans="1:11">
      <c r="A184" s="257"/>
      <c r="B184" s="59"/>
      <c r="C184" s="55"/>
      <c r="D184" s="55"/>
      <c r="E184" s="58"/>
      <c r="F184" s="58"/>
      <c r="G184" s="55"/>
      <c r="H184" s="55"/>
      <c r="I184" s="55"/>
      <c r="J184" s="55"/>
      <c r="K184" s="55"/>
    </row>
    <row r="185" spans="1:11">
      <c r="A185" s="257"/>
      <c r="B185" s="59"/>
      <c r="C185" s="55"/>
      <c r="D185" s="55"/>
      <c r="E185" s="58"/>
      <c r="F185" s="58"/>
      <c r="G185" s="55"/>
      <c r="H185" s="55"/>
      <c r="I185" s="55"/>
      <c r="J185" s="55"/>
      <c r="K185" s="55"/>
    </row>
    <row r="186" spans="1:11">
      <c r="A186" s="257"/>
      <c r="B186" s="59"/>
      <c r="C186" s="55"/>
      <c r="D186" s="55"/>
      <c r="E186" s="58"/>
      <c r="F186" s="58"/>
      <c r="G186" s="55"/>
      <c r="H186" s="55"/>
      <c r="I186" s="55"/>
      <c r="J186" s="55"/>
      <c r="K186" s="55"/>
    </row>
    <row r="187" spans="1:11">
      <c r="A187" s="257"/>
      <c r="B187" s="59"/>
      <c r="C187" s="55"/>
      <c r="D187" s="55"/>
      <c r="E187" s="58"/>
      <c r="F187" s="58"/>
      <c r="G187" s="55"/>
      <c r="H187" s="55"/>
      <c r="I187" s="55"/>
      <c r="J187" s="55"/>
      <c r="K187" s="55"/>
    </row>
    <row r="188" spans="1:11">
      <c r="A188" s="257"/>
      <c r="B188" s="59"/>
      <c r="C188" s="55"/>
      <c r="D188" s="55"/>
      <c r="E188" s="58"/>
      <c r="F188" s="58"/>
      <c r="G188" s="55"/>
      <c r="H188" s="55"/>
      <c r="I188" s="55"/>
      <c r="J188" s="55"/>
      <c r="K188" s="55"/>
    </row>
    <row r="189" spans="1:11">
      <c r="A189" s="257"/>
      <c r="B189" s="59"/>
      <c r="C189" s="55"/>
      <c r="D189" s="55"/>
      <c r="E189" s="58"/>
      <c r="F189" s="58"/>
      <c r="G189" s="55"/>
      <c r="H189" s="55"/>
      <c r="I189" s="55"/>
      <c r="J189" s="55"/>
      <c r="K189" s="55"/>
    </row>
    <row r="190" spans="1:11">
      <c r="A190" s="257"/>
      <c r="B190" s="59"/>
      <c r="C190" s="55"/>
      <c r="D190" s="55"/>
      <c r="E190" s="58"/>
      <c r="F190" s="58"/>
      <c r="G190" s="55"/>
      <c r="H190" s="55"/>
      <c r="I190" s="55"/>
      <c r="J190" s="55"/>
      <c r="K190" s="55"/>
    </row>
    <row r="191" spans="1:11">
      <c r="A191" s="257"/>
      <c r="B191" s="59"/>
      <c r="C191" s="55"/>
      <c r="D191" s="55"/>
      <c r="E191" s="58"/>
      <c r="F191" s="58"/>
      <c r="G191" s="55"/>
      <c r="H191" s="55"/>
      <c r="I191" s="55"/>
      <c r="J191" s="55"/>
      <c r="K191" s="55"/>
    </row>
    <row r="192" spans="1:11">
      <c r="A192" s="257"/>
      <c r="B192" s="59"/>
      <c r="C192" s="55"/>
      <c r="D192" s="55"/>
      <c r="E192" s="58"/>
      <c r="F192" s="58"/>
      <c r="G192" s="55"/>
      <c r="H192" s="55"/>
      <c r="I192" s="55"/>
      <c r="J192" s="55"/>
      <c r="K192" s="55"/>
    </row>
    <row r="193" spans="1:11">
      <c r="A193" s="257"/>
      <c r="B193" s="59"/>
      <c r="C193" s="55"/>
      <c r="D193" s="55"/>
      <c r="E193" s="58"/>
      <c r="F193" s="58"/>
      <c r="G193" s="55"/>
      <c r="H193" s="55"/>
      <c r="I193" s="55"/>
      <c r="J193" s="55"/>
      <c r="K193" s="55"/>
    </row>
    <row r="194" spans="1:11">
      <c r="A194" s="257"/>
      <c r="B194" s="59"/>
      <c r="C194" s="55"/>
      <c r="D194" s="55"/>
      <c r="E194" s="58"/>
      <c r="F194" s="58"/>
      <c r="G194" s="55"/>
      <c r="H194" s="55"/>
      <c r="I194" s="55"/>
      <c r="J194" s="55"/>
      <c r="K194" s="55"/>
    </row>
    <row r="195" spans="1:11">
      <c r="A195" s="257"/>
      <c r="B195" s="59"/>
      <c r="C195" s="55"/>
      <c r="D195" s="55"/>
      <c r="E195" s="58"/>
      <c r="F195" s="58"/>
      <c r="G195" s="55"/>
      <c r="H195" s="55"/>
      <c r="I195" s="55"/>
      <c r="J195" s="55"/>
      <c r="K195" s="55"/>
    </row>
    <row r="196" spans="1:11">
      <c r="A196" s="257"/>
      <c r="B196" s="59"/>
      <c r="C196" s="55"/>
      <c r="D196" s="55"/>
      <c r="E196" s="58"/>
      <c r="F196" s="58"/>
      <c r="G196" s="55"/>
      <c r="H196" s="55"/>
      <c r="I196" s="55"/>
      <c r="J196" s="55"/>
      <c r="K196" s="55"/>
    </row>
    <row r="197" spans="1:11">
      <c r="A197" s="257"/>
      <c r="B197" s="59"/>
      <c r="C197" s="55"/>
      <c r="D197" s="55"/>
      <c r="E197" s="58"/>
      <c r="F197" s="58"/>
      <c r="G197" s="55"/>
      <c r="H197" s="55"/>
      <c r="I197" s="55"/>
      <c r="J197" s="55"/>
      <c r="K197" s="55"/>
    </row>
    <row r="198" spans="1:11">
      <c r="A198" s="257"/>
      <c r="B198" s="59"/>
      <c r="C198" s="55"/>
      <c r="D198" s="55"/>
      <c r="E198" s="58"/>
      <c r="F198" s="58"/>
      <c r="G198" s="55"/>
      <c r="H198" s="55"/>
      <c r="I198" s="55"/>
      <c r="J198" s="55"/>
      <c r="K198" s="55"/>
    </row>
    <row r="199" spans="1:11">
      <c r="A199" s="257"/>
      <c r="B199" s="59"/>
      <c r="C199" s="55"/>
      <c r="D199" s="55"/>
      <c r="E199" s="58"/>
      <c r="F199" s="58"/>
      <c r="G199" s="55"/>
      <c r="H199" s="55"/>
      <c r="I199" s="55"/>
      <c r="J199" s="55"/>
      <c r="K199" s="55"/>
    </row>
    <row r="200" spans="1:11">
      <c r="A200" s="257"/>
      <c r="B200" s="59"/>
      <c r="C200" s="55"/>
      <c r="D200" s="55"/>
      <c r="E200" s="58"/>
      <c r="F200" s="58"/>
      <c r="G200" s="55"/>
      <c r="H200" s="55"/>
      <c r="I200" s="55"/>
      <c r="J200" s="55"/>
      <c r="K200" s="55"/>
    </row>
    <row r="201" spans="1:11">
      <c r="A201" s="257"/>
      <c r="B201" s="59"/>
      <c r="C201" s="55"/>
      <c r="D201" s="55"/>
      <c r="E201" s="58"/>
      <c r="F201" s="58"/>
      <c r="G201" s="55"/>
      <c r="H201" s="55"/>
      <c r="I201" s="55"/>
      <c r="J201" s="55"/>
      <c r="K201" s="55"/>
    </row>
    <row r="202" spans="1:11">
      <c r="A202" s="257"/>
      <c r="B202" s="59"/>
      <c r="C202" s="55"/>
      <c r="D202" s="55"/>
      <c r="E202" s="58"/>
      <c r="F202" s="58"/>
      <c r="G202" s="55"/>
      <c r="H202" s="55"/>
      <c r="I202" s="55"/>
      <c r="J202" s="55"/>
      <c r="K202" s="55"/>
    </row>
    <row r="203" spans="1:11">
      <c r="A203" s="257"/>
      <c r="B203" s="59"/>
      <c r="C203" s="55"/>
      <c r="D203" s="55"/>
      <c r="E203" s="58"/>
      <c r="F203" s="58"/>
      <c r="G203" s="55"/>
      <c r="H203" s="55"/>
      <c r="I203" s="55"/>
      <c r="J203" s="55"/>
      <c r="K203" s="55"/>
    </row>
    <row r="204" spans="1:11">
      <c r="A204" s="257"/>
      <c r="B204" s="59"/>
      <c r="C204" s="55"/>
      <c r="D204" s="55"/>
      <c r="E204" s="58"/>
      <c r="F204" s="58"/>
      <c r="G204" s="55"/>
      <c r="H204" s="55"/>
      <c r="I204" s="55"/>
      <c r="J204" s="55"/>
      <c r="K204" s="55"/>
    </row>
    <row r="205" spans="1:11">
      <c r="A205" s="257"/>
      <c r="B205" s="59"/>
      <c r="C205" s="55"/>
      <c r="D205" s="55"/>
      <c r="E205" s="58"/>
      <c r="F205" s="58"/>
      <c r="G205" s="55"/>
      <c r="H205" s="55"/>
      <c r="I205" s="55"/>
      <c r="J205" s="55"/>
      <c r="K205" s="55"/>
    </row>
    <row r="206" spans="1:11">
      <c r="A206" s="257"/>
      <c r="B206" s="59"/>
      <c r="C206" s="55"/>
      <c r="D206" s="55"/>
      <c r="E206" s="58"/>
      <c r="F206" s="58"/>
      <c r="G206" s="55"/>
      <c r="H206" s="55"/>
      <c r="I206" s="55"/>
      <c r="J206" s="55"/>
      <c r="K206" s="55"/>
    </row>
    <row r="207" spans="1:11">
      <c r="A207" s="257"/>
      <c r="B207" s="59"/>
      <c r="C207" s="55"/>
      <c r="D207" s="55"/>
      <c r="E207" s="58"/>
      <c r="F207" s="58"/>
      <c r="G207" s="55"/>
      <c r="H207" s="55"/>
      <c r="I207" s="55"/>
      <c r="J207" s="55"/>
      <c r="K207" s="55"/>
    </row>
    <row r="208" spans="1:11">
      <c r="A208" s="257"/>
      <c r="B208" s="59"/>
      <c r="C208" s="55"/>
      <c r="D208" s="55"/>
      <c r="E208" s="58"/>
      <c r="F208" s="58"/>
      <c r="G208" s="55"/>
      <c r="H208" s="55"/>
      <c r="I208" s="55"/>
      <c r="J208" s="55"/>
      <c r="K208" s="55"/>
    </row>
    <row r="209" spans="1:11">
      <c r="A209" s="257"/>
      <c r="B209" s="59"/>
      <c r="C209" s="55"/>
      <c r="D209" s="55"/>
      <c r="E209" s="58"/>
      <c r="F209" s="58"/>
      <c r="G209" s="55"/>
      <c r="H209" s="55"/>
      <c r="I209" s="55"/>
      <c r="J209" s="55"/>
      <c r="K209" s="55"/>
    </row>
    <row r="210" spans="1:11">
      <c r="A210" s="257"/>
      <c r="B210" s="59"/>
      <c r="C210" s="55"/>
      <c r="D210" s="55"/>
      <c r="E210" s="58"/>
      <c r="F210" s="58"/>
      <c r="G210" s="55"/>
      <c r="H210" s="55"/>
      <c r="I210" s="55"/>
      <c r="J210" s="55"/>
      <c r="K210" s="55"/>
    </row>
    <row r="211" spans="1:11">
      <c r="A211" s="257"/>
      <c r="B211" s="59"/>
      <c r="C211" s="55"/>
      <c r="D211" s="55"/>
      <c r="E211" s="58"/>
      <c r="F211" s="58"/>
      <c r="G211" s="55"/>
      <c r="H211" s="55"/>
      <c r="I211" s="55"/>
      <c r="J211" s="55"/>
      <c r="K211" s="55"/>
    </row>
    <row r="212" spans="1:11">
      <c r="A212" s="257"/>
      <c r="B212" s="59"/>
      <c r="C212" s="55"/>
      <c r="D212" s="55"/>
      <c r="E212" s="58"/>
      <c r="F212" s="58"/>
      <c r="G212" s="55"/>
      <c r="H212" s="55"/>
      <c r="I212" s="55"/>
      <c r="J212" s="55"/>
      <c r="K212" s="55"/>
    </row>
    <row r="213" spans="1:11">
      <c r="A213" s="257"/>
      <c r="B213" s="59"/>
      <c r="C213" s="55"/>
      <c r="D213" s="55"/>
      <c r="E213" s="58"/>
      <c r="F213" s="58"/>
      <c r="G213" s="55"/>
      <c r="H213" s="55"/>
      <c r="I213" s="55"/>
      <c r="J213" s="55"/>
      <c r="K213" s="55"/>
    </row>
    <row r="214" spans="1:11">
      <c r="A214" s="257"/>
      <c r="B214" s="59"/>
      <c r="C214" s="55"/>
      <c r="D214" s="55"/>
      <c r="E214" s="58"/>
      <c r="F214" s="58"/>
      <c r="G214" s="55"/>
      <c r="H214" s="55"/>
      <c r="I214" s="55"/>
      <c r="J214" s="55"/>
      <c r="K214" s="55"/>
    </row>
    <row r="215" spans="1:11">
      <c r="A215" s="257"/>
      <c r="B215" s="59"/>
      <c r="C215" s="55"/>
      <c r="D215" s="55"/>
      <c r="E215" s="58"/>
      <c r="F215" s="58"/>
      <c r="G215" s="55"/>
      <c r="H215" s="55"/>
      <c r="I215" s="55"/>
      <c r="J215" s="55"/>
      <c r="K215" s="55"/>
    </row>
    <row r="216" spans="1:11">
      <c r="A216" s="257"/>
      <c r="B216" s="59"/>
      <c r="C216" s="55"/>
      <c r="D216" s="55"/>
      <c r="E216" s="58"/>
      <c r="F216" s="58"/>
      <c r="G216" s="55"/>
      <c r="H216" s="55"/>
      <c r="I216" s="55"/>
      <c r="J216" s="55"/>
      <c r="K216" s="55"/>
    </row>
    <row r="217" spans="1:11">
      <c r="A217" s="257"/>
      <c r="B217" s="59"/>
      <c r="C217" s="55"/>
      <c r="D217" s="55"/>
      <c r="E217" s="58"/>
      <c r="F217" s="58"/>
      <c r="G217" s="55"/>
      <c r="H217" s="55"/>
      <c r="I217" s="55"/>
      <c r="J217" s="55"/>
      <c r="K217" s="55"/>
    </row>
    <row r="218" spans="1:11">
      <c r="A218" s="257"/>
      <c r="B218" s="59"/>
      <c r="C218" s="55"/>
      <c r="D218" s="55"/>
      <c r="E218" s="58"/>
      <c r="F218" s="58"/>
      <c r="G218" s="55"/>
      <c r="H218" s="55"/>
      <c r="I218" s="55"/>
      <c r="J218" s="55"/>
      <c r="K218" s="55"/>
    </row>
    <row r="219" spans="1:11">
      <c r="A219" s="257"/>
      <c r="B219" s="59"/>
      <c r="C219" s="55"/>
      <c r="D219" s="55"/>
      <c r="E219" s="58"/>
      <c r="F219" s="58"/>
      <c r="G219" s="55"/>
      <c r="H219" s="55"/>
      <c r="I219" s="55"/>
      <c r="J219" s="55"/>
      <c r="K219" s="55"/>
    </row>
    <row r="220" spans="1:11">
      <c r="A220" s="257"/>
      <c r="B220" s="59"/>
      <c r="C220" s="55"/>
      <c r="D220" s="55"/>
      <c r="E220" s="58"/>
      <c r="F220" s="58"/>
      <c r="G220" s="55"/>
      <c r="H220" s="55"/>
      <c r="I220" s="55"/>
      <c r="J220" s="55"/>
      <c r="K220" s="55"/>
    </row>
    <row r="221" spans="1:11">
      <c r="A221" s="257"/>
      <c r="B221" s="59"/>
      <c r="C221" s="55"/>
      <c r="D221" s="55"/>
      <c r="E221" s="58"/>
      <c r="F221" s="58"/>
      <c r="G221" s="55"/>
      <c r="H221" s="55"/>
      <c r="I221" s="55"/>
      <c r="J221" s="55"/>
      <c r="K221" s="55"/>
    </row>
    <row r="222" spans="1:11">
      <c r="A222" s="257"/>
      <c r="B222" s="59"/>
      <c r="C222" s="55"/>
      <c r="D222" s="55"/>
      <c r="E222" s="58"/>
      <c r="F222" s="58"/>
      <c r="G222" s="55"/>
      <c r="H222" s="55"/>
      <c r="I222" s="55"/>
      <c r="J222" s="55"/>
      <c r="K222" s="55"/>
    </row>
    <row r="223" spans="1:11">
      <c r="A223" s="257"/>
      <c r="B223" s="59"/>
      <c r="C223" s="55"/>
      <c r="D223" s="55"/>
      <c r="E223" s="58"/>
      <c r="F223" s="58"/>
      <c r="G223" s="55"/>
      <c r="H223" s="55"/>
      <c r="I223" s="55"/>
      <c r="J223" s="55"/>
      <c r="K223" s="55"/>
    </row>
    <row r="224" spans="1:11">
      <c r="A224" s="257"/>
      <c r="B224" s="59"/>
      <c r="C224" s="55"/>
      <c r="D224" s="55"/>
      <c r="E224" s="58"/>
      <c r="F224" s="58"/>
      <c r="G224" s="55"/>
      <c r="H224" s="55"/>
      <c r="I224" s="55"/>
      <c r="J224" s="55"/>
      <c r="K224" s="55"/>
    </row>
    <row r="225" spans="1:11">
      <c r="A225" s="257"/>
      <c r="B225" s="59"/>
      <c r="C225" s="55"/>
      <c r="D225" s="55"/>
      <c r="E225" s="58"/>
      <c r="F225" s="58"/>
      <c r="G225" s="55"/>
      <c r="H225" s="55"/>
      <c r="I225" s="55"/>
      <c r="J225" s="55"/>
      <c r="K225" s="55"/>
    </row>
    <row r="226" spans="1:11">
      <c r="A226" s="257"/>
      <c r="B226" s="59"/>
      <c r="C226" s="55"/>
      <c r="D226" s="55"/>
      <c r="E226" s="58"/>
      <c r="F226" s="58"/>
      <c r="G226" s="55"/>
      <c r="H226" s="55"/>
      <c r="I226" s="55"/>
      <c r="J226" s="55"/>
      <c r="K226" s="55"/>
    </row>
    <row r="227" spans="1:11">
      <c r="A227" s="257"/>
      <c r="B227" s="59"/>
      <c r="C227" s="55"/>
      <c r="D227" s="55"/>
      <c r="E227" s="58"/>
      <c r="F227" s="58"/>
      <c r="G227" s="55"/>
      <c r="H227" s="55"/>
      <c r="I227" s="55"/>
      <c r="J227" s="55"/>
      <c r="K227" s="55"/>
    </row>
    <row r="228" spans="1:11">
      <c r="A228" s="257"/>
      <c r="B228" s="59"/>
      <c r="C228" s="55"/>
      <c r="D228" s="55"/>
      <c r="E228" s="58"/>
      <c r="F228" s="58"/>
      <c r="G228" s="55"/>
      <c r="H228" s="55"/>
      <c r="I228" s="55"/>
      <c r="J228" s="55"/>
      <c r="K228" s="55"/>
    </row>
    <row r="229" spans="1:11">
      <c r="A229" s="257"/>
      <c r="B229" s="59"/>
      <c r="C229" s="55"/>
      <c r="D229" s="55"/>
      <c r="E229" s="58"/>
      <c r="F229" s="58"/>
      <c r="G229" s="55"/>
      <c r="H229" s="55"/>
      <c r="I229" s="55"/>
      <c r="J229" s="55"/>
      <c r="K229" s="55"/>
    </row>
    <row r="230" spans="1:11">
      <c r="A230" s="257"/>
      <c r="B230" s="59"/>
      <c r="C230" s="55"/>
      <c r="D230" s="55"/>
      <c r="E230" s="58"/>
      <c r="F230" s="58"/>
      <c r="G230" s="55"/>
      <c r="H230" s="55"/>
      <c r="I230" s="55"/>
      <c r="J230" s="55"/>
      <c r="K230" s="55"/>
    </row>
    <row r="231" spans="1:11">
      <c r="A231" s="257"/>
      <c r="B231" s="59"/>
      <c r="C231" s="55"/>
      <c r="D231" s="55"/>
      <c r="E231" s="58"/>
      <c r="F231" s="58"/>
      <c r="G231" s="55"/>
      <c r="H231" s="55"/>
      <c r="I231" s="55"/>
      <c r="J231" s="55"/>
      <c r="K231" s="55"/>
    </row>
    <row r="232" spans="1:11">
      <c r="A232" s="257"/>
      <c r="B232" s="59"/>
      <c r="C232" s="55"/>
      <c r="D232" s="55"/>
      <c r="E232" s="58"/>
      <c r="F232" s="58"/>
      <c r="G232" s="55"/>
      <c r="H232" s="55"/>
      <c r="I232" s="55"/>
      <c r="J232" s="55"/>
      <c r="K232" s="55"/>
    </row>
    <row r="233" spans="1:11">
      <c r="A233" s="257"/>
      <c r="B233" s="59"/>
      <c r="C233" s="55"/>
      <c r="D233" s="55"/>
      <c r="E233" s="58"/>
      <c r="F233" s="58"/>
      <c r="G233" s="55"/>
      <c r="H233" s="55"/>
      <c r="I233" s="55"/>
      <c r="J233" s="55"/>
      <c r="K233" s="55"/>
    </row>
    <row r="234" spans="1:11">
      <c r="A234" s="257"/>
      <c r="B234" s="59"/>
      <c r="C234" s="55"/>
      <c r="D234" s="55"/>
      <c r="E234" s="58"/>
      <c r="F234" s="58"/>
      <c r="G234" s="55"/>
      <c r="H234" s="55"/>
      <c r="I234" s="55"/>
      <c r="J234" s="55"/>
      <c r="K234" s="55"/>
    </row>
    <row r="235" spans="1:11">
      <c r="A235" s="257"/>
      <c r="B235" s="59"/>
      <c r="C235" s="55"/>
      <c r="D235" s="55"/>
      <c r="E235" s="58"/>
      <c r="F235" s="58"/>
      <c r="G235" s="55"/>
      <c r="H235" s="55"/>
      <c r="I235" s="55"/>
      <c r="J235" s="55"/>
      <c r="K235" s="55"/>
    </row>
    <row r="236" spans="1:11">
      <c r="A236" s="257"/>
      <c r="B236" s="59"/>
      <c r="C236" s="55"/>
      <c r="D236" s="55"/>
      <c r="E236" s="58"/>
      <c r="F236" s="58"/>
      <c r="G236" s="55"/>
      <c r="H236" s="55"/>
      <c r="I236" s="55"/>
      <c r="J236" s="55"/>
      <c r="K236" s="55"/>
    </row>
    <row r="237" spans="1:11">
      <c r="A237" s="257"/>
      <c r="B237" s="59"/>
      <c r="C237" s="55"/>
      <c r="D237" s="55"/>
      <c r="E237" s="58"/>
      <c r="F237" s="58"/>
      <c r="G237" s="55"/>
      <c r="H237" s="55"/>
      <c r="I237" s="55"/>
      <c r="J237" s="55"/>
      <c r="K237" s="55"/>
    </row>
    <row r="238" spans="1:11">
      <c r="A238" s="257"/>
      <c r="B238" s="59"/>
      <c r="C238" s="55"/>
      <c r="D238" s="55"/>
      <c r="E238" s="58"/>
      <c r="F238" s="58"/>
      <c r="G238" s="55"/>
      <c r="H238" s="55"/>
      <c r="I238" s="55"/>
      <c r="J238" s="55"/>
      <c r="K238" s="55"/>
    </row>
    <row r="239" spans="1:11">
      <c r="A239" s="257"/>
      <c r="B239" s="59"/>
      <c r="C239" s="55"/>
      <c r="D239" s="55"/>
      <c r="E239" s="58"/>
      <c r="F239" s="58"/>
      <c r="G239" s="55"/>
      <c r="H239" s="55"/>
      <c r="I239" s="55"/>
      <c r="J239" s="55"/>
      <c r="K239" s="55"/>
    </row>
    <row r="240" spans="1:11">
      <c r="A240" s="257"/>
      <c r="B240" s="59"/>
      <c r="C240" s="55"/>
      <c r="D240" s="55"/>
      <c r="E240" s="58"/>
      <c r="F240" s="58"/>
      <c r="G240" s="55"/>
      <c r="H240" s="55"/>
      <c r="I240" s="55"/>
      <c r="J240" s="55"/>
      <c r="K240" s="55"/>
    </row>
    <row r="241" spans="1:11">
      <c r="A241" s="257"/>
      <c r="B241" s="59"/>
      <c r="C241" s="55"/>
      <c r="D241" s="55"/>
      <c r="E241" s="58"/>
      <c r="F241" s="58"/>
      <c r="G241" s="55"/>
      <c r="H241" s="55"/>
      <c r="I241" s="55"/>
      <c r="J241" s="55"/>
      <c r="K241" s="55"/>
    </row>
    <row r="242" spans="1:11">
      <c r="A242" s="257"/>
      <c r="B242" s="59"/>
      <c r="C242" s="55"/>
      <c r="D242" s="55"/>
      <c r="E242" s="58"/>
      <c r="F242" s="58"/>
      <c r="G242" s="55"/>
      <c r="H242" s="55"/>
      <c r="I242" s="55"/>
      <c r="J242" s="55"/>
      <c r="K242" s="55"/>
    </row>
    <row r="243" spans="1:11">
      <c r="A243" s="257"/>
      <c r="B243" s="59"/>
      <c r="C243" s="55"/>
      <c r="D243" s="55"/>
      <c r="E243" s="58"/>
      <c r="F243" s="58"/>
      <c r="G243" s="55"/>
      <c r="H243" s="55"/>
      <c r="I243" s="55"/>
      <c r="J243" s="55"/>
      <c r="K243" s="55"/>
    </row>
    <row r="244" spans="1:11">
      <c r="A244" s="257"/>
      <c r="B244" s="59"/>
      <c r="C244" s="55"/>
      <c r="D244" s="55"/>
      <c r="E244" s="58"/>
      <c r="F244" s="58"/>
      <c r="G244" s="55"/>
      <c r="H244" s="55"/>
      <c r="I244" s="55"/>
      <c r="J244" s="55"/>
      <c r="K244" s="55"/>
    </row>
    <row r="245" spans="1:11">
      <c r="A245" s="257"/>
      <c r="B245" s="59"/>
      <c r="C245" s="55"/>
      <c r="D245" s="55"/>
      <c r="E245" s="58"/>
      <c r="F245" s="58"/>
      <c r="G245" s="55"/>
      <c r="H245" s="55"/>
      <c r="I245" s="55"/>
      <c r="J245" s="55"/>
      <c r="K245" s="55"/>
    </row>
    <row r="246" spans="1:11">
      <c r="A246" s="257"/>
      <c r="B246" s="59"/>
      <c r="C246" s="55"/>
      <c r="D246" s="55"/>
      <c r="E246" s="58"/>
      <c r="F246" s="58"/>
      <c r="G246" s="55"/>
      <c r="H246" s="55"/>
      <c r="I246" s="55"/>
      <c r="J246" s="55"/>
      <c r="K246" s="55"/>
    </row>
    <row r="247" spans="1:11">
      <c r="A247" s="257"/>
      <c r="B247" s="59"/>
      <c r="C247" s="55"/>
      <c r="D247" s="55"/>
      <c r="E247" s="58"/>
      <c r="F247" s="58"/>
      <c r="G247" s="55"/>
      <c r="H247" s="55"/>
      <c r="I247" s="55"/>
      <c r="J247" s="55"/>
      <c r="K247" s="55"/>
    </row>
    <row r="248" spans="1:11">
      <c r="A248" s="257"/>
      <c r="B248" s="59"/>
      <c r="C248" s="55"/>
      <c r="D248" s="55"/>
      <c r="E248" s="58"/>
      <c r="F248" s="58"/>
      <c r="G248" s="55"/>
      <c r="H248" s="55"/>
      <c r="I248" s="55"/>
      <c r="J248" s="55"/>
      <c r="K248" s="55"/>
    </row>
    <row r="249" spans="1:11">
      <c r="A249" s="257"/>
      <c r="B249" s="59"/>
      <c r="C249" s="55"/>
      <c r="D249" s="55"/>
      <c r="E249" s="58"/>
      <c r="F249" s="58"/>
      <c r="G249" s="55"/>
      <c r="H249" s="55"/>
      <c r="I249" s="55"/>
      <c r="J249" s="55"/>
      <c r="K249" s="55"/>
    </row>
    <row r="250" spans="1:11">
      <c r="A250" s="257"/>
      <c r="B250" s="59"/>
      <c r="C250" s="55"/>
      <c r="D250" s="55"/>
      <c r="E250" s="58"/>
      <c r="F250" s="58"/>
      <c r="G250" s="55"/>
      <c r="H250" s="55"/>
      <c r="I250" s="55"/>
      <c r="J250" s="55"/>
      <c r="K250" s="55"/>
    </row>
    <row r="251" spans="1:11">
      <c r="A251" s="257"/>
      <c r="B251" s="59"/>
      <c r="C251" s="55"/>
      <c r="D251" s="55"/>
      <c r="E251" s="58"/>
      <c r="F251" s="58"/>
      <c r="G251" s="55"/>
      <c r="H251" s="55"/>
      <c r="I251" s="55"/>
      <c r="J251" s="55"/>
      <c r="K251" s="55"/>
    </row>
    <row r="252" spans="1:11">
      <c r="A252" s="257"/>
      <c r="B252" s="59"/>
      <c r="C252" s="55"/>
      <c r="D252" s="55"/>
      <c r="E252" s="58"/>
      <c r="F252" s="58"/>
      <c r="G252" s="55"/>
      <c r="H252" s="55"/>
      <c r="I252" s="55"/>
      <c r="J252" s="55"/>
      <c r="K252" s="55"/>
    </row>
    <row r="253" spans="1:11">
      <c r="A253" s="257"/>
      <c r="B253" s="59"/>
      <c r="C253" s="55"/>
      <c r="D253" s="55"/>
      <c r="E253" s="58"/>
      <c r="F253" s="58"/>
      <c r="G253" s="55"/>
      <c r="H253" s="55"/>
      <c r="I253" s="55"/>
      <c r="J253" s="55"/>
      <c r="K253" s="55"/>
    </row>
    <row r="254" spans="1:11">
      <c r="A254" s="257"/>
      <c r="B254" s="59"/>
      <c r="C254" s="55"/>
      <c r="D254" s="55"/>
      <c r="E254" s="58"/>
      <c r="F254" s="58"/>
      <c r="G254" s="55"/>
      <c r="H254" s="55"/>
      <c r="I254" s="55"/>
      <c r="J254" s="55"/>
      <c r="K254" s="55"/>
    </row>
    <row r="255" spans="1:11">
      <c r="A255" s="257"/>
      <c r="B255" s="59"/>
      <c r="C255" s="55"/>
      <c r="D255" s="55"/>
      <c r="E255" s="58"/>
      <c r="F255" s="58"/>
      <c r="G255" s="55"/>
      <c r="H255" s="55"/>
      <c r="I255" s="55"/>
      <c r="J255" s="55"/>
      <c r="K255" s="55"/>
    </row>
    <row r="256" spans="1:11">
      <c r="A256" s="257"/>
      <c r="B256" s="59"/>
      <c r="C256" s="55"/>
      <c r="D256" s="55"/>
      <c r="E256" s="58"/>
      <c r="F256" s="58"/>
      <c r="G256" s="55"/>
      <c r="H256" s="55"/>
      <c r="I256" s="55"/>
      <c r="J256" s="55"/>
      <c r="K256" s="55"/>
    </row>
    <row r="257" spans="1:11">
      <c r="A257" s="257"/>
      <c r="B257" s="59"/>
      <c r="C257" s="55"/>
      <c r="D257" s="55"/>
      <c r="E257" s="58"/>
      <c r="F257" s="58"/>
      <c r="G257" s="55"/>
      <c r="H257" s="55"/>
      <c r="I257" s="55"/>
      <c r="J257" s="55"/>
      <c r="K257" s="55"/>
    </row>
    <row r="258" spans="1:11">
      <c r="A258" s="257"/>
      <c r="B258" s="59"/>
      <c r="C258" s="55"/>
      <c r="D258" s="55"/>
      <c r="E258" s="58"/>
      <c r="F258" s="58"/>
      <c r="G258" s="55"/>
      <c r="H258" s="55"/>
      <c r="I258" s="55"/>
      <c r="J258" s="55"/>
      <c r="K258" s="55"/>
    </row>
    <row r="259" spans="1:11">
      <c r="A259" s="257"/>
      <c r="B259" s="59"/>
      <c r="C259" s="55"/>
      <c r="D259" s="55"/>
      <c r="E259" s="58"/>
      <c r="F259" s="58"/>
      <c r="G259" s="55"/>
      <c r="H259" s="55"/>
      <c r="I259" s="55"/>
      <c r="J259" s="55"/>
      <c r="K259" s="55"/>
    </row>
    <row r="260" spans="1:11">
      <c r="A260" s="257"/>
      <c r="B260" s="59"/>
      <c r="C260" s="55"/>
      <c r="D260" s="55"/>
      <c r="E260" s="58"/>
      <c r="F260" s="58"/>
      <c r="G260" s="55"/>
      <c r="H260" s="55"/>
      <c r="I260" s="55"/>
      <c r="J260" s="55"/>
      <c r="K260" s="55"/>
    </row>
    <row r="261" spans="1:11">
      <c r="A261" s="257"/>
      <c r="B261" s="59"/>
      <c r="C261" s="55"/>
      <c r="D261" s="55"/>
      <c r="E261" s="58"/>
      <c r="F261" s="58"/>
      <c r="G261" s="55"/>
      <c r="H261" s="55"/>
      <c r="I261" s="55"/>
      <c r="J261" s="55"/>
      <c r="K261" s="55"/>
    </row>
    <row r="262" spans="1:11">
      <c r="A262" s="257"/>
      <c r="B262" s="59"/>
      <c r="C262" s="55"/>
      <c r="D262" s="55"/>
      <c r="E262" s="58"/>
      <c r="F262" s="58"/>
      <c r="G262" s="55"/>
      <c r="H262" s="55"/>
      <c r="I262" s="55"/>
      <c r="J262" s="55"/>
      <c r="K262" s="55"/>
    </row>
    <row r="263" spans="1:11">
      <c r="A263" s="257"/>
      <c r="B263" s="59"/>
      <c r="C263" s="55"/>
      <c r="D263" s="55"/>
      <c r="E263" s="58"/>
      <c r="F263" s="58"/>
      <c r="G263" s="55"/>
      <c r="H263" s="55"/>
      <c r="I263" s="55"/>
      <c r="J263" s="55"/>
      <c r="K263" s="55"/>
    </row>
    <row r="264" spans="1:11">
      <c r="A264" s="257"/>
      <c r="B264" s="59"/>
      <c r="C264" s="55"/>
      <c r="D264" s="55"/>
      <c r="E264" s="58"/>
      <c r="F264" s="58"/>
      <c r="G264" s="55"/>
      <c r="H264" s="55"/>
      <c r="I264" s="55"/>
      <c r="J264" s="55"/>
      <c r="K264" s="55"/>
    </row>
    <row r="265" spans="1:11">
      <c r="A265" s="257"/>
      <c r="B265" s="59"/>
      <c r="C265" s="55"/>
      <c r="D265" s="55"/>
      <c r="E265" s="58"/>
      <c r="F265" s="58"/>
      <c r="G265" s="55"/>
      <c r="H265" s="55"/>
      <c r="I265" s="55"/>
      <c r="J265" s="55"/>
      <c r="K265" s="55"/>
    </row>
    <row r="266" spans="1:11">
      <c r="A266" s="257"/>
      <c r="B266" s="59"/>
      <c r="C266" s="55"/>
      <c r="D266" s="55"/>
      <c r="E266" s="58"/>
      <c r="F266" s="58"/>
      <c r="G266" s="55"/>
      <c r="H266" s="55"/>
      <c r="I266" s="55"/>
      <c r="J266" s="55"/>
      <c r="K266" s="55"/>
    </row>
    <row r="267" spans="1:11">
      <c r="A267" s="257"/>
      <c r="B267" s="59"/>
      <c r="C267" s="55"/>
      <c r="D267" s="55"/>
      <c r="E267" s="58"/>
      <c r="F267" s="58"/>
      <c r="G267" s="55"/>
      <c r="H267" s="55"/>
      <c r="I267" s="55"/>
      <c r="J267" s="55"/>
      <c r="K267" s="55"/>
    </row>
    <row r="268" spans="1:11">
      <c r="A268" s="257"/>
      <c r="B268" s="59"/>
      <c r="C268" s="55"/>
      <c r="D268" s="55"/>
      <c r="E268" s="58"/>
      <c r="F268" s="58"/>
      <c r="G268" s="55"/>
      <c r="H268" s="55"/>
      <c r="I268" s="55"/>
      <c r="J268" s="55"/>
      <c r="K268" s="55"/>
    </row>
    <row r="269" spans="1:11">
      <c r="A269" s="257"/>
      <c r="B269" s="59"/>
      <c r="C269" s="55"/>
      <c r="D269" s="55"/>
      <c r="E269" s="58"/>
      <c r="F269" s="58"/>
      <c r="G269" s="55"/>
      <c r="H269" s="55"/>
      <c r="I269" s="55"/>
      <c r="J269" s="55"/>
      <c r="K269" s="55"/>
    </row>
    <row r="270" spans="1:11">
      <c r="A270" s="257"/>
      <c r="B270" s="59"/>
      <c r="C270" s="55"/>
      <c r="D270" s="55"/>
      <c r="E270" s="58"/>
      <c r="F270" s="58"/>
      <c r="G270" s="55"/>
      <c r="H270" s="55"/>
      <c r="I270" s="55"/>
      <c r="J270" s="55"/>
      <c r="K270" s="55"/>
    </row>
    <row r="271" spans="1:11">
      <c r="A271" s="257"/>
      <c r="B271" s="59"/>
      <c r="C271" s="55"/>
      <c r="D271" s="55"/>
      <c r="E271" s="58"/>
      <c r="F271" s="58"/>
      <c r="G271" s="55"/>
      <c r="H271" s="55"/>
      <c r="I271" s="55"/>
      <c r="J271" s="55"/>
      <c r="K271" s="55"/>
    </row>
    <row r="272" spans="1:11">
      <c r="A272" s="257"/>
      <c r="B272" s="59"/>
      <c r="C272" s="55"/>
      <c r="D272" s="55"/>
      <c r="E272" s="58"/>
      <c r="F272" s="58"/>
      <c r="G272" s="55"/>
      <c r="H272" s="55"/>
      <c r="I272" s="55"/>
      <c r="J272" s="55"/>
      <c r="K272" s="55"/>
    </row>
    <row r="273" spans="1:11">
      <c r="A273" s="257"/>
      <c r="B273" s="59"/>
      <c r="C273" s="55"/>
      <c r="D273" s="55"/>
      <c r="E273" s="58"/>
      <c r="F273" s="58"/>
      <c r="G273" s="55"/>
      <c r="H273" s="55"/>
      <c r="I273" s="55"/>
      <c r="J273" s="55"/>
      <c r="K273" s="55"/>
    </row>
    <row r="274" spans="1:11">
      <c r="A274" s="257"/>
      <c r="B274" s="59"/>
      <c r="C274" s="55"/>
      <c r="D274" s="55"/>
      <c r="E274" s="58"/>
      <c r="F274" s="58"/>
      <c r="G274" s="55"/>
      <c r="H274" s="55"/>
      <c r="I274" s="55"/>
      <c r="J274" s="55"/>
      <c r="K274" s="55"/>
    </row>
    <row r="275" spans="1:11">
      <c r="A275" s="257"/>
      <c r="B275" s="59"/>
      <c r="C275" s="55"/>
      <c r="D275" s="55"/>
      <c r="E275" s="58"/>
      <c r="F275" s="58"/>
      <c r="G275" s="55"/>
      <c r="H275" s="55"/>
      <c r="I275" s="55"/>
      <c r="J275" s="55"/>
      <c r="K275" s="55"/>
    </row>
    <row r="276" spans="1:11">
      <c r="A276" s="257"/>
      <c r="B276" s="59"/>
      <c r="C276" s="55"/>
      <c r="D276" s="55"/>
      <c r="E276" s="58"/>
      <c r="F276" s="58"/>
      <c r="G276" s="55"/>
      <c r="H276" s="55"/>
      <c r="I276" s="55"/>
      <c r="J276" s="55"/>
      <c r="K276" s="55"/>
    </row>
    <row r="277" spans="1:11">
      <c r="A277" s="257"/>
      <c r="B277" s="59"/>
      <c r="C277" s="55"/>
      <c r="D277" s="55"/>
      <c r="E277" s="58"/>
      <c r="F277" s="58"/>
      <c r="G277" s="55"/>
      <c r="H277" s="55"/>
      <c r="I277" s="55"/>
      <c r="J277" s="55"/>
      <c r="K277" s="55"/>
    </row>
    <row r="278" spans="1:11">
      <c r="A278" s="257"/>
      <c r="B278" s="59"/>
      <c r="C278" s="55"/>
      <c r="D278" s="55"/>
      <c r="E278" s="58"/>
      <c r="F278" s="58"/>
      <c r="G278" s="55"/>
      <c r="H278" s="55"/>
      <c r="I278" s="55"/>
      <c r="J278" s="55"/>
      <c r="K278" s="55"/>
    </row>
    <row r="279" spans="1:11">
      <c r="A279" s="257"/>
      <c r="B279" s="59"/>
      <c r="C279" s="55"/>
      <c r="D279" s="55"/>
      <c r="E279" s="58"/>
      <c r="F279" s="58"/>
      <c r="G279" s="55"/>
      <c r="H279" s="55"/>
      <c r="I279" s="55"/>
      <c r="J279" s="55"/>
      <c r="K279" s="55"/>
    </row>
    <row r="280" spans="1:11">
      <c r="A280" s="257"/>
      <c r="B280" s="59"/>
      <c r="C280" s="55"/>
      <c r="D280" s="55"/>
      <c r="E280" s="58"/>
      <c r="F280" s="58"/>
      <c r="G280" s="55"/>
      <c r="H280" s="55"/>
      <c r="I280" s="55"/>
      <c r="J280" s="55"/>
      <c r="K280" s="55"/>
    </row>
    <row r="281" spans="1:11">
      <c r="A281" s="257"/>
      <c r="B281" s="59"/>
      <c r="C281" s="55"/>
      <c r="D281" s="55"/>
      <c r="E281" s="58"/>
      <c r="F281" s="58"/>
      <c r="G281" s="55"/>
      <c r="H281" s="55"/>
      <c r="I281" s="55"/>
      <c r="J281" s="55"/>
      <c r="K281" s="55"/>
    </row>
    <row r="282" spans="1:11">
      <c r="A282" s="257"/>
      <c r="B282" s="59"/>
      <c r="C282" s="55"/>
      <c r="D282" s="55"/>
      <c r="E282" s="58"/>
      <c r="F282" s="58"/>
      <c r="G282" s="55"/>
      <c r="H282" s="55"/>
      <c r="I282" s="55"/>
      <c r="J282" s="55"/>
      <c r="K282" s="55"/>
    </row>
    <row r="283" spans="1:11">
      <c r="A283" s="257"/>
      <c r="B283" s="59"/>
      <c r="C283" s="55"/>
      <c r="D283" s="55"/>
      <c r="E283" s="58"/>
      <c r="F283" s="58"/>
      <c r="G283" s="55"/>
      <c r="H283" s="55"/>
      <c r="I283" s="55"/>
      <c r="J283" s="55"/>
      <c r="K283" s="55"/>
    </row>
    <row r="284" spans="1:11">
      <c r="A284" s="257"/>
      <c r="B284" s="59"/>
      <c r="C284" s="55"/>
      <c r="D284" s="55"/>
      <c r="E284" s="58"/>
      <c r="F284" s="58"/>
      <c r="G284" s="55"/>
      <c r="H284" s="55"/>
      <c r="I284" s="55"/>
      <c r="J284" s="55"/>
      <c r="K284" s="55"/>
    </row>
    <row r="285" spans="1:11">
      <c r="A285" s="257"/>
      <c r="B285" s="59"/>
      <c r="C285" s="55"/>
      <c r="D285" s="55"/>
      <c r="E285" s="58"/>
      <c r="F285" s="58"/>
      <c r="G285" s="55"/>
      <c r="H285" s="55"/>
      <c r="I285" s="55"/>
      <c r="J285" s="55"/>
      <c r="K285" s="55"/>
    </row>
    <row r="286" spans="1:11">
      <c r="A286" s="257"/>
      <c r="B286" s="59"/>
      <c r="C286" s="55"/>
      <c r="D286" s="55"/>
      <c r="E286" s="58"/>
      <c r="F286" s="58"/>
      <c r="G286" s="55"/>
      <c r="H286" s="55"/>
      <c r="I286" s="55"/>
      <c r="J286" s="55"/>
      <c r="K286" s="55"/>
    </row>
    <row r="287" spans="1:11">
      <c r="A287" s="257"/>
      <c r="B287" s="59"/>
      <c r="C287" s="55"/>
      <c r="D287" s="55"/>
      <c r="E287" s="58"/>
      <c r="F287" s="58"/>
      <c r="G287" s="55"/>
      <c r="H287" s="55"/>
      <c r="I287" s="55"/>
      <c r="J287" s="55"/>
      <c r="K287" s="55"/>
    </row>
    <row r="288" spans="1:11">
      <c r="A288" s="257"/>
      <c r="B288" s="59"/>
      <c r="C288" s="55"/>
      <c r="D288" s="55"/>
      <c r="E288" s="58"/>
      <c r="F288" s="58"/>
      <c r="G288" s="55"/>
      <c r="H288" s="55"/>
      <c r="I288" s="55"/>
      <c r="J288" s="55"/>
      <c r="K288" s="55"/>
    </row>
    <row r="289" spans="1:11">
      <c r="A289" s="257"/>
      <c r="B289" s="59"/>
      <c r="C289" s="55"/>
      <c r="D289" s="55"/>
      <c r="E289" s="58"/>
      <c r="F289" s="58"/>
      <c r="G289" s="55"/>
      <c r="H289" s="55"/>
      <c r="I289" s="55"/>
      <c r="J289" s="55"/>
      <c r="K289" s="55"/>
    </row>
    <row r="290" spans="1:11">
      <c r="A290" s="257"/>
      <c r="B290" s="59"/>
      <c r="C290" s="55"/>
      <c r="D290" s="55"/>
      <c r="E290" s="58"/>
      <c r="F290" s="58"/>
      <c r="G290" s="55"/>
      <c r="H290" s="55"/>
      <c r="I290" s="55"/>
      <c r="J290" s="55"/>
      <c r="K290" s="55"/>
    </row>
    <row r="291" spans="1:11">
      <c r="A291" s="257"/>
      <c r="B291" s="59"/>
      <c r="C291" s="55"/>
      <c r="D291" s="55"/>
      <c r="E291" s="58"/>
      <c r="F291" s="58"/>
      <c r="G291" s="55"/>
      <c r="H291" s="55"/>
      <c r="I291" s="55"/>
      <c r="J291" s="55"/>
      <c r="K291" s="55"/>
    </row>
    <row r="292" spans="1:11">
      <c r="A292" s="257"/>
      <c r="B292" s="59"/>
      <c r="C292" s="55"/>
      <c r="D292" s="55"/>
      <c r="E292" s="58"/>
      <c r="F292" s="58"/>
      <c r="G292" s="55"/>
      <c r="H292" s="55"/>
      <c r="I292" s="55"/>
      <c r="J292" s="55"/>
      <c r="K292" s="55"/>
    </row>
    <row r="293" spans="1:11">
      <c r="A293" s="257"/>
      <c r="B293" s="59"/>
      <c r="C293" s="55"/>
      <c r="D293" s="55"/>
      <c r="E293" s="58"/>
      <c r="F293" s="58"/>
      <c r="G293" s="55"/>
      <c r="H293" s="55"/>
      <c r="I293" s="55"/>
      <c r="J293" s="55"/>
      <c r="K293" s="55"/>
    </row>
    <row r="294" spans="1:11">
      <c r="A294" s="257"/>
      <c r="B294" s="59"/>
      <c r="C294" s="55"/>
      <c r="D294" s="55"/>
      <c r="E294" s="58"/>
      <c r="F294" s="58"/>
      <c r="G294" s="55"/>
      <c r="H294" s="55"/>
      <c r="I294" s="55"/>
      <c r="J294" s="55"/>
      <c r="K294" s="55"/>
    </row>
    <row r="295" spans="1:11">
      <c r="A295" s="257"/>
      <c r="B295" s="59"/>
      <c r="C295" s="55"/>
      <c r="D295" s="55"/>
      <c r="E295" s="58"/>
      <c r="F295" s="58"/>
      <c r="G295" s="55"/>
      <c r="H295" s="55"/>
      <c r="I295" s="55"/>
      <c r="J295" s="55"/>
      <c r="K295" s="55"/>
    </row>
    <row r="296" spans="1:11">
      <c r="A296" s="257"/>
      <c r="B296" s="59"/>
      <c r="C296" s="55"/>
      <c r="D296" s="55"/>
      <c r="E296" s="58"/>
      <c r="F296" s="58"/>
      <c r="G296" s="55"/>
      <c r="H296" s="55"/>
      <c r="I296" s="55"/>
      <c r="J296" s="55"/>
      <c r="K296" s="55"/>
    </row>
    <row r="297" spans="1:11">
      <c r="A297" s="257"/>
      <c r="B297" s="59"/>
      <c r="C297" s="55"/>
      <c r="D297" s="55"/>
      <c r="E297" s="58"/>
      <c r="F297" s="58"/>
      <c r="G297" s="55"/>
      <c r="H297" s="55"/>
      <c r="I297" s="55"/>
      <c r="J297" s="55"/>
      <c r="K297" s="55"/>
    </row>
    <row r="298" spans="1:11">
      <c r="A298" s="257"/>
      <c r="B298" s="59"/>
      <c r="C298" s="55"/>
      <c r="D298" s="55"/>
      <c r="E298" s="58"/>
      <c r="F298" s="58"/>
      <c r="G298" s="55"/>
      <c r="H298" s="55"/>
      <c r="I298" s="55"/>
      <c r="J298" s="55"/>
      <c r="K298" s="55"/>
    </row>
    <row r="299" spans="1:11">
      <c r="A299" s="257"/>
      <c r="B299" s="59"/>
      <c r="C299" s="55"/>
      <c r="D299" s="55"/>
      <c r="E299" s="58"/>
      <c r="F299" s="58"/>
      <c r="G299" s="55"/>
      <c r="H299" s="55"/>
      <c r="I299" s="55"/>
      <c r="J299" s="55"/>
      <c r="K299" s="55"/>
    </row>
    <row r="300" spans="1:11">
      <c r="A300" s="257"/>
      <c r="B300" s="59"/>
      <c r="C300" s="55"/>
      <c r="D300" s="55"/>
      <c r="E300" s="58"/>
      <c r="F300" s="58"/>
      <c r="G300" s="55"/>
      <c r="H300" s="55"/>
      <c r="I300" s="55"/>
      <c r="J300" s="55"/>
      <c r="K300" s="55"/>
    </row>
    <row r="301" spans="1:11">
      <c r="A301" s="257"/>
      <c r="B301" s="59"/>
      <c r="C301" s="55"/>
      <c r="D301" s="55"/>
      <c r="E301" s="58"/>
      <c r="F301" s="58"/>
      <c r="G301" s="55"/>
      <c r="H301" s="55"/>
      <c r="I301" s="55"/>
      <c r="J301" s="55"/>
      <c r="K301" s="55"/>
    </row>
    <row r="302" spans="1:11">
      <c r="A302" s="257"/>
      <c r="B302" s="59"/>
      <c r="C302" s="55"/>
      <c r="D302" s="55"/>
      <c r="E302" s="58"/>
      <c r="F302" s="58"/>
      <c r="G302" s="55"/>
      <c r="H302" s="55"/>
      <c r="I302" s="55"/>
      <c r="J302" s="55"/>
      <c r="K302" s="55"/>
    </row>
    <row r="303" spans="1:11">
      <c r="A303" s="257"/>
      <c r="B303" s="59"/>
      <c r="C303" s="55"/>
      <c r="D303" s="55"/>
      <c r="E303" s="58"/>
      <c r="F303" s="58"/>
      <c r="G303" s="55"/>
      <c r="H303" s="55"/>
      <c r="I303" s="55"/>
      <c r="J303" s="55"/>
      <c r="K303" s="55"/>
    </row>
    <row r="304" spans="1:11">
      <c r="A304" s="257"/>
      <c r="B304" s="59"/>
      <c r="C304" s="55"/>
      <c r="D304" s="55"/>
      <c r="E304" s="58"/>
      <c r="F304" s="58"/>
      <c r="G304" s="55"/>
      <c r="H304" s="55"/>
      <c r="I304" s="55"/>
      <c r="J304" s="55"/>
      <c r="K304" s="55"/>
    </row>
    <row r="305" spans="1:11">
      <c r="A305" s="257"/>
      <c r="B305" s="59"/>
      <c r="C305" s="55"/>
      <c r="D305" s="55"/>
      <c r="E305" s="58"/>
      <c r="F305" s="58"/>
      <c r="G305" s="55"/>
      <c r="H305" s="55"/>
      <c r="I305" s="55"/>
      <c r="J305" s="55"/>
      <c r="K305" s="55"/>
    </row>
    <row r="306" spans="1:11">
      <c r="A306" s="257"/>
      <c r="B306" s="59"/>
      <c r="C306" s="55"/>
      <c r="D306" s="55"/>
      <c r="E306" s="58"/>
      <c r="F306" s="58"/>
      <c r="G306" s="55"/>
      <c r="H306" s="55"/>
      <c r="I306" s="55"/>
      <c r="J306" s="55"/>
      <c r="K306" s="55"/>
    </row>
    <row r="307" spans="1:11">
      <c r="A307" s="257"/>
      <c r="B307" s="59"/>
      <c r="C307" s="55"/>
      <c r="D307" s="55"/>
      <c r="E307" s="58"/>
      <c r="F307" s="58"/>
      <c r="G307" s="55"/>
      <c r="H307" s="55"/>
      <c r="I307" s="55"/>
      <c r="J307" s="55"/>
      <c r="K307" s="55"/>
    </row>
    <row r="308" spans="1:11">
      <c r="A308" s="257"/>
      <c r="B308" s="59"/>
      <c r="C308" s="55"/>
      <c r="D308" s="55"/>
      <c r="E308" s="58"/>
      <c r="F308" s="58"/>
      <c r="G308" s="55"/>
      <c r="H308" s="55"/>
      <c r="I308" s="55"/>
      <c r="J308" s="55"/>
      <c r="K308" s="55"/>
    </row>
    <row r="309" spans="1:11">
      <c r="A309" s="257"/>
      <c r="B309" s="59"/>
      <c r="C309" s="55"/>
      <c r="D309" s="55"/>
      <c r="E309" s="58"/>
      <c r="F309" s="58"/>
      <c r="G309" s="55"/>
      <c r="H309" s="55"/>
      <c r="I309" s="55"/>
      <c r="J309" s="55"/>
      <c r="K309" s="55"/>
    </row>
    <row r="310" spans="1:11">
      <c r="A310" s="257"/>
      <c r="B310" s="59"/>
      <c r="C310" s="55"/>
      <c r="D310" s="55"/>
      <c r="E310" s="58"/>
      <c r="F310" s="58"/>
      <c r="G310" s="55"/>
      <c r="H310" s="55"/>
      <c r="I310" s="55"/>
      <c r="J310" s="55"/>
      <c r="K310" s="55"/>
    </row>
    <row r="311" spans="1:11">
      <c r="A311" s="257"/>
      <c r="B311" s="59"/>
      <c r="C311" s="55"/>
      <c r="D311" s="55"/>
      <c r="E311" s="58"/>
      <c r="F311" s="58"/>
      <c r="G311" s="55"/>
      <c r="H311" s="55"/>
      <c r="I311" s="55"/>
      <c r="J311" s="55"/>
      <c r="K311" s="55"/>
    </row>
    <row r="312" spans="1:11">
      <c r="A312" s="257"/>
      <c r="B312" s="59"/>
      <c r="C312" s="55"/>
      <c r="D312" s="55"/>
      <c r="E312" s="58"/>
      <c r="F312" s="58"/>
      <c r="G312" s="55"/>
      <c r="H312" s="55"/>
      <c r="I312" s="55"/>
      <c r="J312" s="55"/>
      <c r="K312" s="55"/>
    </row>
    <row r="313" spans="1:11">
      <c r="A313" s="257"/>
      <c r="B313" s="59"/>
      <c r="C313" s="55"/>
      <c r="D313" s="55"/>
      <c r="E313" s="58"/>
      <c r="F313" s="58"/>
      <c r="G313" s="55"/>
      <c r="H313" s="55"/>
      <c r="I313" s="55"/>
      <c r="J313" s="55"/>
      <c r="K313" s="55"/>
    </row>
    <row r="314" spans="1:11">
      <c r="A314" s="257"/>
      <c r="B314" s="59"/>
      <c r="C314" s="55"/>
      <c r="D314" s="55"/>
      <c r="E314" s="58"/>
      <c r="F314" s="58"/>
      <c r="G314" s="55"/>
      <c r="H314" s="55"/>
      <c r="I314" s="55"/>
      <c r="J314" s="55"/>
      <c r="K314" s="55"/>
    </row>
    <row r="315" spans="1:11">
      <c r="A315" s="257"/>
      <c r="B315" s="59"/>
      <c r="C315" s="55"/>
      <c r="D315" s="55"/>
      <c r="E315" s="58"/>
      <c r="F315" s="58"/>
      <c r="G315" s="55"/>
      <c r="H315" s="55"/>
      <c r="I315" s="55"/>
      <c r="J315" s="55"/>
      <c r="K315" s="55"/>
    </row>
    <row r="316" spans="1:11">
      <c r="A316" s="257"/>
      <c r="B316" s="59"/>
      <c r="C316" s="55"/>
      <c r="D316" s="55"/>
      <c r="E316" s="58"/>
      <c r="F316" s="58"/>
      <c r="G316" s="55"/>
      <c r="H316" s="55"/>
      <c r="I316" s="55"/>
      <c r="J316" s="55"/>
      <c r="K316" s="55"/>
    </row>
    <row r="317" spans="1:11">
      <c r="A317" s="257"/>
      <c r="B317" s="59"/>
      <c r="C317" s="55"/>
      <c r="D317" s="55"/>
      <c r="E317" s="58"/>
      <c r="F317" s="58"/>
      <c r="G317" s="55"/>
      <c r="H317" s="55"/>
      <c r="I317" s="55"/>
      <c r="J317" s="55"/>
      <c r="K317" s="55"/>
    </row>
    <row r="318" spans="1:11">
      <c r="A318" s="257"/>
      <c r="B318" s="59"/>
      <c r="C318" s="55"/>
      <c r="D318" s="55"/>
      <c r="E318" s="58"/>
      <c r="F318" s="58"/>
      <c r="G318" s="55"/>
      <c r="H318" s="55"/>
      <c r="I318" s="55"/>
      <c r="J318" s="55"/>
      <c r="K318" s="55"/>
    </row>
    <row r="319" spans="1:11">
      <c r="A319" s="257"/>
      <c r="B319" s="59"/>
      <c r="C319" s="55"/>
      <c r="D319" s="55"/>
      <c r="E319" s="58"/>
      <c r="F319" s="58"/>
      <c r="G319" s="55"/>
      <c r="H319" s="55"/>
      <c r="I319" s="55"/>
      <c r="J319" s="55"/>
      <c r="K319" s="55"/>
    </row>
    <row r="320" spans="1:11">
      <c r="A320" s="257"/>
      <c r="B320" s="59"/>
      <c r="C320" s="55"/>
      <c r="D320" s="55"/>
      <c r="E320" s="58"/>
      <c r="F320" s="58"/>
      <c r="G320" s="55"/>
      <c r="H320" s="55"/>
      <c r="I320" s="55"/>
      <c r="J320" s="55"/>
      <c r="K320" s="55"/>
    </row>
    <row r="321" spans="1:11">
      <c r="A321" s="257"/>
      <c r="B321" s="59"/>
      <c r="C321" s="55"/>
      <c r="D321" s="55"/>
      <c r="E321" s="58"/>
      <c r="F321" s="58"/>
      <c r="G321" s="55"/>
      <c r="H321" s="55"/>
      <c r="I321" s="55"/>
      <c r="J321" s="55"/>
      <c r="K321" s="55"/>
    </row>
    <row r="322" spans="1:11">
      <c r="A322" s="257"/>
      <c r="B322" s="59"/>
      <c r="C322" s="55"/>
      <c r="D322" s="55"/>
      <c r="E322" s="58"/>
      <c r="F322" s="58"/>
      <c r="G322" s="55"/>
      <c r="H322" s="55"/>
      <c r="I322" s="55"/>
      <c r="J322" s="55"/>
      <c r="K322" s="55"/>
    </row>
    <row r="323" spans="1:11">
      <c r="A323" s="257"/>
      <c r="B323" s="59"/>
      <c r="C323" s="55"/>
      <c r="D323" s="55"/>
      <c r="E323" s="58"/>
      <c r="F323" s="58"/>
      <c r="G323" s="55"/>
      <c r="H323" s="55"/>
      <c r="I323" s="55"/>
      <c r="J323" s="55"/>
      <c r="K323" s="55"/>
    </row>
    <row r="324" spans="1:11">
      <c r="A324" s="257"/>
      <c r="B324" s="59"/>
      <c r="C324" s="55"/>
      <c r="D324" s="55"/>
      <c r="E324" s="58"/>
      <c r="F324" s="58"/>
      <c r="G324" s="55"/>
      <c r="H324" s="55"/>
      <c r="I324" s="55"/>
      <c r="J324" s="55"/>
      <c r="K324" s="55"/>
    </row>
    <row r="325" spans="1:11">
      <c r="A325" s="257"/>
      <c r="B325" s="59"/>
      <c r="C325" s="55"/>
      <c r="D325" s="55"/>
      <c r="E325" s="58"/>
      <c r="F325" s="58"/>
      <c r="G325" s="55"/>
      <c r="H325" s="55"/>
      <c r="I325" s="55"/>
      <c r="J325" s="55"/>
      <c r="K325" s="55"/>
    </row>
    <row r="326" spans="1:11">
      <c r="A326" s="257"/>
      <c r="B326" s="59"/>
      <c r="C326" s="55"/>
      <c r="D326" s="55"/>
      <c r="E326" s="58"/>
      <c r="F326" s="58"/>
      <c r="G326" s="55"/>
      <c r="H326" s="55"/>
      <c r="I326" s="55"/>
      <c r="J326" s="55"/>
      <c r="K326" s="55"/>
    </row>
    <row r="327" spans="1:11">
      <c r="A327" s="257"/>
      <c r="B327" s="59"/>
      <c r="C327" s="55"/>
      <c r="D327" s="55"/>
      <c r="E327" s="58"/>
      <c r="F327" s="58"/>
      <c r="G327" s="55"/>
      <c r="H327" s="55"/>
      <c r="I327" s="55"/>
      <c r="J327" s="55"/>
      <c r="K327" s="55"/>
    </row>
    <row r="328" spans="1:11">
      <c r="A328" s="257"/>
      <c r="B328" s="59"/>
      <c r="C328" s="55"/>
      <c r="D328" s="55"/>
      <c r="E328" s="58"/>
      <c r="F328" s="58"/>
      <c r="G328" s="55"/>
      <c r="H328" s="55"/>
      <c r="I328" s="55"/>
      <c r="J328" s="55"/>
      <c r="K328" s="55"/>
    </row>
    <row r="329" spans="1:11">
      <c r="A329" s="257"/>
      <c r="B329" s="59"/>
      <c r="C329" s="55"/>
      <c r="D329" s="55"/>
      <c r="E329" s="58"/>
      <c r="F329" s="58"/>
      <c r="G329" s="55"/>
      <c r="H329" s="55"/>
      <c r="I329" s="55"/>
      <c r="J329" s="55"/>
      <c r="K329" s="55"/>
    </row>
    <row r="330" spans="1:11">
      <c r="A330" s="257"/>
      <c r="B330" s="59"/>
      <c r="C330" s="55"/>
      <c r="D330" s="55"/>
      <c r="E330" s="58"/>
      <c r="F330" s="58"/>
      <c r="G330" s="55"/>
      <c r="H330" s="55"/>
      <c r="I330" s="55"/>
      <c r="J330" s="55"/>
      <c r="K330" s="55"/>
    </row>
    <row r="331" spans="1:11">
      <c r="A331" s="257"/>
      <c r="B331" s="59"/>
      <c r="C331" s="55"/>
      <c r="D331" s="55"/>
      <c r="E331" s="58"/>
      <c r="F331" s="58"/>
      <c r="G331" s="55"/>
      <c r="H331" s="55"/>
      <c r="I331" s="55"/>
      <c r="J331" s="55"/>
      <c r="K331" s="55"/>
    </row>
    <row r="332" spans="1:11">
      <c r="A332" s="257"/>
      <c r="B332" s="59"/>
      <c r="C332" s="55"/>
      <c r="D332" s="55"/>
      <c r="E332" s="58"/>
      <c r="F332" s="58"/>
      <c r="G332" s="55"/>
      <c r="H332" s="55"/>
      <c r="I332" s="55"/>
      <c r="J332" s="55"/>
      <c r="K332" s="55"/>
    </row>
    <row r="333" spans="1:11">
      <c r="A333" s="257"/>
      <c r="B333" s="59"/>
      <c r="C333" s="55"/>
      <c r="D333" s="55"/>
      <c r="E333" s="58"/>
      <c r="F333" s="58"/>
      <c r="G333" s="55"/>
      <c r="H333" s="55"/>
      <c r="I333" s="55"/>
      <c r="J333" s="55"/>
      <c r="K333" s="55"/>
    </row>
    <row r="334" spans="1:11">
      <c r="A334" s="257"/>
      <c r="B334" s="59"/>
      <c r="C334" s="55"/>
      <c r="D334" s="55"/>
      <c r="E334" s="58"/>
      <c r="F334" s="58"/>
      <c r="G334" s="55"/>
      <c r="H334" s="55"/>
      <c r="I334" s="55"/>
      <c r="J334" s="55"/>
      <c r="K334" s="55"/>
    </row>
    <row r="335" spans="1:11">
      <c r="A335" s="257"/>
      <c r="B335" s="59"/>
      <c r="C335" s="55"/>
      <c r="D335" s="55"/>
      <c r="E335" s="58"/>
      <c r="F335" s="58"/>
      <c r="G335" s="55"/>
      <c r="H335" s="55"/>
      <c r="I335" s="55"/>
      <c r="J335" s="55"/>
      <c r="K335" s="55"/>
    </row>
    <row r="336" spans="1:11">
      <c r="A336" s="257"/>
      <c r="B336" s="59"/>
      <c r="C336" s="55"/>
      <c r="D336" s="55"/>
      <c r="E336" s="58"/>
      <c r="F336" s="58"/>
      <c r="G336" s="55"/>
      <c r="H336" s="55"/>
      <c r="I336" s="55"/>
      <c r="J336" s="55"/>
      <c r="K336" s="55"/>
    </row>
    <row r="337" spans="1:11">
      <c r="A337" s="257"/>
      <c r="B337" s="59"/>
      <c r="C337" s="55"/>
      <c r="D337" s="55"/>
      <c r="E337" s="58"/>
      <c r="F337" s="58"/>
      <c r="G337" s="55"/>
      <c r="H337" s="55"/>
      <c r="I337" s="55"/>
      <c r="J337" s="55"/>
      <c r="K337" s="55"/>
    </row>
    <row r="338" spans="1:11">
      <c r="A338" s="257"/>
      <c r="B338" s="59"/>
      <c r="C338" s="55"/>
      <c r="D338" s="55"/>
      <c r="E338" s="58"/>
      <c r="F338" s="58"/>
      <c r="G338" s="55"/>
      <c r="H338" s="55"/>
      <c r="I338" s="55"/>
      <c r="J338" s="55"/>
      <c r="K338" s="55"/>
    </row>
    <row r="339" spans="1:11">
      <c r="A339" s="257"/>
      <c r="B339" s="59"/>
      <c r="C339" s="55"/>
      <c r="D339" s="55"/>
      <c r="E339" s="58"/>
      <c r="F339" s="58"/>
      <c r="G339" s="55"/>
      <c r="H339" s="55"/>
      <c r="I339" s="55"/>
      <c r="J339" s="55"/>
      <c r="K339" s="55"/>
    </row>
    <row r="340" spans="1:11">
      <c r="A340" s="257"/>
      <c r="B340" s="59"/>
      <c r="C340" s="55"/>
      <c r="D340" s="55"/>
      <c r="E340" s="58"/>
      <c r="F340" s="58"/>
      <c r="G340" s="55"/>
      <c r="H340" s="55"/>
      <c r="I340" s="55"/>
      <c r="J340" s="55"/>
      <c r="K340" s="55"/>
    </row>
    <row r="341" spans="1:11">
      <c r="A341" s="257"/>
      <c r="B341" s="59"/>
      <c r="C341" s="55"/>
      <c r="D341" s="55"/>
      <c r="E341" s="58"/>
      <c r="F341" s="58"/>
      <c r="G341" s="55"/>
      <c r="H341" s="55"/>
      <c r="I341" s="55"/>
      <c r="J341" s="55"/>
      <c r="K341" s="55"/>
    </row>
    <row r="342" spans="1:11">
      <c r="A342" s="257"/>
      <c r="B342" s="59"/>
      <c r="C342" s="55"/>
      <c r="D342" s="55"/>
      <c r="E342" s="58"/>
      <c r="F342" s="58"/>
      <c r="G342" s="55"/>
      <c r="H342" s="55"/>
      <c r="I342" s="55"/>
      <c r="J342" s="55"/>
      <c r="K342" s="55"/>
    </row>
    <row r="343" spans="1:11">
      <c r="A343" s="257"/>
      <c r="B343" s="59"/>
      <c r="C343" s="55"/>
      <c r="D343" s="55"/>
      <c r="E343" s="58"/>
      <c r="F343" s="58"/>
      <c r="G343" s="55"/>
      <c r="H343" s="55"/>
      <c r="I343" s="55"/>
      <c r="J343" s="55"/>
      <c r="K343" s="55"/>
    </row>
    <row r="344" spans="1:11">
      <c r="A344" s="257"/>
      <c r="B344" s="59"/>
      <c r="C344" s="55"/>
      <c r="D344" s="55"/>
      <c r="E344" s="58"/>
      <c r="F344" s="58"/>
      <c r="G344" s="55"/>
      <c r="H344" s="55"/>
      <c r="I344" s="55"/>
      <c r="J344" s="55"/>
      <c r="K344" s="55"/>
    </row>
    <row r="345" spans="1:11">
      <c r="A345" s="257"/>
      <c r="B345" s="59"/>
      <c r="C345" s="55"/>
      <c r="D345" s="55"/>
      <c r="E345" s="58"/>
      <c r="F345" s="58"/>
      <c r="G345" s="55"/>
      <c r="H345" s="55"/>
      <c r="I345" s="55"/>
      <c r="J345" s="55"/>
      <c r="K345" s="55"/>
    </row>
    <row r="346" spans="1:11">
      <c r="A346" s="257"/>
      <c r="B346" s="59"/>
      <c r="C346" s="55"/>
      <c r="D346" s="55"/>
      <c r="E346" s="58"/>
      <c r="F346" s="58"/>
      <c r="G346" s="55"/>
      <c r="H346" s="55"/>
      <c r="I346" s="55"/>
      <c r="J346" s="55"/>
      <c r="K346" s="55"/>
    </row>
    <row r="347" spans="1:11">
      <c r="A347" s="257"/>
      <c r="B347" s="59"/>
      <c r="C347" s="55"/>
      <c r="D347" s="55"/>
      <c r="E347" s="58"/>
      <c r="F347" s="58"/>
      <c r="G347" s="55"/>
      <c r="H347" s="55"/>
      <c r="I347" s="55"/>
      <c r="J347" s="55"/>
      <c r="K347" s="55"/>
    </row>
    <row r="348" spans="1:11">
      <c r="A348" s="257"/>
      <c r="B348" s="59"/>
      <c r="C348" s="55"/>
      <c r="D348" s="55"/>
      <c r="E348" s="58"/>
      <c r="F348" s="58"/>
      <c r="G348" s="55"/>
      <c r="H348" s="55"/>
      <c r="I348" s="55"/>
      <c r="J348" s="55"/>
      <c r="K348" s="55"/>
    </row>
    <row r="349" spans="1:11">
      <c r="A349" s="257"/>
      <c r="B349" s="59"/>
      <c r="C349" s="55"/>
      <c r="D349" s="55"/>
      <c r="E349" s="58"/>
      <c r="F349" s="58"/>
      <c r="G349" s="55"/>
      <c r="H349" s="55"/>
      <c r="I349" s="55"/>
      <c r="J349" s="55"/>
      <c r="K349" s="55"/>
    </row>
    <row r="350" spans="1:11">
      <c r="A350" s="257"/>
      <c r="B350" s="59"/>
      <c r="C350" s="55"/>
      <c r="D350" s="55"/>
      <c r="E350" s="58"/>
      <c r="F350" s="58"/>
      <c r="G350" s="55"/>
      <c r="H350" s="55"/>
      <c r="I350" s="55"/>
      <c r="J350" s="55"/>
      <c r="K350" s="55"/>
    </row>
    <row r="351" spans="1:11">
      <c r="A351" s="257"/>
      <c r="B351" s="59"/>
      <c r="C351" s="55"/>
      <c r="D351" s="55"/>
      <c r="E351" s="58"/>
      <c r="F351" s="58"/>
      <c r="G351" s="55"/>
      <c r="H351" s="55"/>
      <c r="I351" s="55"/>
      <c r="J351" s="55"/>
      <c r="K351" s="55"/>
    </row>
    <row r="352" spans="1:11">
      <c r="A352" s="257"/>
      <c r="B352" s="59"/>
      <c r="C352" s="55"/>
      <c r="D352" s="55"/>
      <c r="E352" s="58"/>
      <c r="F352" s="58"/>
      <c r="G352" s="55"/>
      <c r="H352" s="55"/>
      <c r="I352" s="55"/>
      <c r="J352" s="55"/>
      <c r="K352" s="55"/>
    </row>
    <row r="353" spans="1:11">
      <c r="A353" s="257"/>
      <c r="B353" s="59"/>
      <c r="C353" s="55"/>
      <c r="D353" s="55"/>
      <c r="E353" s="58"/>
      <c r="F353" s="58"/>
      <c r="G353" s="55"/>
      <c r="H353" s="55"/>
      <c r="I353" s="55"/>
      <c r="J353" s="55"/>
      <c r="K353" s="55"/>
    </row>
    <row r="354" spans="1:11">
      <c r="A354" s="257"/>
      <c r="B354" s="59"/>
      <c r="C354" s="55"/>
      <c r="D354" s="55"/>
      <c r="E354" s="58"/>
      <c r="F354" s="58"/>
      <c r="G354" s="55"/>
      <c r="H354" s="55"/>
      <c r="I354" s="55"/>
      <c r="J354" s="55"/>
      <c r="K354" s="55"/>
    </row>
    <row r="355" spans="1:11">
      <c r="A355" s="257"/>
      <c r="B355" s="59"/>
      <c r="C355" s="55"/>
      <c r="D355" s="55"/>
      <c r="E355" s="58"/>
      <c r="F355" s="58"/>
      <c r="G355" s="55"/>
      <c r="H355" s="55"/>
      <c r="I355" s="55"/>
      <c r="J355" s="55"/>
      <c r="K355" s="55"/>
    </row>
    <row r="356" spans="1:11">
      <c r="A356" s="257"/>
      <c r="B356" s="59"/>
      <c r="C356" s="55"/>
      <c r="D356" s="55"/>
      <c r="E356" s="58"/>
      <c r="F356" s="58"/>
      <c r="G356" s="55"/>
      <c r="H356" s="55"/>
      <c r="I356" s="55"/>
      <c r="J356" s="55"/>
      <c r="K356" s="55"/>
    </row>
    <row r="357" spans="1:11">
      <c r="A357" s="257"/>
      <c r="B357" s="59"/>
      <c r="C357" s="55"/>
      <c r="D357" s="55"/>
      <c r="E357" s="58"/>
      <c r="F357" s="58"/>
      <c r="G357" s="55"/>
      <c r="H357" s="55"/>
      <c r="I357" s="55"/>
      <c r="J357" s="55"/>
      <c r="K357" s="55"/>
    </row>
    <row r="358" spans="1:11">
      <c r="A358" s="257"/>
      <c r="B358" s="59"/>
      <c r="C358" s="55"/>
      <c r="D358" s="55"/>
      <c r="E358" s="58"/>
      <c r="F358" s="58"/>
      <c r="G358" s="55"/>
      <c r="H358" s="55"/>
      <c r="I358" s="55"/>
      <c r="J358" s="55"/>
      <c r="K358" s="55"/>
    </row>
    <row r="359" spans="1:11">
      <c r="A359" s="257"/>
      <c r="B359" s="59"/>
      <c r="C359" s="55"/>
      <c r="D359" s="55"/>
      <c r="E359" s="58"/>
      <c r="F359" s="58"/>
      <c r="G359" s="55"/>
      <c r="H359" s="55"/>
      <c r="I359" s="55"/>
      <c r="J359" s="55"/>
      <c r="K359" s="55"/>
    </row>
    <row r="360" spans="1:11">
      <c r="A360" s="257"/>
      <c r="B360" s="59"/>
      <c r="C360" s="55"/>
      <c r="D360" s="55"/>
      <c r="E360" s="58"/>
      <c r="F360" s="58"/>
      <c r="G360" s="55"/>
      <c r="H360" s="55"/>
      <c r="I360" s="55"/>
      <c r="J360" s="55"/>
      <c r="K360" s="55"/>
    </row>
    <row r="361" spans="1:11">
      <c r="A361" s="257"/>
      <c r="B361" s="59"/>
      <c r="C361" s="55"/>
      <c r="D361" s="55"/>
      <c r="E361" s="58"/>
      <c r="F361" s="58"/>
      <c r="G361" s="55"/>
      <c r="H361" s="55"/>
      <c r="I361" s="55"/>
      <c r="J361" s="55"/>
      <c r="K361" s="55"/>
    </row>
    <row r="362" spans="1:11">
      <c r="A362" s="257"/>
      <c r="B362" s="59"/>
      <c r="C362" s="55"/>
      <c r="D362" s="55"/>
      <c r="E362" s="58"/>
      <c r="F362" s="58"/>
      <c r="G362" s="55"/>
      <c r="H362" s="55"/>
      <c r="I362" s="55"/>
      <c r="J362" s="55"/>
      <c r="K362" s="55"/>
    </row>
    <row r="363" spans="1:11">
      <c r="A363" s="257"/>
      <c r="B363" s="59"/>
      <c r="C363" s="55"/>
      <c r="D363" s="55"/>
      <c r="E363" s="58"/>
      <c r="F363" s="58"/>
      <c r="G363" s="55"/>
      <c r="H363" s="55"/>
      <c r="I363" s="55"/>
      <c r="J363" s="55"/>
      <c r="K363" s="55"/>
    </row>
    <row r="364" spans="1:11">
      <c r="A364" s="257"/>
      <c r="B364" s="59"/>
      <c r="C364" s="55"/>
      <c r="D364" s="55"/>
      <c r="E364" s="58"/>
      <c r="F364" s="58"/>
      <c r="G364" s="55"/>
      <c r="H364" s="55"/>
      <c r="I364" s="55"/>
      <c r="J364" s="55"/>
      <c r="K364" s="55"/>
    </row>
    <row r="365" spans="1:11">
      <c r="A365" s="257"/>
      <c r="B365" s="59"/>
      <c r="C365" s="55"/>
      <c r="D365" s="55"/>
      <c r="E365" s="58"/>
      <c r="F365" s="58"/>
      <c r="G365" s="55"/>
      <c r="H365" s="55"/>
      <c r="I365" s="55"/>
      <c r="J365" s="55"/>
      <c r="K365" s="55"/>
    </row>
    <row r="366" spans="1:11">
      <c r="A366" s="257"/>
      <c r="B366" s="59"/>
      <c r="C366" s="55"/>
      <c r="D366" s="55"/>
      <c r="E366" s="58"/>
      <c r="F366" s="58"/>
      <c r="G366" s="55"/>
      <c r="H366" s="55"/>
      <c r="I366" s="55"/>
      <c r="J366" s="55"/>
      <c r="K366" s="55"/>
    </row>
    <row r="367" spans="1:11">
      <c r="A367" s="257"/>
      <c r="B367" s="59"/>
      <c r="C367" s="55"/>
      <c r="D367" s="55"/>
      <c r="E367" s="58"/>
      <c r="F367" s="58"/>
      <c r="G367" s="55"/>
      <c r="H367" s="55"/>
      <c r="I367" s="55"/>
      <c r="J367" s="55"/>
      <c r="K367" s="55"/>
    </row>
    <row r="368" spans="1:11">
      <c r="A368" s="257"/>
      <c r="B368" s="59"/>
      <c r="C368" s="55"/>
      <c r="D368" s="55"/>
      <c r="E368" s="58"/>
      <c r="F368" s="58"/>
      <c r="G368" s="55"/>
      <c r="H368" s="55"/>
      <c r="I368" s="55"/>
      <c r="J368" s="55"/>
      <c r="K368" s="55"/>
    </row>
    <row r="369" spans="1:11">
      <c r="A369" s="257"/>
      <c r="B369" s="59"/>
      <c r="C369" s="55"/>
      <c r="D369" s="55"/>
      <c r="E369" s="58"/>
      <c r="F369" s="58"/>
      <c r="G369" s="55"/>
      <c r="H369" s="55"/>
      <c r="I369" s="55"/>
      <c r="J369" s="55"/>
      <c r="K369" s="55"/>
    </row>
    <row r="370" spans="1:11">
      <c r="A370" s="257"/>
      <c r="B370" s="59"/>
      <c r="C370" s="55"/>
      <c r="D370" s="55"/>
      <c r="E370" s="58"/>
      <c r="F370" s="58"/>
      <c r="G370" s="55"/>
      <c r="H370" s="55"/>
      <c r="I370" s="55"/>
      <c r="J370" s="55"/>
      <c r="K370" s="55"/>
    </row>
    <row r="371" spans="1:11">
      <c r="A371" s="257"/>
      <c r="B371" s="59"/>
      <c r="C371" s="55"/>
      <c r="D371" s="55"/>
      <c r="E371" s="58"/>
      <c r="F371" s="58"/>
      <c r="G371" s="55"/>
      <c r="H371" s="55"/>
      <c r="I371" s="55"/>
      <c r="J371" s="55"/>
      <c r="K371" s="55"/>
    </row>
    <row r="372" spans="1:11">
      <c r="A372" s="257"/>
      <c r="B372" s="59"/>
      <c r="C372" s="55"/>
      <c r="D372" s="55"/>
      <c r="E372" s="58"/>
      <c r="F372" s="58"/>
      <c r="G372" s="55"/>
      <c r="H372" s="55"/>
      <c r="I372" s="55"/>
      <c r="J372" s="55"/>
      <c r="K372" s="55"/>
    </row>
    <row r="373" spans="1:11">
      <c r="A373" s="257"/>
      <c r="B373" s="59"/>
      <c r="C373" s="55"/>
      <c r="D373" s="55"/>
      <c r="E373" s="58"/>
      <c r="F373" s="58"/>
      <c r="G373" s="55"/>
      <c r="H373" s="55"/>
      <c r="I373" s="55"/>
      <c r="J373" s="55"/>
      <c r="K373" s="55"/>
    </row>
    <row r="374" spans="1:11">
      <c r="A374" s="257"/>
      <c r="B374" s="59"/>
      <c r="C374" s="55"/>
      <c r="D374" s="55"/>
      <c r="E374" s="58"/>
      <c r="F374" s="58"/>
      <c r="G374" s="55"/>
      <c r="H374" s="55"/>
      <c r="I374" s="55"/>
      <c r="J374" s="55"/>
      <c r="K374" s="55"/>
    </row>
    <row r="375" spans="1:11">
      <c r="A375" s="257"/>
      <c r="B375" s="59"/>
      <c r="C375" s="55"/>
      <c r="D375" s="55"/>
      <c r="E375" s="58"/>
      <c r="F375" s="58"/>
      <c r="G375" s="55"/>
      <c r="H375" s="55"/>
      <c r="I375" s="55"/>
      <c r="J375" s="55"/>
      <c r="K375" s="55"/>
    </row>
    <row r="376" spans="1:11">
      <c r="A376" s="257"/>
      <c r="B376" s="59"/>
      <c r="C376" s="55"/>
      <c r="D376" s="55"/>
      <c r="E376" s="58"/>
      <c r="F376" s="58"/>
      <c r="G376" s="55"/>
      <c r="H376" s="55"/>
      <c r="I376" s="55"/>
      <c r="J376" s="55"/>
      <c r="K376" s="55"/>
    </row>
    <row r="377" spans="1:11">
      <c r="A377" s="257"/>
      <c r="B377" s="59"/>
      <c r="C377" s="55"/>
      <c r="D377" s="55"/>
      <c r="E377" s="58"/>
      <c r="F377" s="58"/>
      <c r="G377" s="55"/>
      <c r="H377" s="55"/>
      <c r="I377" s="55"/>
      <c r="J377" s="55"/>
      <c r="K377" s="55"/>
    </row>
    <row r="378" spans="1:11">
      <c r="A378" s="257"/>
      <c r="B378" s="59"/>
      <c r="C378" s="55"/>
      <c r="D378" s="55"/>
      <c r="E378" s="58"/>
      <c r="F378" s="58"/>
      <c r="G378" s="55"/>
      <c r="H378" s="55"/>
      <c r="I378" s="55"/>
      <c r="J378" s="55"/>
      <c r="K378" s="55"/>
    </row>
    <row r="379" spans="1:11">
      <c r="A379" s="257"/>
      <c r="B379" s="59"/>
      <c r="C379" s="55"/>
      <c r="D379" s="55"/>
      <c r="E379" s="58"/>
      <c r="F379" s="58"/>
      <c r="G379" s="55"/>
      <c r="H379" s="55"/>
      <c r="I379" s="55"/>
      <c r="J379" s="55"/>
      <c r="K379" s="55"/>
    </row>
    <row r="380" spans="1:11">
      <c r="A380" s="257"/>
      <c r="B380" s="59"/>
      <c r="C380" s="55"/>
      <c r="D380" s="55"/>
      <c r="E380" s="58"/>
      <c r="F380" s="58"/>
      <c r="G380" s="55"/>
      <c r="H380" s="55"/>
      <c r="I380" s="55"/>
      <c r="J380" s="55"/>
      <c r="K380" s="55"/>
    </row>
    <row r="381" spans="1:11">
      <c r="A381" s="257"/>
      <c r="B381" s="59"/>
      <c r="C381" s="55"/>
      <c r="D381" s="55"/>
      <c r="E381" s="58"/>
      <c r="F381" s="58"/>
      <c r="G381" s="55"/>
      <c r="H381" s="55"/>
      <c r="I381" s="55"/>
      <c r="J381" s="55"/>
      <c r="K381" s="55"/>
    </row>
    <row r="382" spans="1:11">
      <c r="A382" s="257"/>
      <c r="B382" s="59"/>
      <c r="C382" s="55"/>
      <c r="D382" s="55"/>
      <c r="E382" s="58"/>
      <c r="F382" s="58"/>
      <c r="G382" s="55"/>
      <c r="H382" s="55"/>
      <c r="I382" s="55"/>
      <c r="J382" s="55"/>
      <c r="K382" s="55"/>
    </row>
    <row r="383" spans="1:11">
      <c r="A383" s="257"/>
      <c r="B383" s="59"/>
      <c r="C383" s="55"/>
      <c r="D383" s="55"/>
      <c r="E383" s="58"/>
      <c r="F383" s="58"/>
      <c r="G383" s="55"/>
      <c r="H383" s="55"/>
      <c r="I383" s="55"/>
      <c r="J383" s="55"/>
      <c r="K383" s="55"/>
    </row>
    <row r="384" spans="1:11">
      <c r="A384" s="257"/>
      <c r="B384" s="59"/>
      <c r="C384" s="55"/>
      <c r="D384" s="55"/>
      <c r="E384" s="58"/>
      <c r="F384" s="58"/>
      <c r="G384" s="55"/>
      <c r="H384" s="55"/>
      <c r="I384" s="55"/>
      <c r="J384" s="55"/>
      <c r="K384" s="55"/>
    </row>
    <row r="385" spans="1:11">
      <c r="A385" s="257"/>
      <c r="B385" s="59"/>
      <c r="C385" s="55"/>
      <c r="D385" s="55"/>
      <c r="E385" s="58"/>
      <c r="F385" s="58"/>
      <c r="G385" s="55"/>
      <c r="H385" s="55"/>
      <c r="I385" s="55"/>
      <c r="J385" s="55"/>
      <c r="K385" s="55"/>
    </row>
    <row r="386" spans="1:11">
      <c r="A386" s="257"/>
      <c r="B386" s="59"/>
      <c r="C386" s="55"/>
      <c r="D386" s="55"/>
      <c r="E386" s="58"/>
      <c r="F386" s="58"/>
      <c r="G386" s="55"/>
      <c r="H386" s="55"/>
      <c r="I386" s="55"/>
      <c r="J386" s="55"/>
      <c r="K386" s="55"/>
    </row>
    <row r="387" spans="1:11">
      <c r="A387" s="257"/>
      <c r="B387" s="59"/>
      <c r="C387" s="55"/>
      <c r="D387" s="55"/>
      <c r="E387" s="58"/>
      <c r="F387" s="58"/>
      <c r="G387" s="55"/>
      <c r="H387" s="55"/>
      <c r="I387" s="55"/>
      <c r="J387" s="55"/>
      <c r="K387" s="55"/>
    </row>
    <row r="388" spans="1:11">
      <c r="A388" s="257"/>
      <c r="B388" s="59"/>
      <c r="C388" s="55"/>
      <c r="D388" s="55"/>
      <c r="E388" s="58"/>
      <c r="F388" s="58"/>
      <c r="G388" s="55"/>
      <c r="H388" s="55"/>
      <c r="I388" s="55"/>
      <c r="J388" s="55"/>
      <c r="K388" s="55"/>
    </row>
    <row r="389" spans="1:11">
      <c r="A389" s="257"/>
      <c r="B389" s="59"/>
      <c r="C389" s="55"/>
      <c r="D389" s="55"/>
      <c r="E389" s="58"/>
      <c r="F389" s="58"/>
      <c r="G389" s="55"/>
      <c r="H389" s="55"/>
      <c r="I389" s="55"/>
      <c r="J389" s="55"/>
      <c r="K389" s="55"/>
    </row>
    <row r="390" spans="1:11">
      <c r="A390" s="257"/>
      <c r="B390" s="59"/>
      <c r="C390" s="55"/>
      <c r="D390" s="55"/>
      <c r="E390" s="58"/>
      <c r="F390" s="58"/>
      <c r="G390" s="55"/>
      <c r="H390" s="55"/>
      <c r="I390" s="55"/>
      <c r="J390" s="55"/>
      <c r="K390" s="55"/>
    </row>
    <row r="391" spans="1:11">
      <c r="A391" s="257"/>
      <c r="B391" s="59"/>
      <c r="C391" s="55"/>
      <c r="D391" s="55"/>
      <c r="E391" s="58"/>
      <c r="F391" s="58"/>
      <c r="G391" s="55"/>
      <c r="H391" s="55"/>
      <c r="I391" s="55"/>
      <c r="J391" s="55"/>
      <c r="K391" s="55"/>
    </row>
    <row r="392" spans="1:11">
      <c r="A392" s="257"/>
      <c r="B392" s="59"/>
      <c r="C392" s="55"/>
      <c r="D392" s="55"/>
      <c r="E392" s="58"/>
      <c r="F392" s="58"/>
      <c r="G392" s="55"/>
      <c r="H392" s="55"/>
      <c r="I392" s="55"/>
      <c r="J392" s="55"/>
      <c r="K392" s="55"/>
    </row>
    <row r="393" spans="1:11">
      <c r="A393" s="257"/>
      <c r="B393" s="59"/>
      <c r="C393" s="55"/>
      <c r="D393" s="55"/>
      <c r="E393" s="58"/>
      <c r="F393" s="58"/>
      <c r="G393" s="55"/>
      <c r="H393" s="55"/>
      <c r="I393" s="55"/>
      <c r="J393" s="55"/>
      <c r="K393" s="55"/>
    </row>
    <row r="394" spans="1:11">
      <c r="A394" s="257"/>
      <c r="B394" s="59"/>
      <c r="C394" s="55"/>
      <c r="D394" s="55"/>
      <c r="E394" s="58"/>
      <c r="F394" s="58"/>
      <c r="G394" s="55"/>
      <c r="H394" s="55"/>
      <c r="I394" s="55"/>
      <c r="J394" s="55"/>
      <c r="K394" s="55"/>
    </row>
    <row r="395" spans="1:11">
      <c r="A395" s="257"/>
      <c r="B395" s="59"/>
      <c r="C395" s="55"/>
      <c r="D395" s="55"/>
      <c r="E395" s="58"/>
      <c r="F395" s="58"/>
      <c r="G395" s="55"/>
      <c r="H395" s="55"/>
      <c r="I395" s="55"/>
      <c r="J395" s="55"/>
      <c r="K395" s="55"/>
    </row>
    <row r="396" spans="1:11">
      <c r="A396" s="257"/>
      <c r="B396" s="59"/>
      <c r="C396" s="55"/>
      <c r="D396" s="55"/>
      <c r="E396" s="58"/>
      <c r="F396" s="58"/>
      <c r="G396" s="55"/>
      <c r="H396" s="55"/>
      <c r="I396" s="55"/>
      <c r="J396" s="55"/>
      <c r="K396" s="55"/>
    </row>
    <row r="397" spans="1:11">
      <c r="A397" s="257"/>
      <c r="B397" s="59"/>
      <c r="C397" s="55"/>
      <c r="D397" s="55"/>
      <c r="E397" s="58"/>
      <c r="F397" s="58"/>
      <c r="G397" s="55"/>
      <c r="H397" s="55"/>
      <c r="I397" s="55"/>
      <c r="J397" s="55"/>
      <c r="K397" s="55"/>
    </row>
    <row r="398" spans="1:11">
      <c r="A398" s="257"/>
      <c r="B398" s="59"/>
      <c r="C398" s="55"/>
      <c r="D398" s="55"/>
      <c r="E398" s="58"/>
      <c r="F398" s="58"/>
      <c r="G398" s="55"/>
      <c r="H398" s="55"/>
      <c r="I398" s="55"/>
      <c r="J398" s="55"/>
      <c r="K398" s="55"/>
    </row>
    <row r="399" spans="1:11">
      <c r="A399" s="257"/>
      <c r="B399" s="59"/>
      <c r="C399" s="55"/>
      <c r="D399" s="55"/>
      <c r="E399" s="58"/>
      <c r="F399" s="58"/>
      <c r="G399" s="55"/>
      <c r="H399" s="55"/>
      <c r="I399" s="55"/>
      <c r="J399" s="55"/>
      <c r="K399" s="55"/>
    </row>
    <row r="400" spans="1:11">
      <c r="A400" s="257"/>
      <c r="B400" s="59"/>
      <c r="C400" s="55"/>
      <c r="D400" s="55"/>
      <c r="E400" s="58"/>
      <c r="F400" s="58"/>
      <c r="G400" s="55"/>
      <c r="H400" s="55"/>
      <c r="I400" s="55"/>
      <c r="J400" s="55"/>
      <c r="K400" s="55"/>
    </row>
    <row r="401" spans="1:11">
      <c r="A401" s="257"/>
      <c r="B401" s="59"/>
      <c r="C401" s="55"/>
      <c r="D401" s="55"/>
      <c r="E401" s="58"/>
      <c r="F401" s="58"/>
      <c r="G401" s="55"/>
      <c r="H401" s="55"/>
      <c r="I401" s="55"/>
      <c r="J401" s="55"/>
      <c r="K401" s="55"/>
    </row>
    <row r="402" spans="1:11">
      <c r="A402" s="257"/>
      <c r="B402" s="59"/>
      <c r="C402" s="55"/>
      <c r="D402" s="55"/>
      <c r="E402" s="58"/>
      <c r="F402" s="58"/>
      <c r="G402" s="55"/>
      <c r="H402" s="55"/>
      <c r="I402" s="55"/>
      <c r="J402" s="55"/>
      <c r="K402" s="55"/>
    </row>
    <row r="403" spans="1:11">
      <c r="A403" s="257"/>
      <c r="B403" s="59"/>
      <c r="C403" s="55"/>
      <c r="D403" s="55"/>
      <c r="E403" s="58"/>
      <c r="F403" s="58"/>
      <c r="G403" s="55"/>
      <c r="H403" s="55"/>
      <c r="I403" s="55"/>
      <c r="J403" s="55"/>
      <c r="K403" s="55"/>
    </row>
    <row r="404" spans="1:11">
      <c r="A404" s="257"/>
      <c r="B404" s="59"/>
      <c r="C404" s="55"/>
      <c r="D404" s="55"/>
      <c r="E404" s="58"/>
      <c r="F404" s="58"/>
      <c r="G404" s="55"/>
      <c r="H404" s="55"/>
      <c r="I404" s="55"/>
      <c r="J404" s="55"/>
      <c r="K404" s="55"/>
    </row>
    <row r="405" spans="1:11">
      <c r="A405" s="257"/>
      <c r="B405" s="59"/>
      <c r="C405" s="55"/>
      <c r="D405" s="55"/>
      <c r="E405" s="58"/>
      <c r="F405" s="58"/>
      <c r="G405" s="55"/>
      <c r="H405" s="55"/>
      <c r="I405" s="55"/>
      <c r="J405" s="55"/>
      <c r="K405" s="55"/>
    </row>
    <row r="406" spans="1:11">
      <c r="A406" s="257"/>
      <c r="B406" s="59"/>
      <c r="C406" s="55"/>
      <c r="D406" s="55"/>
      <c r="E406" s="58"/>
      <c r="F406" s="58"/>
      <c r="G406" s="55"/>
      <c r="H406" s="55"/>
      <c r="I406" s="55"/>
      <c r="J406" s="55"/>
      <c r="K406" s="55"/>
    </row>
    <row r="407" spans="1:11">
      <c r="A407" s="257"/>
      <c r="B407" s="59"/>
      <c r="C407" s="55"/>
      <c r="D407" s="55"/>
      <c r="E407" s="58"/>
      <c r="F407" s="58"/>
      <c r="G407" s="55"/>
      <c r="H407" s="55"/>
      <c r="I407" s="55"/>
      <c r="J407" s="55"/>
      <c r="K407" s="55"/>
    </row>
    <row r="408" spans="1:11">
      <c r="A408" s="257"/>
      <c r="B408" s="59"/>
      <c r="C408" s="55"/>
      <c r="D408" s="55"/>
      <c r="E408" s="58"/>
      <c r="F408" s="58"/>
      <c r="G408" s="55"/>
      <c r="H408" s="55"/>
      <c r="I408" s="55"/>
      <c r="J408" s="55"/>
      <c r="K408" s="55"/>
    </row>
    <row r="409" spans="1:11">
      <c r="A409" s="257"/>
      <c r="B409" s="59"/>
      <c r="C409" s="55"/>
      <c r="D409" s="55"/>
      <c r="E409" s="58"/>
      <c r="F409" s="58"/>
      <c r="G409" s="55"/>
      <c r="H409" s="55"/>
      <c r="I409" s="55"/>
      <c r="J409" s="55"/>
      <c r="K409" s="55"/>
    </row>
    <row r="410" spans="1:11">
      <c r="A410" s="257"/>
      <c r="B410" s="59"/>
      <c r="C410" s="55"/>
      <c r="D410" s="55"/>
      <c r="E410" s="58"/>
      <c r="F410" s="58"/>
      <c r="G410" s="55"/>
      <c r="H410" s="55"/>
      <c r="I410" s="55"/>
      <c r="J410" s="55"/>
      <c r="K410" s="55"/>
    </row>
    <row r="411" spans="1:11">
      <c r="A411" s="257"/>
      <c r="B411" s="59"/>
      <c r="C411" s="55"/>
      <c r="D411" s="55"/>
      <c r="E411" s="58"/>
      <c r="F411" s="58"/>
      <c r="G411" s="55"/>
      <c r="H411" s="55"/>
      <c r="I411" s="55"/>
      <c r="J411" s="55"/>
      <c r="K411" s="55"/>
    </row>
    <row r="412" spans="1:11">
      <c r="A412" s="257"/>
      <c r="B412" s="59"/>
      <c r="C412" s="55"/>
      <c r="D412" s="55"/>
      <c r="E412" s="58"/>
      <c r="F412" s="58"/>
      <c r="G412" s="55"/>
      <c r="H412" s="55"/>
      <c r="I412" s="55"/>
      <c r="J412" s="55"/>
      <c r="K412" s="55"/>
    </row>
    <row r="413" spans="1:11">
      <c r="A413" s="257"/>
      <c r="B413" s="59"/>
      <c r="C413" s="55"/>
      <c r="D413" s="55"/>
      <c r="E413" s="58"/>
      <c r="F413" s="58"/>
      <c r="G413" s="55"/>
      <c r="H413" s="55"/>
      <c r="I413" s="55"/>
      <c r="J413" s="55"/>
      <c r="K413" s="55"/>
    </row>
    <row r="414" spans="1:11">
      <c r="A414" s="257"/>
      <c r="B414" s="59"/>
      <c r="C414" s="55"/>
      <c r="D414" s="55"/>
      <c r="E414" s="58"/>
      <c r="F414" s="58"/>
      <c r="G414" s="55"/>
      <c r="H414" s="55"/>
      <c r="I414" s="55"/>
      <c r="J414" s="55"/>
      <c r="K414" s="55"/>
    </row>
    <row r="415" spans="1:11">
      <c r="A415" s="257"/>
      <c r="B415" s="59"/>
      <c r="C415" s="55"/>
      <c r="D415" s="55"/>
      <c r="E415" s="58"/>
      <c r="F415" s="58"/>
      <c r="G415" s="55"/>
      <c r="H415" s="55"/>
      <c r="I415" s="55"/>
      <c r="J415" s="55"/>
      <c r="K415" s="55"/>
    </row>
    <row r="416" spans="1:11">
      <c r="A416" s="257"/>
      <c r="B416" s="59"/>
      <c r="C416" s="55"/>
      <c r="D416" s="55"/>
      <c r="E416" s="58"/>
      <c r="F416" s="58"/>
      <c r="G416" s="55"/>
      <c r="H416" s="55"/>
      <c r="I416" s="55"/>
      <c r="J416" s="55"/>
      <c r="K416" s="55"/>
    </row>
    <row r="417" spans="1:11">
      <c r="A417" s="257"/>
      <c r="B417" s="59"/>
      <c r="C417" s="55"/>
      <c r="D417" s="55"/>
      <c r="E417" s="58"/>
      <c r="F417" s="58"/>
      <c r="G417" s="55"/>
      <c r="H417" s="55"/>
      <c r="I417" s="55"/>
      <c r="J417" s="55"/>
      <c r="K417" s="55"/>
    </row>
    <row r="418" spans="1:11">
      <c r="A418" s="257"/>
      <c r="B418" s="59"/>
      <c r="C418" s="55"/>
      <c r="D418" s="55"/>
      <c r="E418" s="58"/>
      <c r="F418" s="58"/>
      <c r="G418" s="55"/>
      <c r="H418" s="55"/>
      <c r="I418" s="55"/>
      <c r="J418" s="55"/>
      <c r="K418" s="55"/>
    </row>
    <row r="419" spans="1:11">
      <c r="A419" s="257"/>
      <c r="B419" s="59"/>
      <c r="C419" s="55"/>
      <c r="D419" s="55"/>
      <c r="E419" s="58"/>
      <c r="F419" s="58"/>
      <c r="G419" s="55"/>
      <c r="H419" s="55"/>
      <c r="I419" s="55"/>
      <c r="J419" s="55"/>
      <c r="K419" s="55"/>
    </row>
    <row r="420" spans="1:11">
      <c r="A420" s="257"/>
      <c r="B420" s="59"/>
      <c r="C420" s="55"/>
      <c r="D420" s="55"/>
      <c r="E420" s="58"/>
      <c r="F420" s="58"/>
      <c r="G420" s="55"/>
      <c r="H420" s="55"/>
      <c r="I420" s="55"/>
      <c r="J420" s="55"/>
      <c r="K420" s="55"/>
    </row>
    <row r="421" spans="1:11">
      <c r="A421" s="257"/>
      <c r="B421" s="59"/>
      <c r="C421" s="55"/>
      <c r="D421" s="55"/>
      <c r="E421" s="58"/>
      <c r="F421" s="58"/>
      <c r="G421" s="55"/>
      <c r="H421" s="55"/>
      <c r="I421" s="55"/>
      <c r="J421" s="55"/>
      <c r="K421" s="55"/>
    </row>
    <row r="422" spans="1:11">
      <c r="A422" s="257"/>
      <c r="B422" s="59"/>
      <c r="C422" s="55"/>
      <c r="D422" s="55"/>
      <c r="E422" s="58"/>
      <c r="F422" s="58"/>
      <c r="G422" s="55"/>
      <c r="H422" s="55"/>
      <c r="I422" s="55"/>
      <c r="J422" s="55"/>
      <c r="K422" s="55"/>
    </row>
    <row r="423" spans="1:11">
      <c r="A423" s="257"/>
      <c r="B423" s="59"/>
      <c r="C423" s="55"/>
      <c r="D423" s="55"/>
      <c r="E423" s="58"/>
      <c r="F423" s="58"/>
      <c r="G423" s="55"/>
      <c r="H423" s="55"/>
      <c r="I423" s="55"/>
      <c r="J423" s="55"/>
      <c r="K423" s="55"/>
    </row>
    <row r="424" spans="1:11">
      <c r="A424" s="257"/>
      <c r="B424" s="59"/>
      <c r="C424" s="55"/>
      <c r="D424" s="55"/>
      <c r="E424" s="58"/>
      <c r="F424" s="58"/>
      <c r="G424" s="55"/>
      <c r="H424" s="55"/>
      <c r="I424" s="55"/>
      <c r="J424" s="55"/>
      <c r="K424" s="55"/>
    </row>
    <row r="425" spans="1:11">
      <c r="A425" s="257"/>
      <c r="B425" s="59"/>
      <c r="C425" s="55"/>
      <c r="D425" s="55"/>
      <c r="E425" s="58"/>
      <c r="F425" s="58"/>
      <c r="G425" s="55"/>
      <c r="H425" s="55"/>
      <c r="I425" s="55"/>
      <c r="J425" s="55"/>
      <c r="K425" s="55"/>
    </row>
    <row r="426" spans="1:11">
      <c r="A426" s="257"/>
      <c r="B426" s="59"/>
      <c r="C426" s="55"/>
      <c r="D426" s="55"/>
      <c r="E426" s="58"/>
      <c r="F426" s="58"/>
      <c r="G426" s="55"/>
      <c r="H426" s="55"/>
      <c r="I426" s="55"/>
      <c r="J426" s="55"/>
      <c r="K426" s="55"/>
    </row>
    <row r="427" spans="1:11">
      <c r="A427" s="257"/>
      <c r="B427" s="59"/>
      <c r="C427" s="55"/>
      <c r="D427" s="55"/>
      <c r="E427" s="58"/>
      <c r="F427" s="58"/>
      <c r="G427" s="55"/>
      <c r="H427" s="55"/>
      <c r="I427" s="55"/>
      <c r="J427" s="55"/>
      <c r="K427" s="55"/>
    </row>
    <row r="428" spans="1:11">
      <c r="A428" s="257"/>
      <c r="B428" s="59"/>
      <c r="C428" s="55"/>
      <c r="D428" s="55"/>
      <c r="E428" s="58"/>
      <c r="F428" s="58"/>
      <c r="G428" s="55"/>
      <c r="H428" s="55"/>
      <c r="I428" s="55"/>
      <c r="J428" s="55"/>
      <c r="K428" s="55"/>
    </row>
    <row r="429" spans="1:11">
      <c r="A429" s="257"/>
      <c r="B429" s="59"/>
      <c r="C429" s="55"/>
      <c r="D429" s="55"/>
      <c r="E429" s="58"/>
      <c r="F429" s="58"/>
      <c r="G429" s="55"/>
      <c r="H429" s="55"/>
      <c r="I429" s="55"/>
      <c r="J429" s="55"/>
      <c r="K429" s="55"/>
    </row>
    <row r="430" spans="1:11">
      <c r="A430" s="257"/>
      <c r="B430" s="59"/>
      <c r="C430" s="55"/>
      <c r="D430" s="55"/>
      <c r="E430" s="58"/>
      <c r="F430" s="58"/>
      <c r="G430" s="55"/>
      <c r="H430" s="55"/>
      <c r="I430" s="55"/>
      <c r="J430" s="55"/>
      <c r="K430" s="55"/>
    </row>
    <row r="431" spans="1:11">
      <c r="A431" s="257"/>
      <c r="B431" s="59"/>
      <c r="C431" s="55"/>
      <c r="D431" s="55"/>
      <c r="E431" s="58"/>
      <c r="F431" s="58"/>
      <c r="G431" s="55"/>
      <c r="H431" s="55"/>
      <c r="I431" s="55"/>
      <c r="J431" s="55"/>
      <c r="K431" s="55"/>
    </row>
    <row r="432" spans="1:11">
      <c r="A432" s="257"/>
      <c r="B432" s="59"/>
      <c r="C432" s="55"/>
      <c r="D432" s="55"/>
      <c r="E432" s="58"/>
      <c r="F432" s="58"/>
      <c r="G432" s="55"/>
      <c r="H432" s="55"/>
      <c r="I432" s="55"/>
      <c r="J432" s="55"/>
      <c r="K432" s="55"/>
    </row>
    <row r="433" spans="1:11">
      <c r="A433" s="257"/>
      <c r="B433" s="59"/>
      <c r="C433" s="55"/>
      <c r="D433" s="55"/>
      <c r="E433" s="58"/>
      <c r="F433" s="58"/>
      <c r="G433" s="55"/>
      <c r="H433" s="55"/>
      <c r="I433" s="55"/>
      <c r="J433" s="55"/>
      <c r="K433" s="55"/>
    </row>
    <row r="434" spans="1:11">
      <c r="A434" s="257"/>
      <c r="B434" s="59"/>
      <c r="C434" s="55"/>
      <c r="D434" s="55"/>
      <c r="E434" s="58"/>
      <c r="F434" s="58"/>
      <c r="G434" s="55"/>
      <c r="H434" s="55"/>
      <c r="I434" s="55"/>
      <c r="J434" s="55"/>
      <c r="K434" s="55"/>
    </row>
    <row r="435" spans="1:11">
      <c r="A435" s="257"/>
      <c r="B435" s="59"/>
      <c r="C435" s="55"/>
      <c r="D435" s="55"/>
      <c r="E435" s="58"/>
      <c r="F435" s="58"/>
      <c r="G435" s="55"/>
      <c r="H435" s="55"/>
      <c r="I435" s="55"/>
      <c r="J435" s="55"/>
      <c r="K435" s="55"/>
    </row>
    <row r="436" spans="1:11">
      <c r="A436" s="257"/>
      <c r="B436" s="59"/>
      <c r="C436" s="55"/>
      <c r="D436" s="55"/>
      <c r="E436" s="58"/>
      <c r="F436" s="58"/>
      <c r="G436" s="55"/>
      <c r="H436" s="55"/>
      <c r="I436" s="55"/>
      <c r="J436" s="55"/>
      <c r="K436" s="55"/>
    </row>
    <row r="437" spans="1:11">
      <c r="A437" s="257"/>
      <c r="B437" s="59"/>
      <c r="C437" s="55"/>
      <c r="D437" s="55"/>
      <c r="E437" s="58"/>
      <c r="F437" s="58"/>
      <c r="G437" s="55"/>
      <c r="H437" s="55"/>
      <c r="I437" s="55"/>
      <c r="J437" s="55"/>
      <c r="K437" s="55"/>
    </row>
    <row r="438" spans="1:11">
      <c r="A438" s="257"/>
      <c r="B438" s="59"/>
      <c r="C438" s="55"/>
      <c r="D438" s="55"/>
      <c r="E438" s="58"/>
      <c r="F438" s="58"/>
      <c r="G438" s="55"/>
      <c r="H438" s="55"/>
      <c r="I438" s="55"/>
      <c r="J438" s="55"/>
      <c r="K438" s="55"/>
    </row>
    <row r="439" spans="1:11">
      <c r="A439" s="257"/>
      <c r="B439" s="59"/>
      <c r="C439" s="55"/>
      <c r="D439" s="55"/>
      <c r="E439" s="58"/>
      <c r="F439" s="58"/>
      <c r="G439" s="55"/>
      <c r="H439" s="55"/>
      <c r="I439" s="55"/>
      <c r="J439" s="55"/>
      <c r="K439" s="55"/>
    </row>
    <row r="440" spans="1:11">
      <c r="A440" s="257"/>
      <c r="B440" s="59"/>
      <c r="C440" s="55"/>
      <c r="D440" s="55"/>
      <c r="E440" s="58"/>
      <c r="F440" s="58"/>
      <c r="G440" s="55"/>
      <c r="H440" s="55"/>
      <c r="I440" s="55"/>
      <c r="J440" s="55"/>
      <c r="K440" s="55"/>
    </row>
    <row r="441" spans="1:11">
      <c r="A441" s="257"/>
      <c r="B441" s="59"/>
      <c r="C441" s="55"/>
      <c r="D441" s="55"/>
      <c r="E441" s="58"/>
      <c r="F441" s="58"/>
      <c r="G441" s="55"/>
      <c r="H441" s="55"/>
      <c r="I441" s="55"/>
      <c r="J441" s="55"/>
      <c r="K441" s="55"/>
    </row>
    <row r="442" spans="1:11">
      <c r="A442" s="257"/>
      <c r="B442" s="59"/>
      <c r="C442" s="55"/>
      <c r="D442" s="55"/>
      <c r="E442" s="58"/>
      <c r="F442" s="58"/>
      <c r="G442" s="55"/>
      <c r="H442" s="55"/>
      <c r="I442" s="55"/>
      <c r="J442" s="55"/>
      <c r="K442" s="55"/>
    </row>
    <row r="443" spans="1:11">
      <c r="A443" s="257"/>
      <c r="B443" s="59"/>
      <c r="C443" s="55"/>
      <c r="D443" s="55"/>
      <c r="E443" s="58"/>
      <c r="F443" s="58"/>
      <c r="G443" s="55"/>
      <c r="H443" s="55"/>
      <c r="I443" s="55"/>
      <c r="J443" s="55"/>
      <c r="K443" s="55"/>
    </row>
    <row r="444" spans="1:11">
      <c r="A444" s="257"/>
      <c r="B444" s="59"/>
      <c r="C444" s="55"/>
      <c r="D444" s="55"/>
      <c r="E444" s="58"/>
      <c r="F444" s="58"/>
      <c r="G444" s="55"/>
      <c r="H444" s="55"/>
      <c r="I444" s="55"/>
      <c r="J444" s="55"/>
      <c r="K444" s="55"/>
    </row>
    <row r="445" spans="1:11">
      <c r="A445" s="257"/>
      <c r="B445" s="59"/>
      <c r="C445" s="55"/>
      <c r="D445" s="55"/>
      <c r="E445" s="58"/>
      <c r="F445" s="58"/>
      <c r="G445" s="55"/>
      <c r="H445" s="55"/>
      <c r="I445" s="55"/>
      <c r="J445" s="55"/>
      <c r="K445" s="55"/>
    </row>
    <row r="446" spans="1:11">
      <c r="A446" s="257"/>
      <c r="B446" s="59"/>
      <c r="C446" s="55"/>
      <c r="D446" s="55"/>
      <c r="E446" s="58"/>
      <c r="F446" s="58"/>
      <c r="G446" s="55"/>
      <c r="H446" s="55"/>
      <c r="I446" s="55"/>
      <c r="J446" s="55"/>
      <c r="K446" s="55"/>
    </row>
    <row r="447" spans="1:11">
      <c r="A447" s="257"/>
      <c r="B447" s="59"/>
      <c r="C447" s="55"/>
      <c r="D447" s="55"/>
      <c r="E447" s="58"/>
      <c r="F447" s="58"/>
      <c r="G447" s="55"/>
      <c r="H447" s="55"/>
      <c r="I447" s="55"/>
      <c r="J447" s="55"/>
      <c r="K447" s="55"/>
    </row>
    <row r="448" spans="1:11">
      <c r="A448" s="257"/>
      <c r="B448" s="59"/>
      <c r="C448" s="55"/>
      <c r="D448" s="55"/>
      <c r="E448" s="58"/>
      <c r="F448" s="58"/>
      <c r="G448" s="55"/>
      <c r="H448" s="55"/>
      <c r="I448" s="55"/>
      <c r="J448" s="55"/>
      <c r="K448" s="55"/>
    </row>
    <row r="449" spans="1:11">
      <c r="A449" s="257"/>
      <c r="B449" s="59"/>
      <c r="C449" s="55"/>
      <c r="D449" s="55"/>
      <c r="E449" s="58"/>
      <c r="F449" s="58"/>
      <c r="G449" s="55"/>
      <c r="H449" s="55"/>
      <c r="I449" s="55"/>
      <c r="J449" s="55"/>
      <c r="K449" s="55"/>
    </row>
    <row r="450" spans="1:11">
      <c r="A450" s="257"/>
      <c r="B450" s="59"/>
      <c r="C450" s="55"/>
      <c r="D450" s="55"/>
      <c r="E450" s="58"/>
      <c r="F450" s="58"/>
      <c r="G450" s="55"/>
      <c r="H450" s="55"/>
      <c r="I450" s="55"/>
      <c r="J450" s="55"/>
      <c r="K450" s="55"/>
    </row>
    <row r="451" spans="1:11">
      <c r="A451" s="257"/>
      <c r="B451" s="59"/>
      <c r="C451" s="55"/>
      <c r="D451" s="55"/>
      <c r="E451" s="58"/>
      <c r="F451" s="58"/>
      <c r="G451" s="55"/>
      <c r="H451" s="55"/>
      <c r="I451" s="55"/>
      <c r="J451" s="55"/>
      <c r="K451" s="55"/>
    </row>
    <row r="452" spans="1:11">
      <c r="A452" s="257"/>
      <c r="B452" s="59"/>
      <c r="C452" s="55"/>
      <c r="D452" s="55"/>
      <c r="E452" s="58"/>
      <c r="F452" s="58"/>
      <c r="G452" s="55"/>
      <c r="H452" s="55"/>
      <c r="I452" s="55"/>
      <c r="J452" s="55"/>
      <c r="K452" s="55"/>
    </row>
    <row r="453" spans="1:11">
      <c r="A453" s="257"/>
      <c r="B453" s="59"/>
      <c r="C453" s="55"/>
      <c r="D453" s="55"/>
      <c r="E453" s="58"/>
      <c r="F453" s="58"/>
      <c r="G453" s="55"/>
      <c r="H453" s="55"/>
      <c r="I453" s="55"/>
      <c r="J453" s="55"/>
      <c r="K453" s="55"/>
    </row>
    <row r="454" spans="1:11">
      <c r="A454" s="257"/>
      <c r="B454" s="59"/>
      <c r="C454" s="55"/>
      <c r="D454" s="55"/>
      <c r="E454" s="58"/>
      <c r="F454" s="58"/>
      <c r="G454" s="55"/>
      <c r="H454" s="55"/>
      <c r="I454" s="55"/>
      <c r="J454" s="55"/>
      <c r="K454" s="55"/>
    </row>
    <row r="455" spans="1:11">
      <c r="A455" s="257"/>
      <c r="B455" s="59"/>
      <c r="C455" s="55"/>
      <c r="D455" s="55"/>
      <c r="E455" s="58"/>
      <c r="F455" s="58"/>
      <c r="G455" s="55"/>
      <c r="H455" s="55"/>
      <c r="I455" s="55"/>
      <c r="J455" s="55"/>
      <c r="K455" s="55"/>
    </row>
    <row r="456" spans="1:11">
      <c r="A456" s="257"/>
      <c r="B456" s="59"/>
      <c r="C456" s="55"/>
      <c r="D456" s="55"/>
      <c r="E456" s="58"/>
      <c r="F456" s="58"/>
      <c r="G456" s="55"/>
      <c r="H456" s="55"/>
      <c r="I456" s="55"/>
      <c r="J456" s="55"/>
      <c r="K456" s="55"/>
    </row>
    <row r="457" spans="1:11">
      <c r="A457" s="257"/>
      <c r="B457" s="59"/>
      <c r="C457" s="55"/>
      <c r="D457" s="55"/>
      <c r="E457" s="58"/>
      <c r="F457" s="58"/>
      <c r="G457" s="55"/>
      <c r="H457" s="55"/>
      <c r="I457" s="55"/>
      <c r="J457" s="55"/>
      <c r="K457" s="55"/>
    </row>
    <row r="458" spans="1:11">
      <c r="A458" s="257"/>
      <c r="B458" s="59"/>
      <c r="C458" s="55"/>
      <c r="D458" s="55"/>
      <c r="E458" s="58"/>
      <c r="F458" s="58"/>
      <c r="G458" s="55"/>
      <c r="H458" s="55"/>
      <c r="I458" s="55"/>
      <c r="J458" s="55"/>
      <c r="K458" s="55"/>
    </row>
    <row r="459" spans="1:11">
      <c r="A459" s="257"/>
      <c r="B459" s="59"/>
      <c r="C459" s="55"/>
      <c r="D459" s="55"/>
      <c r="E459" s="58"/>
      <c r="F459" s="58"/>
      <c r="G459" s="55"/>
      <c r="H459" s="55"/>
      <c r="I459" s="55"/>
      <c r="J459" s="55"/>
      <c r="K459" s="55"/>
    </row>
    <row r="460" spans="1:11">
      <c r="A460" s="257"/>
      <c r="B460" s="59"/>
      <c r="C460" s="55"/>
      <c r="D460" s="55"/>
      <c r="E460" s="58"/>
      <c r="F460" s="58"/>
      <c r="G460" s="55"/>
      <c r="H460" s="55"/>
      <c r="I460" s="55"/>
      <c r="J460" s="55"/>
      <c r="K460" s="55"/>
    </row>
    <row r="461" spans="1:11">
      <c r="A461" s="257"/>
      <c r="B461" s="59"/>
      <c r="C461" s="55"/>
      <c r="D461" s="55"/>
      <c r="E461" s="58"/>
      <c r="F461" s="58"/>
      <c r="G461" s="55"/>
      <c r="H461" s="55"/>
      <c r="I461" s="55"/>
      <c r="J461" s="55"/>
      <c r="K461" s="55"/>
    </row>
    <row r="462" spans="1:11">
      <c r="A462" s="257"/>
      <c r="B462" s="59"/>
      <c r="C462" s="55"/>
      <c r="D462" s="55"/>
      <c r="E462" s="58"/>
      <c r="F462" s="58"/>
      <c r="G462" s="55"/>
      <c r="H462" s="55"/>
      <c r="I462" s="55"/>
      <c r="J462" s="55"/>
      <c r="K462" s="55"/>
    </row>
    <row r="463" spans="1:11">
      <c r="A463" s="257"/>
      <c r="B463" s="59"/>
      <c r="C463" s="55"/>
      <c r="D463" s="55"/>
      <c r="E463" s="58"/>
      <c r="F463" s="58"/>
      <c r="G463" s="55"/>
      <c r="H463" s="55"/>
      <c r="I463" s="55"/>
      <c r="J463" s="55"/>
      <c r="K463" s="55"/>
    </row>
    <row r="464" spans="1:11">
      <c r="A464" s="257"/>
      <c r="B464" s="59"/>
      <c r="C464" s="55"/>
      <c r="D464" s="55"/>
      <c r="E464" s="58"/>
      <c r="F464" s="58"/>
      <c r="G464" s="55"/>
      <c r="H464" s="55"/>
      <c r="I464" s="55"/>
      <c r="J464" s="55"/>
      <c r="K464" s="55"/>
    </row>
    <row r="465" spans="1:11">
      <c r="A465" s="257"/>
      <c r="B465" s="59"/>
      <c r="C465" s="55"/>
      <c r="D465" s="55"/>
      <c r="E465" s="58"/>
      <c r="F465" s="58"/>
      <c r="G465" s="55"/>
      <c r="H465" s="55"/>
      <c r="I465" s="55"/>
      <c r="J465" s="55"/>
      <c r="K465" s="55"/>
    </row>
    <row r="466" spans="1:11">
      <c r="A466" s="257"/>
      <c r="B466" s="59"/>
      <c r="C466" s="55"/>
      <c r="D466" s="55"/>
      <c r="E466" s="58"/>
      <c r="F466" s="58"/>
      <c r="G466" s="55"/>
      <c r="H466" s="55"/>
      <c r="I466" s="55"/>
      <c r="J466" s="55"/>
      <c r="K466" s="55"/>
    </row>
    <row r="467" spans="1:11">
      <c r="A467" s="257"/>
      <c r="B467" s="59"/>
      <c r="C467" s="55"/>
      <c r="D467" s="55"/>
      <c r="E467" s="58"/>
      <c r="F467" s="58"/>
      <c r="G467" s="55"/>
      <c r="H467" s="55"/>
      <c r="I467" s="55"/>
      <c r="J467" s="55"/>
      <c r="K467" s="55"/>
    </row>
    <row r="468" spans="1:11">
      <c r="A468" s="257"/>
      <c r="B468" s="59"/>
      <c r="C468" s="55"/>
      <c r="D468" s="55"/>
      <c r="E468" s="58"/>
      <c r="F468" s="58"/>
      <c r="G468" s="55"/>
      <c r="H468" s="55"/>
      <c r="I468" s="55"/>
      <c r="J468" s="55"/>
      <c r="K468" s="55"/>
    </row>
    <row r="469" spans="1:11">
      <c r="A469" s="257"/>
      <c r="B469" s="59"/>
      <c r="C469" s="55"/>
      <c r="D469" s="55"/>
      <c r="E469" s="58"/>
      <c r="F469" s="58"/>
      <c r="G469" s="55"/>
      <c r="H469" s="55"/>
      <c r="I469" s="55"/>
      <c r="J469" s="55"/>
      <c r="K469" s="55"/>
    </row>
    <row r="470" spans="1:11">
      <c r="A470" s="257"/>
      <c r="B470" s="59"/>
      <c r="C470" s="55"/>
      <c r="D470" s="55"/>
      <c r="E470" s="58"/>
      <c r="F470" s="58"/>
      <c r="G470" s="55"/>
      <c r="H470" s="55"/>
      <c r="I470" s="55"/>
      <c r="J470" s="55"/>
      <c r="K470" s="55"/>
    </row>
    <row r="471" spans="1:11">
      <c r="A471" s="257"/>
      <c r="B471" s="59"/>
      <c r="C471" s="55"/>
      <c r="D471" s="55"/>
      <c r="E471" s="58"/>
      <c r="F471" s="58"/>
      <c r="G471" s="55"/>
      <c r="H471" s="55"/>
      <c r="I471" s="55"/>
      <c r="J471" s="55"/>
      <c r="K471" s="55"/>
    </row>
    <row r="472" spans="1:11">
      <c r="A472" s="257"/>
      <c r="B472" s="59"/>
      <c r="C472" s="55"/>
      <c r="D472" s="55"/>
      <c r="E472" s="58"/>
      <c r="F472" s="58"/>
      <c r="G472" s="55"/>
      <c r="H472" s="55"/>
      <c r="I472" s="55"/>
      <c r="J472" s="55"/>
      <c r="K472" s="55"/>
    </row>
    <row r="473" spans="1:11">
      <c r="A473" s="257"/>
      <c r="B473" s="59"/>
      <c r="C473" s="55"/>
      <c r="D473" s="55"/>
      <c r="E473" s="58"/>
      <c r="F473" s="58"/>
      <c r="G473" s="55"/>
      <c r="H473" s="55"/>
      <c r="I473" s="55"/>
      <c r="J473" s="55"/>
      <c r="K473" s="55"/>
    </row>
    <row r="474" spans="1:11">
      <c r="A474" s="257"/>
      <c r="B474" s="59"/>
      <c r="C474" s="55"/>
      <c r="D474" s="55"/>
      <c r="E474" s="58"/>
      <c r="F474" s="58"/>
      <c r="G474" s="55"/>
      <c r="H474" s="55"/>
      <c r="I474" s="55"/>
      <c r="J474" s="55"/>
      <c r="K474" s="55"/>
    </row>
    <row r="475" spans="1:11">
      <c r="A475" s="257"/>
      <c r="B475" s="59"/>
      <c r="C475" s="55"/>
      <c r="D475" s="55"/>
      <c r="E475" s="58"/>
      <c r="F475" s="58"/>
      <c r="G475" s="55"/>
      <c r="H475" s="55"/>
      <c r="I475" s="55"/>
      <c r="J475" s="55"/>
      <c r="K475" s="55"/>
    </row>
    <row r="476" spans="1:11">
      <c r="A476" s="257"/>
      <c r="B476" s="59"/>
      <c r="C476" s="55"/>
      <c r="D476" s="55"/>
      <c r="E476" s="58"/>
      <c r="F476" s="58"/>
      <c r="G476" s="55"/>
      <c r="H476" s="55"/>
      <c r="I476" s="55"/>
      <c r="J476" s="55"/>
      <c r="K476" s="55"/>
    </row>
    <row r="477" spans="1:11">
      <c r="A477" s="257"/>
      <c r="B477" s="59"/>
      <c r="C477" s="55"/>
      <c r="D477" s="55"/>
      <c r="E477" s="58"/>
      <c r="F477" s="58"/>
      <c r="G477" s="55"/>
      <c r="H477" s="55"/>
      <c r="I477" s="55"/>
      <c r="J477" s="55"/>
      <c r="K477" s="55"/>
    </row>
    <row r="478" spans="1:11">
      <c r="A478" s="257"/>
      <c r="B478" s="59"/>
      <c r="C478" s="55"/>
      <c r="D478" s="55"/>
      <c r="E478" s="58"/>
      <c r="F478" s="58"/>
      <c r="G478" s="55"/>
      <c r="H478" s="55"/>
      <c r="I478" s="55"/>
      <c r="J478" s="55"/>
      <c r="K478" s="55"/>
    </row>
    <row r="479" spans="1:11">
      <c r="A479" s="257"/>
      <c r="B479" s="59"/>
      <c r="C479" s="55"/>
      <c r="D479" s="55"/>
      <c r="E479" s="58"/>
      <c r="F479" s="58"/>
      <c r="G479" s="55"/>
      <c r="H479" s="55"/>
      <c r="I479" s="55"/>
      <c r="J479" s="55"/>
      <c r="K479" s="55"/>
    </row>
    <row r="480" spans="1:11">
      <c r="A480" s="257"/>
      <c r="B480" s="59"/>
      <c r="C480" s="55"/>
      <c r="D480" s="55"/>
      <c r="E480" s="58"/>
      <c r="F480" s="58"/>
      <c r="G480" s="55"/>
      <c r="H480" s="55"/>
      <c r="I480" s="55"/>
      <c r="J480" s="55"/>
      <c r="K480" s="55"/>
    </row>
    <row r="481" spans="1:11">
      <c r="A481" s="257"/>
      <c r="B481" s="59"/>
      <c r="C481" s="55"/>
      <c r="D481" s="55"/>
      <c r="E481" s="58"/>
      <c r="F481" s="58"/>
      <c r="G481" s="55"/>
      <c r="H481" s="55"/>
      <c r="I481" s="55"/>
      <c r="J481" s="55"/>
      <c r="K481" s="55"/>
    </row>
    <row r="482" spans="1:11">
      <c r="A482" s="257"/>
      <c r="B482" s="59"/>
      <c r="C482" s="55"/>
      <c r="D482" s="55"/>
      <c r="E482" s="58"/>
      <c r="F482" s="58"/>
      <c r="G482" s="55"/>
      <c r="H482" s="55"/>
      <c r="I482" s="55"/>
      <c r="J482" s="55"/>
      <c r="K482" s="55"/>
    </row>
    <row r="483" spans="1:11">
      <c r="A483" s="257"/>
      <c r="B483" s="59"/>
      <c r="C483" s="55"/>
      <c r="D483" s="55"/>
      <c r="E483" s="58"/>
      <c r="F483" s="58"/>
      <c r="G483" s="55"/>
      <c r="H483" s="55"/>
      <c r="I483" s="55"/>
      <c r="J483" s="55"/>
      <c r="K483" s="55"/>
    </row>
    <row r="484" spans="1:11">
      <c r="A484" s="257"/>
      <c r="B484" s="59"/>
      <c r="C484" s="55"/>
      <c r="D484" s="55"/>
      <c r="E484" s="58"/>
      <c r="F484" s="58"/>
      <c r="G484" s="55"/>
      <c r="H484" s="55"/>
      <c r="I484" s="55"/>
      <c r="J484" s="55"/>
      <c r="K484" s="55"/>
    </row>
    <row r="485" spans="1:11">
      <c r="A485" s="257"/>
      <c r="B485" s="59"/>
      <c r="C485" s="55"/>
      <c r="D485" s="55"/>
      <c r="E485" s="58"/>
      <c r="F485" s="58"/>
      <c r="G485" s="55"/>
      <c r="H485" s="55"/>
      <c r="I485" s="55"/>
      <c r="J485" s="55"/>
      <c r="K485" s="55"/>
    </row>
    <row r="486" spans="1:11">
      <c r="A486" s="257"/>
      <c r="B486" s="59"/>
      <c r="C486" s="55"/>
      <c r="D486" s="55"/>
      <c r="E486" s="58"/>
      <c r="F486" s="58"/>
      <c r="G486" s="55"/>
      <c r="H486" s="55"/>
      <c r="I486" s="55"/>
      <c r="J486" s="55"/>
      <c r="K486" s="55"/>
    </row>
    <row r="487" spans="1:11">
      <c r="A487" s="257"/>
      <c r="B487" s="59"/>
      <c r="C487" s="55"/>
      <c r="D487" s="55"/>
      <c r="E487" s="58"/>
      <c r="F487" s="58"/>
      <c r="G487" s="55"/>
      <c r="H487" s="55"/>
      <c r="I487" s="55"/>
      <c r="J487" s="55"/>
      <c r="K487" s="55"/>
    </row>
    <row r="488" spans="1:11">
      <c r="A488" s="257"/>
      <c r="B488" s="59"/>
      <c r="C488" s="55"/>
      <c r="D488" s="55"/>
      <c r="E488" s="58"/>
      <c r="F488" s="58"/>
      <c r="G488" s="55"/>
      <c r="H488" s="55"/>
      <c r="I488" s="55"/>
      <c r="J488" s="55"/>
      <c r="K488" s="55"/>
    </row>
    <row r="489" spans="1:11">
      <c r="A489" s="257"/>
      <c r="B489" s="59"/>
      <c r="C489" s="55"/>
      <c r="D489" s="55"/>
      <c r="E489" s="58"/>
      <c r="F489" s="58"/>
      <c r="G489" s="55"/>
      <c r="H489" s="55"/>
      <c r="I489" s="55"/>
      <c r="J489" s="55"/>
      <c r="K489" s="55"/>
    </row>
    <row r="490" spans="1:11">
      <c r="A490" s="257"/>
      <c r="B490" s="59"/>
      <c r="C490" s="55"/>
      <c r="D490" s="55"/>
      <c r="E490" s="58"/>
      <c r="F490" s="58"/>
      <c r="G490" s="55"/>
      <c r="H490" s="55"/>
      <c r="I490" s="55"/>
      <c r="J490" s="55"/>
      <c r="K490" s="55"/>
    </row>
    <row r="491" spans="1:11">
      <c r="A491" s="257"/>
      <c r="B491" s="59"/>
      <c r="C491" s="55"/>
      <c r="D491" s="55"/>
      <c r="E491" s="58"/>
      <c r="F491" s="58"/>
      <c r="G491" s="55"/>
      <c r="H491" s="55"/>
      <c r="I491" s="55"/>
      <c r="J491" s="55"/>
      <c r="K491" s="55"/>
    </row>
    <row r="492" spans="1:11">
      <c r="A492" s="257"/>
      <c r="B492" s="59"/>
      <c r="C492" s="55"/>
      <c r="D492" s="55"/>
      <c r="E492" s="58"/>
      <c r="F492" s="58"/>
      <c r="G492" s="55"/>
      <c r="H492" s="55"/>
      <c r="I492" s="55"/>
      <c r="J492" s="55"/>
      <c r="K492" s="55"/>
    </row>
    <row r="493" spans="1:11">
      <c r="A493" s="257"/>
      <c r="B493" s="59"/>
      <c r="C493" s="55"/>
      <c r="D493" s="55"/>
      <c r="E493" s="58"/>
      <c r="F493" s="58"/>
      <c r="G493" s="55"/>
      <c r="H493" s="55"/>
      <c r="I493" s="55"/>
      <c r="J493" s="55"/>
      <c r="K493" s="55"/>
    </row>
    <row r="494" spans="1:11">
      <c r="A494" s="257"/>
      <c r="B494" s="59"/>
      <c r="C494" s="55"/>
      <c r="D494" s="55"/>
      <c r="E494" s="58"/>
      <c r="F494" s="58"/>
      <c r="G494" s="55"/>
      <c r="H494" s="55"/>
      <c r="I494" s="55"/>
      <c r="J494" s="55"/>
      <c r="K494" s="55"/>
    </row>
    <row r="495" spans="1:11">
      <c r="A495" s="257"/>
      <c r="B495" s="59"/>
      <c r="C495" s="55"/>
      <c r="D495" s="55"/>
      <c r="E495" s="58"/>
      <c r="F495" s="58"/>
      <c r="G495" s="55"/>
      <c r="H495" s="55"/>
      <c r="I495" s="55"/>
      <c r="J495" s="55"/>
      <c r="K495" s="55"/>
    </row>
    <row r="496" spans="1:11">
      <c r="A496" s="257"/>
      <c r="B496" s="59"/>
      <c r="C496" s="55"/>
      <c r="D496" s="55"/>
      <c r="E496" s="58"/>
      <c r="F496" s="58"/>
      <c r="G496" s="55"/>
      <c r="H496" s="55"/>
      <c r="I496" s="55"/>
      <c r="J496" s="55"/>
      <c r="K496" s="55"/>
    </row>
    <row r="497" spans="1:11">
      <c r="A497" s="257"/>
      <c r="B497" s="59"/>
      <c r="C497" s="55"/>
      <c r="D497" s="55"/>
      <c r="E497" s="58"/>
      <c r="F497" s="58"/>
      <c r="G497" s="55"/>
      <c r="H497" s="55"/>
      <c r="I497" s="55"/>
      <c r="J497" s="55"/>
      <c r="K497" s="55"/>
    </row>
    <row r="498" spans="1:11">
      <c r="A498" s="257"/>
      <c r="B498" s="59"/>
      <c r="C498" s="55"/>
      <c r="D498" s="55"/>
      <c r="E498" s="58"/>
      <c r="F498" s="58"/>
      <c r="G498" s="55"/>
      <c r="H498" s="55"/>
      <c r="I498" s="55"/>
      <c r="J498" s="55"/>
      <c r="K498" s="55"/>
    </row>
    <row r="499" spans="1:11">
      <c r="A499" s="257"/>
      <c r="B499" s="59"/>
      <c r="C499" s="55"/>
      <c r="D499" s="55"/>
      <c r="E499" s="58"/>
      <c r="F499" s="58"/>
      <c r="G499" s="55"/>
      <c r="H499" s="55"/>
      <c r="I499" s="55"/>
      <c r="J499" s="55"/>
      <c r="K499" s="55"/>
    </row>
    <row r="500" spans="1:11">
      <c r="A500" s="257"/>
      <c r="B500" s="59"/>
      <c r="C500" s="55"/>
      <c r="D500" s="55"/>
      <c r="E500" s="58"/>
      <c r="F500" s="58"/>
      <c r="G500" s="55"/>
      <c r="H500" s="55"/>
      <c r="I500" s="55"/>
      <c r="J500" s="55"/>
      <c r="K500" s="55"/>
    </row>
    <row r="501" spans="1:11">
      <c r="A501" s="257"/>
      <c r="B501" s="59"/>
      <c r="C501" s="55"/>
      <c r="D501" s="55"/>
      <c r="E501" s="58"/>
      <c r="F501" s="58"/>
      <c r="G501" s="55"/>
      <c r="H501" s="55"/>
      <c r="I501" s="55"/>
      <c r="J501" s="55"/>
      <c r="K501" s="55"/>
    </row>
    <row r="502" spans="1:11">
      <c r="A502" s="257"/>
      <c r="B502" s="59"/>
      <c r="C502" s="55"/>
      <c r="D502" s="55"/>
      <c r="E502" s="58"/>
      <c r="F502" s="58"/>
      <c r="G502" s="55"/>
      <c r="H502" s="55"/>
      <c r="I502" s="55"/>
      <c r="J502" s="55"/>
      <c r="K502" s="55"/>
    </row>
    <row r="503" spans="1:11">
      <c r="A503" s="257"/>
      <c r="B503" s="59"/>
      <c r="C503" s="55"/>
      <c r="D503" s="55"/>
      <c r="E503" s="58"/>
      <c r="F503" s="58"/>
      <c r="G503" s="55"/>
      <c r="H503" s="55"/>
      <c r="I503" s="55"/>
      <c r="J503" s="55"/>
      <c r="K503" s="55"/>
    </row>
    <row r="504" spans="1:11">
      <c r="A504" s="257"/>
      <c r="B504" s="59"/>
      <c r="C504" s="55"/>
      <c r="D504" s="55"/>
      <c r="E504" s="58"/>
      <c r="F504" s="58"/>
      <c r="G504" s="55"/>
      <c r="H504" s="55"/>
      <c r="I504" s="55"/>
      <c r="J504" s="55"/>
      <c r="K504" s="55"/>
    </row>
    <row r="505" spans="1:11">
      <c r="A505" s="257"/>
      <c r="B505" s="59"/>
      <c r="C505" s="55"/>
      <c r="D505" s="55"/>
      <c r="E505" s="58"/>
      <c r="F505" s="58"/>
      <c r="G505" s="55"/>
      <c r="H505" s="55"/>
      <c r="I505" s="55"/>
      <c r="J505" s="55"/>
      <c r="K505" s="55"/>
    </row>
    <row r="506" spans="1:11">
      <c r="A506" s="257"/>
      <c r="B506" s="59"/>
      <c r="C506" s="55"/>
      <c r="D506" s="55"/>
      <c r="E506" s="58"/>
      <c r="F506" s="58"/>
      <c r="G506" s="55"/>
      <c r="H506" s="55"/>
      <c r="I506" s="55"/>
      <c r="J506" s="55"/>
      <c r="K506" s="55"/>
    </row>
    <row r="507" spans="1:11">
      <c r="A507" s="257"/>
      <c r="B507" s="59"/>
      <c r="C507" s="55"/>
      <c r="D507" s="55"/>
      <c r="E507" s="58"/>
      <c r="F507" s="58"/>
      <c r="G507" s="55"/>
      <c r="H507" s="55"/>
      <c r="I507" s="55"/>
      <c r="J507" s="55"/>
      <c r="K507" s="55"/>
    </row>
    <row r="508" spans="1:11">
      <c r="A508" s="257"/>
      <c r="B508" s="59"/>
      <c r="C508" s="55"/>
      <c r="D508" s="55"/>
      <c r="E508" s="58"/>
      <c r="F508" s="58"/>
      <c r="G508" s="55"/>
      <c r="H508" s="55"/>
      <c r="I508" s="55"/>
      <c r="J508" s="55"/>
      <c r="K508" s="55"/>
    </row>
    <row r="509" spans="1:11">
      <c r="A509" s="257"/>
      <c r="B509" s="59"/>
      <c r="C509" s="55"/>
      <c r="D509" s="55"/>
      <c r="E509" s="58"/>
      <c r="F509" s="58"/>
      <c r="G509" s="55"/>
      <c r="H509" s="55"/>
      <c r="I509" s="55"/>
      <c r="J509" s="55"/>
      <c r="K509" s="55"/>
    </row>
    <row r="510" spans="1:11">
      <c r="A510" s="257"/>
      <c r="B510" s="59"/>
      <c r="C510" s="55"/>
      <c r="D510" s="55"/>
      <c r="E510" s="58"/>
      <c r="F510" s="58"/>
      <c r="G510" s="55"/>
      <c r="H510" s="55"/>
      <c r="I510" s="55"/>
      <c r="J510" s="55"/>
      <c r="K510" s="55"/>
    </row>
    <row r="511" spans="1:11">
      <c r="A511" s="257"/>
      <c r="B511" s="59"/>
      <c r="C511" s="55"/>
      <c r="D511" s="55"/>
      <c r="E511" s="58"/>
      <c r="F511" s="58"/>
      <c r="G511" s="55"/>
      <c r="H511" s="55"/>
      <c r="I511" s="55"/>
      <c r="J511" s="55"/>
      <c r="K511" s="55"/>
    </row>
    <row r="512" spans="1:11">
      <c r="A512" s="257"/>
      <c r="B512" s="59"/>
      <c r="C512" s="55"/>
      <c r="D512" s="55"/>
      <c r="E512" s="58"/>
      <c r="F512" s="58"/>
      <c r="G512" s="55"/>
      <c r="H512" s="55"/>
      <c r="I512" s="55"/>
      <c r="J512" s="55"/>
      <c r="K512" s="55"/>
    </row>
    <row r="513" spans="1:11">
      <c r="A513" s="257"/>
      <c r="B513" s="59"/>
      <c r="C513" s="55"/>
      <c r="D513" s="55"/>
      <c r="E513" s="58"/>
      <c r="F513" s="58"/>
      <c r="G513" s="55"/>
      <c r="H513" s="55"/>
      <c r="I513" s="55"/>
      <c r="J513" s="55"/>
      <c r="K513" s="55"/>
    </row>
    <row r="514" spans="1:11">
      <c r="A514" s="257"/>
      <c r="B514" s="59"/>
      <c r="C514" s="55"/>
      <c r="D514" s="55"/>
      <c r="E514" s="58"/>
      <c r="F514" s="58"/>
      <c r="G514" s="55"/>
      <c r="H514" s="55"/>
      <c r="I514" s="55"/>
      <c r="J514" s="55"/>
      <c r="K514" s="55"/>
    </row>
    <row r="515" spans="1:11">
      <c r="A515" s="257"/>
      <c r="B515" s="59"/>
      <c r="C515" s="55"/>
      <c r="D515" s="55"/>
      <c r="E515" s="58"/>
      <c r="F515" s="58"/>
      <c r="G515" s="55"/>
      <c r="H515" s="55"/>
      <c r="I515" s="55"/>
      <c r="J515" s="55"/>
      <c r="K515" s="55"/>
    </row>
    <row r="516" spans="1:11">
      <c r="A516" s="257"/>
      <c r="B516" s="59"/>
      <c r="C516" s="55"/>
      <c r="D516" s="55"/>
      <c r="E516" s="58"/>
      <c r="F516" s="58"/>
      <c r="G516" s="55"/>
      <c r="H516" s="55"/>
      <c r="I516" s="55"/>
      <c r="J516" s="55"/>
      <c r="K516" s="55"/>
    </row>
    <row r="517" spans="1:11">
      <c r="A517" s="257"/>
      <c r="B517" s="59"/>
      <c r="C517" s="55"/>
      <c r="D517" s="55"/>
      <c r="E517" s="58"/>
      <c r="F517" s="58"/>
      <c r="G517" s="55"/>
      <c r="H517" s="55"/>
      <c r="I517" s="55"/>
      <c r="J517" s="55"/>
      <c r="K517" s="55"/>
    </row>
    <row r="518" spans="1:11">
      <c r="A518" s="257"/>
      <c r="B518" s="59"/>
      <c r="C518" s="55"/>
      <c r="D518" s="55"/>
      <c r="E518" s="58"/>
      <c r="F518" s="58"/>
      <c r="G518" s="55"/>
      <c r="H518" s="55"/>
      <c r="I518" s="55"/>
      <c r="J518" s="55"/>
      <c r="K518" s="55"/>
    </row>
    <row r="519" spans="1:11">
      <c r="A519" s="257"/>
      <c r="B519" s="59"/>
      <c r="C519" s="55"/>
      <c r="D519" s="55"/>
      <c r="E519" s="58"/>
      <c r="F519" s="58"/>
      <c r="G519" s="55"/>
      <c r="H519" s="55"/>
      <c r="I519" s="55"/>
      <c r="J519" s="55"/>
      <c r="K519" s="55"/>
    </row>
    <row r="520" spans="1:11">
      <c r="A520" s="257"/>
      <c r="B520" s="59"/>
      <c r="C520" s="55"/>
      <c r="D520" s="55"/>
      <c r="E520" s="58"/>
      <c r="F520" s="58"/>
      <c r="G520" s="55"/>
      <c r="H520" s="55"/>
      <c r="I520" s="55"/>
      <c r="J520" s="55"/>
      <c r="K520" s="55"/>
    </row>
    <row r="521" spans="1:11">
      <c r="A521" s="257"/>
      <c r="B521" s="59"/>
      <c r="C521" s="55"/>
      <c r="D521" s="55"/>
      <c r="E521" s="58"/>
      <c r="F521" s="58"/>
      <c r="G521" s="55"/>
      <c r="H521" s="55"/>
      <c r="I521" s="55"/>
      <c r="J521" s="55"/>
      <c r="K521" s="55"/>
    </row>
    <row r="522" spans="1:11">
      <c r="A522" s="257"/>
      <c r="B522" s="59"/>
      <c r="C522" s="55"/>
      <c r="D522" s="55"/>
      <c r="E522" s="58"/>
      <c r="F522" s="58"/>
      <c r="G522" s="55"/>
      <c r="H522" s="55"/>
      <c r="I522" s="55"/>
      <c r="J522" s="55"/>
      <c r="K522" s="55"/>
    </row>
    <row r="523" spans="1:11">
      <c r="A523" s="257"/>
      <c r="B523" s="59"/>
      <c r="C523" s="55"/>
      <c r="D523" s="55"/>
      <c r="E523" s="58"/>
      <c r="F523" s="58"/>
      <c r="G523" s="55"/>
      <c r="H523" s="55"/>
      <c r="I523" s="55"/>
      <c r="J523" s="55"/>
      <c r="K523" s="55"/>
    </row>
    <row r="524" spans="1:11">
      <c r="A524" s="257"/>
      <c r="B524" s="59"/>
      <c r="C524" s="55"/>
      <c r="D524" s="55"/>
      <c r="E524" s="58"/>
      <c r="F524" s="58"/>
      <c r="G524" s="55"/>
      <c r="H524" s="55"/>
      <c r="I524" s="55"/>
      <c r="J524" s="55"/>
      <c r="K524" s="55"/>
    </row>
    <row r="525" spans="1:11">
      <c r="A525" s="257"/>
      <c r="B525" s="59"/>
      <c r="C525" s="55"/>
      <c r="D525" s="55"/>
      <c r="E525" s="58"/>
      <c r="F525" s="58"/>
      <c r="G525" s="55"/>
      <c r="H525" s="55"/>
      <c r="I525" s="55"/>
      <c r="J525" s="55"/>
      <c r="K525" s="55"/>
    </row>
    <row r="526" spans="1:11">
      <c r="A526" s="257"/>
      <c r="B526" s="59"/>
      <c r="C526" s="55"/>
      <c r="D526" s="55"/>
      <c r="E526" s="58"/>
      <c r="F526" s="58"/>
      <c r="G526" s="55"/>
      <c r="H526" s="55"/>
      <c r="I526" s="55"/>
      <c r="J526" s="55"/>
      <c r="K526" s="55"/>
    </row>
    <row r="527" spans="1:11">
      <c r="A527" s="257"/>
      <c r="B527" s="59"/>
      <c r="C527" s="55"/>
      <c r="D527" s="55"/>
      <c r="E527" s="58"/>
      <c r="F527" s="58"/>
      <c r="G527" s="55"/>
      <c r="H527" s="55"/>
      <c r="I527" s="55"/>
      <c r="J527" s="55"/>
      <c r="K527" s="55"/>
    </row>
    <row r="528" spans="1:11">
      <c r="A528" s="257"/>
      <c r="B528" s="59"/>
      <c r="C528" s="55"/>
      <c r="D528" s="55"/>
      <c r="E528" s="58"/>
      <c r="F528" s="58"/>
      <c r="G528" s="55"/>
      <c r="H528" s="55"/>
      <c r="I528" s="55"/>
      <c r="J528" s="55"/>
      <c r="K528" s="55"/>
    </row>
    <row r="529" spans="1:11">
      <c r="A529" s="257"/>
      <c r="B529" s="59"/>
      <c r="C529" s="55"/>
      <c r="D529" s="55"/>
      <c r="E529" s="58"/>
      <c r="F529" s="58"/>
      <c r="G529" s="55"/>
      <c r="H529" s="55"/>
      <c r="I529" s="55"/>
      <c r="J529" s="55"/>
      <c r="K529" s="55"/>
    </row>
    <row r="530" spans="1:11">
      <c r="A530" s="257"/>
      <c r="B530" s="59"/>
      <c r="C530" s="55"/>
      <c r="D530" s="55"/>
      <c r="E530" s="58"/>
      <c r="F530" s="58"/>
      <c r="G530" s="55"/>
      <c r="H530" s="55"/>
      <c r="I530" s="55"/>
      <c r="J530" s="55"/>
      <c r="K530" s="55"/>
    </row>
    <row r="531" spans="1:11">
      <c r="A531" s="257"/>
      <c r="B531" s="59"/>
      <c r="C531" s="55"/>
      <c r="D531" s="55"/>
      <c r="E531" s="58"/>
      <c r="F531" s="58"/>
      <c r="G531" s="55"/>
      <c r="H531" s="55"/>
      <c r="I531" s="55"/>
      <c r="J531" s="55"/>
      <c r="K531" s="55"/>
    </row>
    <row r="532" spans="1:11">
      <c r="A532" s="257"/>
      <c r="B532" s="59"/>
      <c r="C532" s="55"/>
      <c r="D532" s="55"/>
      <c r="E532" s="58"/>
      <c r="F532" s="58"/>
      <c r="G532" s="55"/>
      <c r="H532" s="55"/>
      <c r="I532" s="55"/>
      <c r="J532" s="55"/>
      <c r="K532" s="55"/>
    </row>
    <row r="533" spans="1:11">
      <c r="A533" s="257"/>
      <c r="B533" s="59"/>
      <c r="C533" s="55"/>
      <c r="D533" s="55"/>
      <c r="E533" s="58"/>
      <c r="F533" s="58"/>
      <c r="G533" s="55"/>
      <c r="H533" s="55"/>
      <c r="I533" s="55"/>
      <c r="J533" s="55"/>
      <c r="K533" s="55"/>
    </row>
    <row r="534" spans="1:11">
      <c r="A534" s="257"/>
      <c r="B534" s="59"/>
      <c r="C534" s="55"/>
      <c r="D534" s="55"/>
      <c r="E534" s="58"/>
      <c r="F534" s="58"/>
      <c r="G534" s="55"/>
      <c r="H534" s="55"/>
      <c r="I534" s="55"/>
      <c r="J534" s="55"/>
      <c r="K534" s="55"/>
    </row>
    <row r="535" spans="1:11">
      <c r="A535" s="257"/>
      <c r="B535" s="59"/>
      <c r="C535" s="55"/>
      <c r="D535" s="55"/>
      <c r="E535" s="58"/>
      <c r="F535" s="58"/>
      <c r="G535" s="55"/>
      <c r="H535" s="55"/>
      <c r="I535" s="55"/>
      <c r="J535" s="55"/>
      <c r="K535" s="55"/>
    </row>
    <row r="536" spans="1:11">
      <c r="A536" s="257"/>
      <c r="B536" s="59"/>
      <c r="C536" s="55"/>
      <c r="D536" s="55"/>
      <c r="E536" s="58"/>
      <c r="F536" s="58"/>
      <c r="G536" s="55"/>
      <c r="H536" s="55"/>
      <c r="I536" s="55"/>
      <c r="J536" s="55"/>
      <c r="K536" s="55"/>
    </row>
    <row r="537" spans="1:11">
      <c r="A537" s="257"/>
      <c r="B537" s="59"/>
      <c r="C537" s="55"/>
      <c r="D537" s="55"/>
      <c r="E537" s="58"/>
      <c r="F537" s="58"/>
      <c r="G537" s="55"/>
      <c r="H537" s="55"/>
      <c r="I537" s="55"/>
      <c r="J537" s="55"/>
      <c r="K537" s="55"/>
    </row>
    <row r="538" spans="1:11">
      <c r="A538" s="257"/>
      <c r="B538" s="59"/>
      <c r="C538" s="55"/>
      <c r="D538" s="55"/>
      <c r="E538" s="58"/>
      <c r="F538" s="58"/>
      <c r="G538" s="55"/>
      <c r="H538" s="55"/>
      <c r="I538" s="55"/>
      <c r="J538" s="55"/>
      <c r="K538" s="55"/>
    </row>
    <row r="539" spans="1:11">
      <c r="A539" s="257"/>
      <c r="B539" s="59"/>
      <c r="C539" s="55"/>
      <c r="D539" s="55"/>
      <c r="E539" s="58"/>
      <c r="F539" s="58"/>
      <c r="G539" s="55"/>
      <c r="H539" s="55"/>
      <c r="I539" s="55"/>
      <c r="J539" s="55"/>
      <c r="K539" s="55"/>
    </row>
    <row r="540" spans="1:11">
      <c r="A540" s="257"/>
      <c r="B540" s="59"/>
      <c r="C540" s="55"/>
      <c r="D540" s="55"/>
      <c r="E540" s="58"/>
      <c r="F540" s="58"/>
      <c r="G540" s="55"/>
      <c r="H540" s="55"/>
      <c r="I540" s="55"/>
      <c r="J540" s="55"/>
      <c r="K540" s="55"/>
    </row>
    <row r="541" spans="1:11">
      <c r="A541" s="257"/>
      <c r="B541" s="59"/>
      <c r="C541" s="55"/>
      <c r="D541" s="55"/>
      <c r="E541" s="58"/>
      <c r="F541" s="58"/>
      <c r="G541" s="55"/>
      <c r="H541" s="55"/>
      <c r="I541" s="55"/>
      <c r="J541" s="55"/>
      <c r="K541" s="55"/>
    </row>
    <row r="542" spans="1:11">
      <c r="A542" s="257"/>
      <c r="B542" s="59"/>
      <c r="C542" s="55"/>
      <c r="D542" s="55"/>
      <c r="E542" s="58"/>
      <c r="F542" s="58"/>
      <c r="G542" s="55"/>
      <c r="H542" s="55"/>
      <c r="I542" s="55"/>
      <c r="J542" s="55"/>
      <c r="K542" s="55"/>
    </row>
    <row r="543" spans="1:11">
      <c r="A543" s="257"/>
      <c r="B543" s="59"/>
      <c r="C543" s="55"/>
      <c r="D543" s="55"/>
      <c r="E543" s="58"/>
      <c r="F543" s="58"/>
      <c r="G543" s="55"/>
      <c r="H543" s="55"/>
      <c r="I543" s="55"/>
      <c r="J543" s="55"/>
      <c r="K543" s="55"/>
    </row>
    <row r="544" spans="1:11">
      <c r="A544" s="257"/>
      <c r="B544" s="59"/>
      <c r="C544" s="55"/>
      <c r="D544" s="55"/>
      <c r="E544" s="58"/>
      <c r="F544" s="58"/>
      <c r="G544" s="55"/>
      <c r="H544" s="55"/>
      <c r="I544" s="55"/>
      <c r="J544" s="55"/>
      <c r="K544" s="55"/>
    </row>
    <row r="545" spans="1:11">
      <c r="A545" s="257"/>
      <c r="B545" s="59"/>
      <c r="C545" s="55"/>
      <c r="D545" s="55"/>
      <c r="E545" s="58"/>
      <c r="F545" s="58"/>
      <c r="G545" s="55"/>
      <c r="H545" s="55"/>
      <c r="I545" s="55"/>
      <c r="J545" s="55"/>
      <c r="K545" s="55"/>
    </row>
    <row r="546" spans="1:11">
      <c r="A546" s="257"/>
      <c r="B546" s="59"/>
      <c r="C546" s="55"/>
      <c r="D546" s="55"/>
      <c r="E546" s="58"/>
      <c r="F546" s="58"/>
      <c r="G546" s="55"/>
      <c r="H546" s="55"/>
      <c r="I546" s="55"/>
      <c r="J546" s="55"/>
      <c r="K546" s="55"/>
    </row>
    <row r="547" spans="1:11">
      <c r="A547" s="257"/>
      <c r="B547" s="59"/>
      <c r="C547" s="55"/>
      <c r="D547" s="55"/>
      <c r="E547" s="58"/>
      <c r="F547" s="58"/>
      <c r="G547" s="55"/>
      <c r="H547" s="55"/>
      <c r="I547" s="55"/>
      <c r="J547" s="55"/>
      <c r="K547" s="55"/>
    </row>
    <row r="548" spans="1:11">
      <c r="A548" s="257"/>
      <c r="B548" s="59"/>
      <c r="C548" s="55"/>
      <c r="D548" s="55"/>
      <c r="E548" s="58"/>
      <c r="F548" s="58"/>
      <c r="G548" s="55"/>
      <c r="H548" s="55"/>
      <c r="I548" s="55"/>
      <c r="J548" s="55"/>
      <c r="K548" s="55"/>
    </row>
    <row r="549" spans="1:11">
      <c r="A549" s="257"/>
      <c r="B549" s="59"/>
      <c r="C549" s="55"/>
      <c r="D549" s="55"/>
      <c r="E549" s="58"/>
      <c r="F549" s="58"/>
      <c r="G549" s="55"/>
      <c r="H549" s="55"/>
      <c r="I549" s="55"/>
      <c r="J549" s="55"/>
      <c r="K549" s="55"/>
    </row>
    <row r="550" spans="1:11">
      <c r="A550" s="257"/>
      <c r="B550" s="59"/>
      <c r="C550" s="55"/>
      <c r="D550" s="55"/>
      <c r="E550" s="58"/>
      <c r="F550" s="58"/>
      <c r="G550" s="55"/>
      <c r="H550" s="55"/>
      <c r="I550" s="55"/>
      <c r="J550" s="55"/>
      <c r="K550" s="55"/>
    </row>
    <row r="551" spans="1:11">
      <c r="A551" s="257"/>
      <c r="B551" s="59"/>
      <c r="C551" s="55"/>
      <c r="D551" s="55"/>
      <c r="E551" s="58"/>
      <c r="F551" s="58"/>
      <c r="G551" s="55"/>
      <c r="H551" s="55"/>
      <c r="I551" s="55"/>
      <c r="J551" s="55"/>
      <c r="K551" s="55"/>
    </row>
    <row r="552" spans="1:11">
      <c r="A552" s="257"/>
      <c r="B552" s="59"/>
      <c r="C552" s="55"/>
      <c r="D552" s="55"/>
      <c r="E552" s="58"/>
      <c r="F552" s="58"/>
      <c r="G552" s="55"/>
      <c r="H552" s="55"/>
      <c r="I552" s="55"/>
      <c r="J552" s="55"/>
      <c r="K552" s="55"/>
    </row>
    <row r="553" spans="1:11">
      <c r="A553" s="257"/>
      <c r="B553" s="59"/>
      <c r="C553" s="55"/>
      <c r="D553" s="55"/>
      <c r="E553" s="58"/>
      <c r="F553" s="58"/>
      <c r="G553" s="55"/>
      <c r="H553" s="55"/>
      <c r="I553" s="55"/>
      <c r="J553" s="55"/>
      <c r="K553" s="55"/>
    </row>
    <row r="554" spans="1:11">
      <c r="A554" s="257"/>
      <c r="B554" s="59"/>
      <c r="C554" s="55"/>
      <c r="D554" s="55"/>
      <c r="E554" s="58"/>
      <c r="F554" s="58"/>
      <c r="G554" s="55"/>
      <c r="H554" s="55"/>
      <c r="I554" s="55"/>
      <c r="J554" s="55"/>
      <c r="K554" s="55"/>
    </row>
    <row r="555" spans="1:11">
      <c r="A555" s="257"/>
      <c r="B555" s="59"/>
      <c r="C555" s="55"/>
      <c r="D555" s="55"/>
      <c r="E555" s="58"/>
      <c r="F555" s="58"/>
      <c r="G555" s="55"/>
      <c r="H555" s="55"/>
      <c r="I555" s="55"/>
      <c r="J555" s="55"/>
      <c r="K555" s="55"/>
    </row>
    <row r="556" spans="1:11">
      <c r="A556" s="257"/>
      <c r="B556" s="59"/>
      <c r="C556" s="55"/>
      <c r="D556" s="55"/>
      <c r="E556" s="58"/>
      <c r="F556" s="58"/>
      <c r="G556" s="55"/>
      <c r="H556" s="55"/>
      <c r="I556" s="55"/>
      <c r="J556" s="55"/>
      <c r="K556" s="55"/>
    </row>
    <row r="557" spans="1:11">
      <c r="A557" s="257"/>
      <c r="B557" s="59"/>
      <c r="C557" s="55"/>
      <c r="D557" s="55"/>
      <c r="E557" s="58"/>
      <c r="F557" s="58"/>
      <c r="G557" s="55"/>
      <c r="H557" s="55"/>
      <c r="I557" s="55"/>
      <c r="J557" s="55"/>
      <c r="K557" s="55"/>
    </row>
    <row r="558" spans="1:11">
      <c r="A558" s="257"/>
      <c r="B558" s="59"/>
      <c r="C558" s="55"/>
      <c r="D558" s="55"/>
      <c r="E558" s="58"/>
      <c r="F558" s="58"/>
      <c r="G558" s="55"/>
      <c r="H558" s="55"/>
      <c r="I558" s="55"/>
      <c r="J558" s="55"/>
      <c r="K558" s="55"/>
    </row>
    <row r="559" spans="1:11">
      <c r="A559" s="257"/>
      <c r="B559" s="59"/>
      <c r="C559" s="55"/>
      <c r="D559" s="55"/>
      <c r="E559" s="58"/>
      <c r="F559" s="58"/>
      <c r="G559" s="55"/>
      <c r="H559" s="55"/>
      <c r="I559" s="55"/>
      <c r="J559" s="55"/>
      <c r="K559" s="55"/>
    </row>
    <row r="560" spans="1:11">
      <c r="A560" s="257"/>
      <c r="B560" s="59"/>
      <c r="C560" s="55"/>
      <c r="D560" s="55"/>
      <c r="E560" s="58"/>
      <c r="F560" s="58"/>
      <c r="G560" s="55"/>
      <c r="H560" s="55"/>
      <c r="I560" s="55"/>
      <c r="J560" s="55"/>
      <c r="K560" s="55"/>
    </row>
    <row r="561" spans="1:11">
      <c r="A561" s="257"/>
      <c r="B561" s="59"/>
      <c r="C561" s="55"/>
      <c r="D561" s="55"/>
      <c r="E561" s="58"/>
      <c r="F561" s="58"/>
      <c r="G561" s="55"/>
      <c r="H561" s="55"/>
      <c r="I561" s="55"/>
      <c r="J561" s="55"/>
      <c r="K561" s="55"/>
    </row>
    <row r="562" spans="1:11">
      <c r="A562" s="257"/>
      <c r="B562" s="59"/>
      <c r="C562" s="55"/>
      <c r="D562" s="55"/>
      <c r="E562" s="58"/>
      <c r="F562" s="58"/>
      <c r="G562" s="55"/>
      <c r="H562" s="55"/>
      <c r="I562" s="55"/>
      <c r="J562" s="55"/>
      <c r="K562" s="55"/>
    </row>
    <row r="563" spans="1:11">
      <c r="A563" s="257"/>
      <c r="B563" s="59"/>
      <c r="C563" s="55"/>
      <c r="D563" s="55"/>
      <c r="E563" s="58"/>
      <c r="F563" s="58"/>
      <c r="G563" s="55"/>
      <c r="H563" s="55"/>
      <c r="I563" s="55"/>
      <c r="J563" s="55"/>
      <c r="K563" s="55"/>
    </row>
    <row r="564" spans="1:11">
      <c r="A564" s="257"/>
      <c r="B564" s="59"/>
      <c r="C564" s="55"/>
      <c r="D564" s="55"/>
      <c r="E564" s="58"/>
      <c r="F564" s="58"/>
      <c r="G564" s="55"/>
      <c r="H564" s="55"/>
      <c r="I564" s="55"/>
      <c r="J564" s="55"/>
      <c r="K564" s="55"/>
    </row>
    <row r="565" spans="1:11">
      <c r="A565" s="257"/>
      <c r="B565" s="59"/>
      <c r="C565" s="55"/>
      <c r="D565" s="55"/>
      <c r="E565" s="58"/>
      <c r="F565" s="58"/>
      <c r="G565" s="55"/>
      <c r="H565" s="55"/>
      <c r="I565" s="55"/>
      <c r="J565" s="55"/>
      <c r="K565" s="55"/>
    </row>
    <row r="566" spans="1:11">
      <c r="A566" s="257"/>
      <c r="B566" s="59"/>
      <c r="C566" s="55"/>
      <c r="D566" s="55"/>
      <c r="E566" s="58"/>
      <c r="F566" s="58"/>
      <c r="G566" s="55"/>
      <c r="H566" s="55"/>
      <c r="I566" s="55"/>
      <c r="J566" s="55"/>
      <c r="K566" s="55"/>
    </row>
    <row r="567" spans="1:11">
      <c r="A567" s="257"/>
      <c r="B567" s="59"/>
      <c r="C567" s="55"/>
      <c r="D567" s="55"/>
      <c r="E567" s="58"/>
      <c r="F567" s="58"/>
      <c r="G567" s="55"/>
      <c r="H567" s="55"/>
      <c r="I567" s="55"/>
      <c r="J567" s="55"/>
      <c r="K567" s="55"/>
    </row>
    <row r="568" spans="1:11">
      <c r="A568" s="257"/>
      <c r="B568" s="59"/>
      <c r="C568" s="55"/>
      <c r="D568" s="55"/>
      <c r="E568" s="58"/>
      <c r="F568" s="58"/>
      <c r="G568" s="55"/>
      <c r="H568" s="55"/>
      <c r="I568" s="55"/>
      <c r="J568" s="55"/>
      <c r="K568" s="55"/>
    </row>
    <row r="569" spans="1:11">
      <c r="A569" s="257"/>
      <c r="B569" s="59"/>
      <c r="C569" s="55"/>
      <c r="D569" s="55"/>
      <c r="E569" s="58"/>
      <c r="F569" s="58"/>
      <c r="G569" s="55"/>
      <c r="H569" s="55"/>
      <c r="I569" s="55"/>
      <c r="J569" s="55"/>
      <c r="K569" s="55"/>
    </row>
    <row r="570" spans="1:11">
      <c r="A570" s="257"/>
      <c r="B570" s="59"/>
      <c r="C570" s="55"/>
      <c r="D570" s="55"/>
      <c r="E570" s="58"/>
      <c r="F570" s="58"/>
      <c r="G570" s="55"/>
      <c r="H570" s="55"/>
      <c r="I570" s="55"/>
      <c r="J570" s="55"/>
      <c r="K570" s="55"/>
    </row>
    <row r="571" spans="1:11">
      <c r="A571" s="257"/>
      <c r="B571" s="59"/>
      <c r="C571" s="55"/>
      <c r="D571" s="55"/>
      <c r="E571" s="58"/>
      <c r="F571" s="58"/>
      <c r="G571" s="55"/>
      <c r="H571" s="55"/>
      <c r="I571" s="55"/>
      <c r="J571" s="55"/>
      <c r="K571" s="55"/>
    </row>
    <row r="572" spans="1:11">
      <c r="A572" s="257"/>
      <c r="B572" s="59"/>
      <c r="C572" s="55"/>
      <c r="D572" s="55"/>
      <c r="E572" s="58"/>
      <c r="F572" s="58"/>
      <c r="G572" s="55"/>
      <c r="H572" s="55"/>
      <c r="I572" s="55"/>
      <c r="J572" s="55"/>
      <c r="K572" s="55"/>
    </row>
    <row r="573" spans="1:11">
      <c r="A573" s="257"/>
      <c r="B573" s="59"/>
      <c r="C573" s="55"/>
      <c r="D573" s="55"/>
      <c r="E573" s="58"/>
      <c r="F573" s="58"/>
      <c r="G573" s="55"/>
      <c r="H573" s="55"/>
      <c r="I573" s="55"/>
      <c r="J573" s="55"/>
      <c r="K573" s="55"/>
    </row>
    <row r="574" spans="1:11">
      <c r="A574" s="257"/>
      <c r="B574" s="59"/>
      <c r="C574" s="55"/>
      <c r="D574" s="55"/>
      <c r="E574" s="58"/>
      <c r="F574" s="58"/>
      <c r="G574" s="55"/>
      <c r="H574" s="55"/>
      <c r="I574" s="55"/>
      <c r="J574" s="55"/>
      <c r="K574" s="55"/>
    </row>
    <row r="575" spans="1:11">
      <c r="A575" s="257"/>
      <c r="B575" s="59"/>
      <c r="C575" s="55"/>
      <c r="D575" s="55"/>
      <c r="E575" s="58"/>
      <c r="F575" s="58"/>
      <c r="G575" s="55"/>
      <c r="H575" s="55"/>
      <c r="I575" s="55"/>
      <c r="J575" s="55"/>
      <c r="K575" s="55"/>
    </row>
    <row r="576" spans="1:11">
      <c r="A576" s="257"/>
      <c r="B576" s="59"/>
      <c r="C576" s="55"/>
      <c r="D576" s="55"/>
      <c r="E576" s="58"/>
      <c r="F576" s="58"/>
      <c r="G576" s="55"/>
      <c r="H576" s="55"/>
      <c r="I576" s="55"/>
      <c r="J576" s="55"/>
      <c r="K576" s="55"/>
    </row>
    <row r="577" spans="1:11">
      <c r="A577" s="257"/>
      <c r="B577" s="59"/>
      <c r="C577" s="55"/>
      <c r="D577" s="55"/>
      <c r="E577" s="58"/>
      <c r="F577" s="58"/>
      <c r="G577" s="55"/>
      <c r="H577" s="55"/>
      <c r="I577" s="55"/>
      <c r="J577" s="55"/>
      <c r="K577" s="55"/>
    </row>
    <row r="578" spans="1:11">
      <c r="A578" s="257"/>
      <c r="B578" s="59"/>
      <c r="C578" s="55"/>
      <c r="D578" s="55"/>
      <c r="E578" s="58"/>
      <c r="F578" s="58"/>
      <c r="G578" s="55"/>
      <c r="H578" s="55"/>
      <c r="I578" s="55"/>
      <c r="J578" s="55"/>
      <c r="K578" s="55"/>
    </row>
    <row r="579" spans="1:11">
      <c r="A579" s="257"/>
      <c r="B579" s="59"/>
      <c r="C579" s="55"/>
      <c r="D579" s="55"/>
      <c r="E579" s="58"/>
      <c r="F579" s="58"/>
      <c r="G579" s="55"/>
      <c r="H579" s="55"/>
      <c r="I579" s="55"/>
      <c r="J579" s="55"/>
      <c r="K579" s="55"/>
    </row>
    <row r="580" spans="1:11">
      <c r="A580" s="257"/>
      <c r="B580" s="59"/>
      <c r="C580" s="55"/>
      <c r="D580" s="55"/>
      <c r="E580" s="58"/>
      <c r="F580" s="58"/>
      <c r="G580" s="55"/>
      <c r="H580" s="55"/>
      <c r="I580" s="55"/>
      <c r="J580" s="55"/>
      <c r="K580" s="55"/>
    </row>
    <row r="581" spans="1:11">
      <c r="A581" s="257"/>
      <c r="B581" s="59"/>
      <c r="C581" s="55"/>
      <c r="D581" s="55"/>
      <c r="E581" s="58"/>
      <c r="F581" s="58"/>
      <c r="G581" s="55"/>
      <c r="H581" s="55"/>
      <c r="I581" s="55"/>
      <c r="J581" s="55"/>
      <c r="K581" s="55"/>
    </row>
    <row r="582" spans="1:11">
      <c r="A582" s="257"/>
      <c r="B582" s="59"/>
      <c r="C582" s="55"/>
      <c r="D582" s="55"/>
      <c r="E582" s="58"/>
      <c r="F582" s="58"/>
      <c r="G582" s="55"/>
      <c r="H582" s="55"/>
      <c r="I582" s="55"/>
      <c r="J582" s="55"/>
      <c r="K582" s="55"/>
    </row>
    <row r="583" spans="1:11">
      <c r="A583" s="257"/>
      <c r="B583" s="59"/>
      <c r="C583" s="55"/>
      <c r="D583" s="55"/>
      <c r="E583" s="58"/>
      <c r="F583" s="58"/>
      <c r="G583" s="55"/>
      <c r="H583" s="55"/>
      <c r="I583" s="55"/>
      <c r="J583" s="55"/>
      <c r="K583" s="55"/>
    </row>
    <row r="584" spans="1:11">
      <c r="A584" s="257"/>
      <c r="B584" s="59"/>
      <c r="C584" s="55"/>
      <c r="D584" s="55"/>
      <c r="E584" s="58"/>
      <c r="F584" s="58"/>
      <c r="G584" s="55"/>
      <c r="H584" s="55"/>
      <c r="I584" s="55"/>
      <c r="J584" s="55"/>
      <c r="K584" s="55"/>
    </row>
    <row r="585" spans="1:11">
      <c r="A585" s="257"/>
      <c r="B585" s="59"/>
      <c r="C585" s="55"/>
      <c r="D585" s="55"/>
      <c r="E585" s="58"/>
      <c r="F585" s="58"/>
      <c r="G585" s="55"/>
      <c r="H585" s="55"/>
      <c r="I585" s="55"/>
      <c r="J585" s="55"/>
      <c r="K585" s="55"/>
    </row>
    <row r="586" spans="1:11">
      <c r="A586" s="257"/>
      <c r="B586" s="59"/>
      <c r="C586" s="55"/>
      <c r="D586" s="55"/>
      <c r="E586" s="58"/>
      <c r="F586" s="58"/>
      <c r="G586" s="55"/>
      <c r="H586" s="55"/>
      <c r="I586" s="55"/>
      <c r="J586" s="55"/>
      <c r="K586" s="55"/>
    </row>
    <row r="587" spans="1:11">
      <c r="A587" s="257"/>
      <c r="B587" s="59"/>
      <c r="C587" s="55"/>
      <c r="D587" s="55"/>
      <c r="E587" s="58"/>
      <c r="F587" s="58"/>
      <c r="G587" s="55"/>
      <c r="H587" s="55"/>
      <c r="I587" s="55"/>
      <c r="J587" s="55"/>
      <c r="K587" s="55"/>
    </row>
    <row r="588" spans="1:11">
      <c r="A588" s="257"/>
      <c r="B588" s="59"/>
      <c r="C588" s="55"/>
      <c r="D588" s="55"/>
      <c r="E588" s="58"/>
      <c r="F588" s="58"/>
      <c r="G588" s="55"/>
      <c r="H588" s="55"/>
      <c r="I588" s="55"/>
      <c r="J588" s="55"/>
      <c r="K588" s="55"/>
    </row>
    <row r="589" spans="1:11">
      <c r="A589" s="257"/>
      <c r="B589" s="59"/>
      <c r="C589" s="55"/>
      <c r="D589" s="55"/>
      <c r="E589" s="58"/>
      <c r="F589" s="58"/>
      <c r="G589" s="55"/>
      <c r="H589" s="55"/>
      <c r="I589" s="55"/>
      <c r="J589" s="55"/>
      <c r="K589" s="55"/>
    </row>
    <row r="590" spans="1:11">
      <c r="A590" s="257"/>
      <c r="B590" s="59"/>
      <c r="C590" s="55"/>
      <c r="D590" s="55"/>
      <c r="E590" s="58"/>
      <c r="F590" s="58"/>
      <c r="G590" s="55"/>
      <c r="H590" s="55"/>
      <c r="I590" s="55"/>
      <c r="J590" s="55"/>
      <c r="K590" s="55"/>
    </row>
    <row r="591" spans="1:11">
      <c r="A591" s="257"/>
      <c r="B591" s="59"/>
      <c r="C591" s="55"/>
      <c r="D591" s="55"/>
      <c r="E591" s="58"/>
      <c r="F591" s="58"/>
      <c r="G591" s="55"/>
      <c r="H591" s="55"/>
      <c r="I591" s="55"/>
      <c r="J591" s="55"/>
      <c r="K591" s="55"/>
    </row>
    <row r="592" spans="1:11">
      <c r="A592" s="257"/>
      <c r="B592" s="59"/>
      <c r="C592" s="55"/>
      <c r="D592" s="55"/>
      <c r="E592" s="58"/>
      <c r="F592" s="58"/>
      <c r="G592" s="55"/>
      <c r="H592" s="55"/>
      <c r="I592" s="55"/>
      <c r="J592" s="55"/>
      <c r="K592" s="55"/>
    </row>
    <row r="593" spans="1:11">
      <c r="A593" s="257"/>
      <c r="B593" s="59"/>
      <c r="C593" s="55"/>
      <c r="D593" s="55"/>
      <c r="E593" s="58"/>
      <c r="F593" s="58"/>
      <c r="G593" s="55"/>
      <c r="H593" s="55"/>
      <c r="I593" s="55"/>
      <c r="J593" s="55"/>
      <c r="K593" s="55"/>
    </row>
    <row r="594" spans="1:11">
      <c r="A594" s="257"/>
      <c r="B594" s="59"/>
      <c r="C594" s="55"/>
      <c r="D594" s="55"/>
      <c r="E594" s="58"/>
      <c r="F594" s="58"/>
      <c r="G594" s="55"/>
      <c r="H594" s="55"/>
      <c r="I594" s="55"/>
      <c r="J594" s="55"/>
      <c r="K594" s="55"/>
    </row>
    <row r="595" spans="1:11">
      <c r="A595" s="257"/>
      <c r="B595" s="59"/>
      <c r="C595" s="55"/>
      <c r="D595" s="55"/>
      <c r="E595" s="58"/>
      <c r="F595" s="58"/>
      <c r="G595" s="55"/>
      <c r="H595" s="55"/>
      <c r="I595" s="55"/>
      <c r="J595" s="55"/>
      <c r="K595" s="55"/>
    </row>
    <row r="596" spans="1:11">
      <c r="A596" s="257"/>
      <c r="B596" s="59"/>
      <c r="C596" s="55"/>
      <c r="D596" s="55"/>
      <c r="E596" s="58"/>
      <c r="F596" s="58"/>
      <c r="G596" s="55"/>
      <c r="H596" s="55"/>
      <c r="I596" s="55"/>
      <c r="J596" s="55"/>
      <c r="K596" s="55"/>
    </row>
    <row r="597" spans="1:11">
      <c r="A597" s="257"/>
      <c r="B597" s="59"/>
      <c r="C597" s="55"/>
      <c r="D597" s="55"/>
      <c r="E597" s="58"/>
      <c r="F597" s="58"/>
      <c r="G597" s="55"/>
      <c r="H597" s="55"/>
      <c r="I597" s="55"/>
      <c r="J597" s="55"/>
      <c r="K597" s="55"/>
    </row>
    <row r="598" spans="1:11">
      <c r="A598" s="257"/>
      <c r="B598" s="59"/>
      <c r="C598" s="55"/>
      <c r="D598" s="55"/>
      <c r="E598" s="58"/>
      <c r="F598" s="58"/>
      <c r="G598" s="55"/>
      <c r="H598" s="55"/>
      <c r="I598" s="55"/>
      <c r="J598" s="55"/>
      <c r="K598" s="55"/>
    </row>
    <row r="599" spans="1:11">
      <c r="A599" s="257"/>
      <c r="B599" s="59"/>
      <c r="C599" s="55"/>
      <c r="D599" s="55"/>
      <c r="E599" s="58"/>
      <c r="F599" s="58"/>
      <c r="G599" s="55"/>
      <c r="H599" s="55"/>
      <c r="I599" s="55"/>
      <c r="J599" s="55"/>
      <c r="K599" s="55"/>
    </row>
    <row r="600" spans="1:11">
      <c r="A600" s="257"/>
      <c r="B600" s="59"/>
      <c r="C600" s="55"/>
      <c r="D600" s="55"/>
      <c r="E600" s="58"/>
      <c r="F600" s="58"/>
      <c r="G600" s="55"/>
      <c r="H600" s="55"/>
      <c r="I600" s="55"/>
      <c r="J600" s="55"/>
      <c r="K600" s="55"/>
    </row>
    <row r="601" spans="1:11">
      <c r="A601" s="257"/>
      <c r="B601" s="59"/>
      <c r="C601" s="55"/>
      <c r="D601" s="55"/>
      <c r="E601" s="58"/>
      <c r="F601" s="58"/>
      <c r="G601" s="55"/>
      <c r="H601" s="55"/>
      <c r="I601" s="55"/>
      <c r="J601" s="55"/>
      <c r="K601" s="55"/>
    </row>
    <row r="602" spans="1:11">
      <c r="A602" s="257"/>
      <c r="B602" s="59"/>
      <c r="C602" s="55"/>
      <c r="D602" s="55"/>
      <c r="E602" s="58"/>
      <c r="F602" s="58"/>
      <c r="G602" s="55"/>
      <c r="H602" s="55"/>
      <c r="I602" s="55"/>
      <c r="J602" s="55"/>
      <c r="K602" s="55"/>
    </row>
    <row r="603" spans="1:11">
      <c r="A603" s="257"/>
      <c r="B603" s="59"/>
      <c r="C603" s="55"/>
      <c r="D603" s="55"/>
      <c r="E603" s="58"/>
      <c r="F603" s="58"/>
      <c r="G603" s="55"/>
      <c r="H603" s="55"/>
      <c r="I603" s="55"/>
      <c r="J603" s="55"/>
      <c r="K603" s="55"/>
    </row>
    <row r="604" spans="1:11">
      <c r="A604" s="257"/>
      <c r="B604" s="59"/>
      <c r="C604" s="55"/>
      <c r="D604" s="55"/>
      <c r="E604" s="58"/>
      <c r="F604" s="58"/>
      <c r="G604" s="55"/>
      <c r="H604" s="55"/>
      <c r="I604" s="55"/>
      <c r="J604" s="55"/>
      <c r="K604" s="55"/>
    </row>
    <row r="605" spans="1:11">
      <c r="A605" s="257"/>
      <c r="B605" s="59"/>
      <c r="C605" s="55"/>
      <c r="D605" s="55"/>
      <c r="E605" s="58"/>
      <c r="F605" s="58"/>
      <c r="G605" s="55"/>
      <c r="H605" s="55"/>
      <c r="I605" s="55"/>
      <c r="J605" s="55"/>
      <c r="K605" s="55"/>
    </row>
    <row r="606" spans="1:11">
      <c r="A606" s="257"/>
      <c r="B606" s="59"/>
      <c r="C606" s="55"/>
      <c r="D606" s="55"/>
      <c r="E606" s="58"/>
      <c r="F606" s="58"/>
      <c r="G606" s="55"/>
      <c r="H606" s="55"/>
      <c r="I606" s="55"/>
      <c r="J606" s="55"/>
      <c r="K606" s="55"/>
    </row>
    <row r="607" spans="1:11">
      <c r="A607" s="257"/>
      <c r="B607" s="59"/>
      <c r="C607" s="55"/>
      <c r="D607" s="55"/>
      <c r="E607" s="58"/>
      <c r="F607" s="58"/>
      <c r="G607" s="55"/>
      <c r="H607" s="55"/>
      <c r="I607" s="55"/>
      <c r="J607" s="55"/>
      <c r="K607" s="55"/>
    </row>
    <row r="608" spans="1:11">
      <c r="A608" s="257"/>
      <c r="B608" s="59"/>
      <c r="C608" s="55"/>
      <c r="D608" s="55"/>
      <c r="E608" s="58"/>
      <c r="F608" s="58"/>
      <c r="G608" s="55"/>
      <c r="H608" s="55"/>
      <c r="I608" s="55"/>
      <c r="J608" s="55"/>
      <c r="K608" s="55"/>
    </row>
    <row r="609" spans="1:11">
      <c r="A609" s="257"/>
      <c r="B609" s="59"/>
      <c r="C609" s="55"/>
      <c r="D609" s="55"/>
      <c r="E609" s="58"/>
      <c r="F609" s="58"/>
      <c r="G609" s="55"/>
      <c r="H609" s="55"/>
      <c r="I609" s="55"/>
      <c r="J609" s="55"/>
      <c r="K609" s="55"/>
    </row>
    <row r="610" spans="1:11">
      <c r="A610" s="257"/>
      <c r="B610" s="59"/>
      <c r="C610" s="55"/>
      <c r="D610" s="55"/>
      <c r="E610" s="58"/>
      <c r="F610" s="58"/>
      <c r="G610" s="55"/>
      <c r="H610" s="55"/>
      <c r="I610" s="55"/>
      <c r="J610" s="55"/>
      <c r="K610" s="55"/>
    </row>
    <row r="611" spans="1:11">
      <c r="A611" s="257"/>
      <c r="B611" s="59"/>
      <c r="C611" s="55"/>
      <c r="D611" s="55"/>
      <c r="E611" s="58"/>
      <c r="F611" s="58"/>
      <c r="G611" s="55"/>
      <c r="H611" s="55"/>
      <c r="I611" s="55"/>
      <c r="J611" s="55"/>
      <c r="K611" s="55"/>
    </row>
    <row r="612" spans="1:11">
      <c r="A612" s="257"/>
      <c r="B612" s="59"/>
      <c r="C612" s="55"/>
      <c r="D612" s="55"/>
      <c r="E612" s="58"/>
      <c r="F612" s="58"/>
      <c r="G612" s="55"/>
      <c r="H612" s="55"/>
      <c r="I612" s="55"/>
      <c r="J612" s="55"/>
      <c r="K612" s="55"/>
    </row>
    <row r="613" spans="1:11">
      <c r="A613" s="257"/>
      <c r="B613" s="59"/>
      <c r="C613" s="55"/>
      <c r="D613" s="55"/>
      <c r="E613" s="58"/>
      <c r="F613" s="58"/>
      <c r="G613" s="55"/>
      <c r="H613" s="55"/>
      <c r="I613" s="55"/>
      <c r="J613" s="55"/>
      <c r="K613" s="55"/>
    </row>
    <row r="614" spans="1:11">
      <c r="A614" s="257"/>
      <c r="B614" s="59"/>
      <c r="C614" s="55"/>
      <c r="D614" s="55"/>
      <c r="E614" s="58"/>
      <c r="F614" s="58"/>
      <c r="G614" s="55"/>
      <c r="H614" s="55"/>
      <c r="I614" s="55"/>
      <c r="J614" s="55"/>
      <c r="K614" s="55"/>
    </row>
    <row r="615" spans="1:11">
      <c r="A615" s="257"/>
      <c r="B615" s="59"/>
      <c r="C615" s="55"/>
      <c r="D615" s="55"/>
      <c r="E615" s="58"/>
      <c r="F615" s="58"/>
      <c r="G615" s="55"/>
      <c r="H615" s="55"/>
      <c r="I615" s="55"/>
      <c r="J615" s="55"/>
      <c r="K615" s="55"/>
    </row>
    <row r="616" spans="1:11">
      <c r="A616" s="257"/>
      <c r="B616" s="59"/>
      <c r="C616" s="55"/>
      <c r="D616" s="55"/>
      <c r="E616" s="58"/>
      <c r="F616" s="58"/>
      <c r="G616" s="55"/>
      <c r="H616" s="55"/>
      <c r="I616" s="55"/>
      <c r="J616" s="55"/>
      <c r="K616" s="55"/>
    </row>
    <row r="617" spans="1:11">
      <c r="A617" s="257"/>
      <c r="B617" s="59"/>
      <c r="C617" s="55"/>
      <c r="D617" s="55"/>
      <c r="E617" s="58"/>
      <c r="F617" s="58"/>
      <c r="G617" s="55"/>
      <c r="H617" s="55"/>
      <c r="I617" s="55"/>
      <c r="J617" s="55"/>
      <c r="K617" s="55"/>
    </row>
    <row r="618" spans="1:11">
      <c r="A618" s="257"/>
      <c r="B618" s="59"/>
      <c r="C618" s="55"/>
      <c r="D618" s="55"/>
      <c r="E618" s="58"/>
      <c r="F618" s="58"/>
      <c r="G618" s="55"/>
      <c r="H618" s="55"/>
      <c r="I618" s="55"/>
      <c r="J618" s="55"/>
      <c r="K618" s="55"/>
    </row>
    <row r="619" spans="1:11">
      <c r="A619" s="257"/>
      <c r="B619" s="59"/>
      <c r="C619" s="55"/>
      <c r="D619" s="55"/>
      <c r="E619" s="58"/>
      <c r="F619" s="58"/>
      <c r="G619" s="55"/>
      <c r="H619" s="55"/>
      <c r="I619" s="55"/>
      <c r="J619" s="55"/>
      <c r="K619" s="55"/>
    </row>
    <row r="620" spans="1:11">
      <c r="A620" s="257"/>
      <c r="B620" s="59"/>
      <c r="C620" s="55"/>
      <c r="D620" s="55"/>
      <c r="E620" s="58"/>
      <c r="F620" s="58"/>
      <c r="G620" s="55"/>
      <c r="H620" s="55"/>
      <c r="I620" s="55"/>
      <c r="J620" s="55"/>
      <c r="K620" s="55"/>
    </row>
    <row r="621" spans="1:11">
      <c r="A621" s="257"/>
      <c r="B621" s="59"/>
      <c r="C621" s="55"/>
      <c r="D621" s="55"/>
      <c r="E621" s="58"/>
      <c r="F621" s="58"/>
      <c r="G621" s="55"/>
      <c r="H621" s="55"/>
      <c r="I621" s="55"/>
      <c r="J621" s="55"/>
      <c r="K621" s="55"/>
    </row>
    <row r="622" spans="1:11">
      <c r="A622" s="257"/>
      <c r="B622" s="59"/>
      <c r="C622" s="55"/>
      <c r="D622" s="55"/>
      <c r="E622" s="58"/>
      <c r="F622" s="58"/>
      <c r="G622" s="55"/>
      <c r="H622" s="55"/>
      <c r="I622" s="55"/>
      <c r="J622" s="55"/>
      <c r="K622" s="55"/>
    </row>
    <row r="623" spans="1:11">
      <c r="A623" s="257"/>
      <c r="B623" s="59"/>
      <c r="C623" s="55"/>
      <c r="D623" s="55"/>
      <c r="E623" s="58"/>
      <c r="F623" s="58"/>
      <c r="G623" s="55"/>
      <c r="H623" s="55"/>
      <c r="I623" s="55"/>
      <c r="J623" s="55"/>
      <c r="K623" s="55"/>
    </row>
    <row r="624" spans="1:11">
      <c r="A624" s="257"/>
      <c r="B624" s="59"/>
      <c r="C624" s="55"/>
      <c r="D624" s="55"/>
      <c r="E624" s="58"/>
      <c r="F624" s="58"/>
      <c r="G624" s="55"/>
      <c r="H624" s="55"/>
      <c r="I624" s="55"/>
      <c r="J624" s="55"/>
      <c r="K624" s="55"/>
    </row>
    <row r="625" spans="1:11">
      <c r="A625" s="257"/>
      <c r="B625" s="59"/>
      <c r="C625" s="55"/>
      <c r="D625" s="55"/>
      <c r="E625" s="58"/>
      <c r="F625" s="58"/>
      <c r="G625" s="55"/>
      <c r="H625" s="55"/>
      <c r="I625" s="55"/>
      <c r="J625" s="55"/>
      <c r="K625" s="55"/>
    </row>
    <row r="626" spans="1:11">
      <c r="A626" s="257"/>
      <c r="B626" s="59"/>
      <c r="C626" s="55"/>
      <c r="D626" s="55"/>
      <c r="E626" s="58"/>
      <c r="F626" s="58"/>
      <c r="G626" s="55"/>
      <c r="H626" s="55"/>
      <c r="I626" s="55"/>
      <c r="J626" s="55"/>
      <c r="K626" s="55"/>
    </row>
    <row r="627" spans="1:11">
      <c r="A627" s="257"/>
      <c r="B627" s="59"/>
      <c r="C627" s="55"/>
      <c r="D627" s="55"/>
      <c r="E627" s="58"/>
      <c r="F627" s="58"/>
      <c r="G627" s="55"/>
      <c r="H627" s="55"/>
      <c r="I627" s="55"/>
      <c r="J627" s="55"/>
      <c r="K627" s="55"/>
    </row>
    <row r="628" spans="1:11">
      <c r="A628" s="257"/>
      <c r="B628" s="59"/>
      <c r="C628" s="55"/>
      <c r="D628" s="55"/>
      <c r="E628" s="58"/>
      <c r="F628" s="58"/>
      <c r="G628" s="55"/>
      <c r="H628" s="55"/>
      <c r="I628" s="55"/>
      <c r="J628" s="55"/>
      <c r="K628" s="55"/>
    </row>
    <row r="629" spans="1:11">
      <c r="A629" s="257"/>
      <c r="B629" s="59"/>
      <c r="C629" s="55"/>
      <c r="D629" s="55"/>
      <c r="E629" s="58"/>
      <c r="F629" s="58"/>
      <c r="G629" s="55"/>
      <c r="H629" s="55"/>
      <c r="I629" s="55"/>
      <c r="J629" s="55"/>
      <c r="K629" s="55"/>
    </row>
    <row r="630" spans="1:11">
      <c r="A630" s="257"/>
      <c r="B630" s="59"/>
      <c r="C630" s="55"/>
      <c r="D630" s="55"/>
      <c r="E630" s="58"/>
      <c r="F630" s="58"/>
      <c r="G630" s="55"/>
      <c r="H630" s="55"/>
      <c r="I630" s="55"/>
      <c r="J630" s="55"/>
      <c r="K630" s="55"/>
    </row>
    <row r="631" spans="1:11">
      <c r="A631" s="257"/>
      <c r="B631" s="59"/>
      <c r="C631" s="55"/>
      <c r="D631" s="55"/>
      <c r="E631" s="58"/>
      <c r="F631" s="58"/>
      <c r="G631" s="55"/>
      <c r="H631" s="55"/>
      <c r="I631" s="55"/>
      <c r="J631" s="55"/>
      <c r="K631" s="55"/>
    </row>
    <row r="632" spans="1:11">
      <c r="A632" s="257"/>
      <c r="B632" s="59"/>
      <c r="C632" s="55"/>
      <c r="D632" s="55"/>
      <c r="E632" s="58"/>
      <c r="F632" s="58"/>
      <c r="G632" s="55"/>
      <c r="H632" s="55"/>
      <c r="I632" s="55"/>
      <c r="J632" s="55"/>
      <c r="K632" s="55"/>
    </row>
    <row r="633" spans="1:11">
      <c r="A633" s="257"/>
      <c r="B633" s="59"/>
      <c r="C633" s="55"/>
      <c r="D633" s="55"/>
      <c r="E633" s="58"/>
      <c r="F633" s="58"/>
      <c r="G633" s="55"/>
      <c r="H633" s="55"/>
      <c r="I633" s="55"/>
      <c r="J633" s="55"/>
      <c r="K633" s="55"/>
    </row>
    <row r="634" spans="1:11">
      <c r="A634" s="257"/>
      <c r="B634" s="59"/>
      <c r="C634" s="55"/>
      <c r="D634" s="55"/>
      <c r="E634" s="58"/>
      <c r="F634" s="58"/>
      <c r="G634" s="55"/>
      <c r="H634" s="55"/>
      <c r="I634" s="55"/>
      <c r="J634" s="55"/>
      <c r="K634" s="55"/>
    </row>
    <row r="635" spans="1:11">
      <c r="A635" s="257"/>
      <c r="B635" s="59"/>
      <c r="C635" s="55"/>
      <c r="D635" s="55"/>
      <c r="E635" s="58"/>
      <c r="F635" s="58"/>
      <c r="G635" s="55"/>
      <c r="H635" s="55"/>
      <c r="I635" s="55"/>
      <c r="J635" s="55"/>
      <c r="K635" s="55"/>
    </row>
    <row r="636" spans="1:11">
      <c r="A636" s="257"/>
      <c r="B636" s="59"/>
      <c r="C636" s="55"/>
      <c r="D636" s="55"/>
      <c r="E636" s="58"/>
      <c r="F636" s="58"/>
      <c r="G636" s="55"/>
      <c r="H636" s="55"/>
      <c r="I636" s="55"/>
      <c r="J636" s="55"/>
      <c r="K636" s="55"/>
    </row>
    <row r="637" spans="1:11">
      <c r="A637" s="257"/>
      <c r="B637" s="59"/>
      <c r="C637" s="55"/>
      <c r="D637" s="55"/>
      <c r="E637" s="58"/>
      <c r="F637" s="58"/>
      <c r="G637" s="55"/>
      <c r="H637" s="55"/>
      <c r="I637" s="55"/>
      <c r="J637" s="55"/>
      <c r="K637" s="55"/>
    </row>
    <row r="638" spans="1:11">
      <c r="A638" s="257"/>
      <c r="B638" s="59"/>
      <c r="C638" s="55"/>
      <c r="D638" s="55"/>
      <c r="E638" s="58"/>
      <c r="F638" s="58"/>
      <c r="G638" s="55"/>
      <c r="H638" s="55"/>
      <c r="I638" s="55"/>
      <c r="J638" s="55"/>
      <c r="K638" s="55"/>
    </row>
    <row r="639" spans="1:11">
      <c r="A639" s="257"/>
      <c r="B639" s="59"/>
      <c r="C639" s="55"/>
      <c r="D639" s="55"/>
      <c r="E639" s="58"/>
      <c r="F639" s="58"/>
      <c r="G639" s="55"/>
      <c r="H639" s="55"/>
      <c r="I639" s="55"/>
      <c r="J639" s="55"/>
      <c r="K639" s="55"/>
    </row>
    <row r="640" spans="1:11">
      <c r="A640" s="257"/>
      <c r="B640" s="59"/>
      <c r="C640" s="55"/>
      <c r="D640" s="55"/>
      <c r="E640" s="58"/>
      <c r="F640" s="58"/>
      <c r="G640" s="55"/>
      <c r="H640" s="55"/>
      <c r="I640" s="55"/>
      <c r="J640" s="55"/>
      <c r="K640" s="55"/>
    </row>
    <row r="641" spans="1:11">
      <c r="A641" s="257"/>
      <c r="B641" s="59"/>
      <c r="C641" s="55"/>
      <c r="D641" s="55"/>
      <c r="E641" s="58"/>
      <c r="F641" s="58"/>
      <c r="G641" s="55"/>
      <c r="H641" s="55"/>
      <c r="I641" s="55"/>
      <c r="J641" s="55"/>
      <c r="K641" s="55"/>
    </row>
    <row r="642" spans="1:11">
      <c r="A642" s="257"/>
      <c r="B642" s="59"/>
      <c r="C642" s="55"/>
      <c r="D642" s="55"/>
      <c r="E642" s="58"/>
      <c r="F642" s="58"/>
      <c r="G642" s="55"/>
      <c r="H642" s="55"/>
      <c r="I642" s="55"/>
      <c r="J642" s="55"/>
      <c r="K642" s="55"/>
    </row>
    <row r="643" spans="1:11">
      <c r="A643" s="257"/>
      <c r="B643" s="59"/>
      <c r="C643" s="55"/>
      <c r="D643" s="55"/>
      <c r="E643" s="58"/>
      <c r="F643" s="58"/>
      <c r="G643" s="55"/>
      <c r="H643" s="55"/>
      <c r="I643" s="55"/>
      <c r="J643" s="55"/>
      <c r="K643" s="55"/>
    </row>
    <row r="644" spans="1:11">
      <c r="A644" s="257"/>
      <c r="B644" s="59"/>
      <c r="C644" s="55"/>
      <c r="D644" s="55"/>
      <c r="E644" s="58"/>
      <c r="F644" s="58"/>
      <c r="G644" s="55"/>
      <c r="H644" s="55"/>
      <c r="I644" s="55"/>
      <c r="J644" s="55"/>
      <c r="K644" s="55"/>
    </row>
    <row r="645" spans="1:11">
      <c r="A645" s="257"/>
      <c r="B645" s="59"/>
      <c r="C645" s="55"/>
      <c r="D645" s="55"/>
      <c r="E645" s="58"/>
      <c r="F645" s="58"/>
      <c r="G645" s="55"/>
      <c r="H645" s="55"/>
      <c r="I645" s="55"/>
      <c r="J645" s="55"/>
      <c r="K645" s="55"/>
    </row>
    <row r="646" spans="1:11">
      <c r="A646" s="257"/>
      <c r="B646" s="59"/>
      <c r="C646" s="55"/>
      <c r="D646" s="55"/>
      <c r="E646" s="58"/>
      <c r="F646" s="58"/>
      <c r="G646" s="55"/>
      <c r="H646" s="55"/>
      <c r="I646" s="55"/>
      <c r="J646" s="55"/>
      <c r="K646" s="55"/>
    </row>
    <row r="647" spans="1:11">
      <c r="A647" s="257"/>
      <c r="B647" s="59"/>
      <c r="C647" s="55"/>
      <c r="D647" s="55"/>
      <c r="E647" s="58"/>
      <c r="F647" s="58"/>
      <c r="G647" s="55"/>
      <c r="H647" s="55"/>
      <c r="I647" s="55"/>
      <c r="J647" s="55"/>
      <c r="K647" s="55"/>
    </row>
    <row r="648" spans="1:11">
      <c r="A648" s="257"/>
      <c r="B648" s="59"/>
      <c r="C648" s="55"/>
      <c r="D648" s="55"/>
      <c r="E648" s="58"/>
      <c r="F648" s="58"/>
      <c r="G648" s="55"/>
      <c r="H648" s="55"/>
      <c r="I648" s="55"/>
      <c r="J648" s="55"/>
      <c r="K648" s="55"/>
    </row>
    <row r="649" spans="1:11">
      <c r="A649" s="257"/>
      <c r="B649" s="59"/>
      <c r="C649" s="55"/>
      <c r="D649" s="55"/>
      <c r="E649" s="58"/>
      <c r="F649" s="58"/>
      <c r="G649" s="55"/>
      <c r="H649" s="55"/>
      <c r="I649" s="55"/>
      <c r="J649" s="55"/>
      <c r="K649" s="55"/>
    </row>
    <row r="650" spans="1:11">
      <c r="A650" s="257"/>
      <c r="B650" s="59"/>
      <c r="C650" s="55"/>
      <c r="D650" s="55"/>
      <c r="E650" s="58"/>
      <c r="F650" s="58"/>
      <c r="G650" s="55"/>
      <c r="H650" s="55"/>
      <c r="I650" s="55"/>
      <c r="J650" s="55"/>
      <c r="K650" s="55"/>
    </row>
    <row r="651" spans="1:11">
      <c r="A651" s="257"/>
      <c r="B651" s="59"/>
      <c r="C651" s="55"/>
      <c r="D651" s="55"/>
      <c r="E651" s="58"/>
      <c r="F651" s="58"/>
      <c r="G651" s="55"/>
      <c r="H651" s="55"/>
      <c r="I651" s="55"/>
      <c r="J651" s="55"/>
      <c r="K651" s="55"/>
    </row>
    <row r="652" spans="1:11">
      <c r="A652" s="257"/>
      <c r="B652" s="59"/>
      <c r="C652" s="55"/>
      <c r="D652" s="55"/>
      <c r="E652" s="58"/>
      <c r="F652" s="58"/>
      <c r="G652" s="55"/>
      <c r="H652" s="55"/>
      <c r="I652" s="55"/>
      <c r="J652" s="55"/>
      <c r="K652" s="55"/>
    </row>
    <row r="653" spans="1:11">
      <c r="A653" s="257"/>
      <c r="B653" s="59"/>
      <c r="C653" s="55"/>
      <c r="D653" s="55"/>
      <c r="E653" s="58"/>
      <c r="F653" s="58"/>
      <c r="G653" s="55"/>
      <c r="H653" s="55"/>
      <c r="I653" s="55"/>
      <c r="J653" s="55"/>
      <c r="K653" s="55"/>
    </row>
    <row r="654" spans="1:11">
      <c r="A654" s="257"/>
      <c r="B654" s="59"/>
      <c r="C654" s="55"/>
      <c r="D654" s="55"/>
      <c r="E654" s="58"/>
      <c r="F654" s="58"/>
      <c r="G654" s="55"/>
      <c r="H654" s="55"/>
      <c r="I654" s="55"/>
      <c r="J654" s="55"/>
      <c r="K654" s="55"/>
    </row>
    <row r="655" spans="1:11">
      <c r="A655" s="257"/>
      <c r="B655" s="59"/>
      <c r="C655" s="55"/>
      <c r="D655" s="55"/>
      <c r="E655" s="58"/>
      <c r="F655" s="58"/>
      <c r="G655" s="55"/>
      <c r="H655" s="55"/>
      <c r="I655" s="55"/>
      <c r="J655" s="55"/>
      <c r="K655" s="55"/>
    </row>
    <row r="656" spans="1:11">
      <c r="A656" s="257"/>
      <c r="B656" s="59"/>
      <c r="C656" s="55"/>
      <c r="D656" s="55"/>
      <c r="E656" s="58"/>
      <c r="F656" s="58"/>
      <c r="G656" s="55"/>
      <c r="H656" s="55"/>
      <c r="I656" s="55"/>
      <c r="J656" s="55"/>
      <c r="K656" s="55"/>
    </row>
    <row r="657" spans="1:11">
      <c r="A657" s="257"/>
      <c r="B657" s="59"/>
      <c r="C657" s="55"/>
      <c r="D657" s="55"/>
      <c r="E657" s="58"/>
      <c r="F657" s="58"/>
      <c r="G657" s="55"/>
      <c r="H657" s="55"/>
      <c r="I657" s="55"/>
      <c r="J657" s="55"/>
      <c r="K657" s="55"/>
    </row>
    <row r="658" spans="1:11">
      <c r="A658" s="257"/>
      <c r="B658" s="59"/>
      <c r="C658" s="55"/>
      <c r="D658" s="55"/>
      <c r="E658" s="58"/>
      <c r="F658" s="58"/>
      <c r="G658" s="55"/>
      <c r="H658" s="55"/>
      <c r="I658" s="55"/>
      <c r="J658" s="55"/>
      <c r="K658" s="55"/>
    </row>
    <row r="659" spans="1:11">
      <c r="A659" s="257"/>
      <c r="B659" s="59"/>
      <c r="C659" s="55"/>
      <c r="D659" s="55"/>
      <c r="E659" s="58"/>
      <c r="F659" s="58"/>
      <c r="G659" s="55"/>
      <c r="H659" s="55"/>
      <c r="I659" s="55"/>
      <c r="J659" s="55"/>
      <c r="K659" s="55"/>
    </row>
    <row r="660" spans="1:11">
      <c r="A660" s="257"/>
      <c r="B660" s="59"/>
      <c r="C660" s="55"/>
      <c r="D660" s="55"/>
      <c r="E660" s="58"/>
      <c r="F660" s="58"/>
      <c r="G660" s="55"/>
      <c r="H660" s="55"/>
      <c r="I660" s="55"/>
      <c r="J660" s="55"/>
      <c r="K660" s="55"/>
    </row>
    <row r="661" spans="1:11">
      <c r="A661" s="257"/>
      <c r="B661" s="59"/>
      <c r="C661" s="55"/>
      <c r="D661" s="55"/>
      <c r="E661" s="58"/>
      <c r="F661" s="58"/>
      <c r="G661" s="55"/>
      <c r="H661" s="55"/>
      <c r="I661" s="55"/>
      <c r="J661" s="55"/>
      <c r="K661" s="55"/>
    </row>
    <row r="662" spans="1:11">
      <c r="A662" s="257"/>
      <c r="B662" s="59"/>
      <c r="C662" s="55"/>
      <c r="D662" s="55"/>
      <c r="E662" s="58"/>
      <c r="F662" s="58"/>
      <c r="G662" s="55"/>
      <c r="H662" s="55"/>
      <c r="I662" s="55"/>
      <c r="J662" s="55"/>
      <c r="K662" s="55"/>
    </row>
    <row r="663" spans="1:11">
      <c r="A663" s="257"/>
      <c r="B663" s="59"/>
      <c r="C663" s="55"/>
      <c r="D663" s="55"/>
      <c r="E663" s="58"/>
      <c r="F663" s="58"/>
      <c r="G663" s="55"/>
      <c r="H663" s="55"/>
      <c r="I663" s="55"/>
      <c r="J663" s="55"/>
      <c r="K663" s="55"/>
    </row>
    <row r="664" spans="1:11">
      <c r="A664" s="257"/>
      <c r="B664" s="59"/>
      <c r="C664" s="55"/>
      <c r="D664" s="55"/>
      <c r="E664" s="58"/>
      <c r="F664" s="58"/>
      <c r="G664" s="55"/>
      <c r="H664" s="55"/>
      <c r="I664" s="55"/>
      <c r="J664" s="55"/>
      <c r="K664" s="55"/>
    </row>
    <row r="665" spans="1:11">
      <c r="A665" s="257"/>
      <c r="B665" s="59"/>
      <c r="C665" s="55"/>
      <c r="D665" s="55"/>
      <c r="E665" s="58"/>
      <c r="F665" s="58"/>
      <c r="G665" s="55"/>
      <c r="H665" s="55"/>
      <c r="I665" s="55"/>
      <c r="J665" s="55"/>
      <c r="K665" s="55"/>
    </row>
    <row r="666" spans="1:11">
      <c r="A666" s="257"/>
      <c r="B666" s="59"/>
      <c r="C666" s="55"/>
      <c r="D666" s="55"/>
      <c r="E666" s="58"/>
      <c r="F666" s="58"/>
      <c r="G666" s="55"/>
      <c r="H666" s="55"/>
      <c r="I666" s="55"/>
      <c r="J666" s="55"/>
      <c r="K666" s="55"/>
    </row>
    <row r="667" spans="1:11">
      <c r="A667" s="257"/>
      <c r="B667" s="59"/>
      <c r="C667" s="55"/>
      <c r="D667" s="55"/>
      <c r="E667" s="58"/>
      <c r="F667" s="58"/>
      <c r="G667" s="55"/>
      <c r="H667" s="55"/>
      <c r="I667" s="55"/>
      <c r="J667" s="55"/>
      <c r="K667" s="55"/>
    </row>
    <row r="668" spans="1:11">
      <c r="A668" s="257"/>
      <c r="B668" s="59"/>
      <c r="C668" s="55"/>
      <c r="D668" s="55"/>
      <c r="E668" s="58"/>
      <c r="F668" s="58"/>
      <c r="G668" s="55"/>
      <c r="H668" s="55"/>
      <c r="I668" s="55"/>
      <c r="J668" s="55"/>
      <c r="K668" s="55"/>
    </row>
    <row r="669" spans="1:11">
      <c r="A669" s="257"/>
      <c r="B669" s="59"/>
      <c r="C669" s="55"/>
      <c r="D669" s="55"/>
      <c r="E669" s="58"/>
      <c r="F669" s="58"/>
      <c r="G669" s="55"/>
      <c r="H669" s="55"/>
      <c r="I669" s="55"/>
      <c r="J669" s="55"/>
      <c r="K669" s="55"/>
    </row>
    <row r="670" spans="1:11">
      <c r="A670" s="257"/>
      <c r="B670" s="59"/>
      <c r="C670" s="55"/>
      <c r="D670" s="55"/>
      <c r="E670" s="58"/>
      <c r="F670" s="58"/>
      <c r="G670" s="55"/>
      <c r="H670" s="55"/>
      <c r="I670" s="55"/>
      <c r="J670" s="55"/>
      <c r="K670" s="55"/>
    </row>
    <row r="671" spans="1:11">
      <c r="A671" s="257"/>
      <c r="B671" s="59"/>
      <c r="C671" s="55"/>
      <c r="D671" s="55"/>
      <c r="E671" s="58"/>
      <c r="F671" s="58"/>
      <c r="G671" s="55"/>
      <c r="H671" s="55"/>
      <c r="I671" s="55"/>
      <c r="J671" s="55"/>
      <c r="K671" s="55"/>
    </row>
    <row r="672" spans="1:11">
      <c r="A672" s="257"/>
      <c r="B672" s="59"/>
      <c r="C672" s="55"/>
      <c r="D672" s="55"/>
      <c r="E672" s="58"/>
      <c r="F672" s="58"/>
      <c r="G672" s="55"/>
      <c r="H672" s="55"/>
      <c r="I672" s="55"/>
      <c r="J672" s="55"/>
      <c r="K672" s="55"/>
    </row>
    <row r="673" spans="1:11">
      <c r="A673" s="257"/>
      <c r="B673" s="59"/>
      <c r="C673" s="55"/>
      <c r="D673" s="55"/>
      <c r="E673" s="58"/>
      <c r="F673" s="58"/>
      <c r="G673" s="55"/>
      <c r="H673" s="55"/>
      <c r="I673" s="55"/>
      <c r="J673" s="55"/>
      <c r="K673" s="55"/>
    </row>
    <row r="674" spans="1:11">
      <c r="A674" s="257"/>
      <c r="B674" s="59"/>
      <c r="C674" s="55"/>
      <c r="D674" s="55"/>
      <c r="E674" s="58"/>
      <c r="F674" s="58"/>
      <c r="G674" s="55"/>
      <c r="H674" s="55"/>
      <c r="I674" s="55"/>
      <c r="J674" s="55"/>
      <c r="K674" s="55"/>
    </row>
    <row r="675" spans="1:11">
      <c r="A675" s="257"/>
      <c r="B675" s="59"/>
      <c r="C675" s="55"/>
      <c r="D675" s="55"/>
      <c r="E675" s="58"/>
      <c r="F675" s="58"/>
      <c r="G675" s="55"/>
      <c r="H675" s="55"/>
      <c r="I675" s="55"/>
      <c r="J675" s="55"/>
      <c r="K675" s="55"/>
    </row>
    <row r="676" spans="1:11">
      <c r="A676" s="257"/>
      <c r="B676" s="59"/>
      <c r="C676" s="55"/>
      <c r="D676" s="55"/>
      <c r="E676" s="58"/>
      <c r="F676" s="58"/>
      <c r="G676" s="55"/>
      <c r="H676" s="55"/>
      <c r="I676" s="55"/>
      <c r="J676" s="55"/>
      <c r="K676" s="55"/>
    </row>
    <row r="677" spans="1:11">
      <c r="A677" s="257"/>
      <c r="B677" s="59"/>
      <c r="C677" s="55"/>
      <c r="D677" s="55"/>
      <c r="E677" s="58"/>
      <c r="F677" s="58"/>
      <c r="G677" s="55"/>
      <c r="H677" s="55"/>
      <c r="I677" s="55"/>
      <c r="J677" s="55"/>
      <c r="K677" s="55"/>
    </row>
    <row r="678" spans="1:11">
      <c r="A678" s="257"/>
      <c r="B678" s="59"/>
      <c r="C678" s="55"/>
      <c r="D678" s="55"/>
      <c r="E678" s="58"/>
      <c r="F678" s="58"/>
      <c r="G678" s="55"/>
      <c r="H678" s="55"/>
      <c r="I678" s="55"/>
      <c r="J678" s="55"/>
      <c r="K678" s="55"/>
    </row>
    <row r="679" spans="1:11">
      <c r="A679" s="257"/>
      <c r="B679" s="59"/>
      <c r="C679" s="55"/>
      <c r="D679" s="55"/>
      <c r="E679" s="58"/>
      <c r="F679" s="58"/>
      <c r="G679" s="55"/>
      <c r="H679" s="55"/>
      <c r="I679" s="55"/>
      <c r="J679" s="55"/>
      <c r="K679" s="55"/>
    </row>
    <row r="680" spans="1:11">
      <c r="A680" s="257"/>
      <c r="B680" s="59"/>
      <c r="C680" s="55"/>
      <c r="D680" s="55"/>
      <c r="E680" s="58"/>
      <c r="F680" s="58"/>
      <c r="G680" s="55"/>
      <c r="H680" s="55"/>
      <c r="I680" s="55"/>
      <c r="J680" s="55"/>
      <c r="K680" s="55"/>
    </row>
    <row r="681" spans="1:11">
      <c r="A681" s="257"/>
      <c r="B681" s="59"/>
      <c r="C681" s="55"/>
      <c r="D681" s="55"/>
      <c r="E681" s="58"/>
      <c r="F681" s="58"/>
      <c r="G681" s="55"/>
      <c r="H681" s="55"/>
      <c r="I681" s="55"/>
      <c r="J681" s="55"/>
      <c r="K681" s="55"/>
    </row>
    <row r="682" spans="1:11">
      <c r="A682" s="257"/>
      <c r="B682" s="59"/>
      <c r="C682" s="55"/>
      <c r="D682" s="55"/>
      <c r="E682" s="58"/>
      <c r="F682" s="58"/>
      <c r="G682" s="55"/>
      <c r="H682" s="55"/>
      <c r="I682" s="55"/>
      <c r="J682" s="55"/>
      <c r="K682" s="55"/>
    </row>
    <row r="683" spans="1:11">
      <c r="A683" s="257"/>
      <c r="B683" s="59"/>
      <c r="C683" s="55"/>
      <c r="D683" s="55"/>
      <c r="E683" s="58"/>
      <c r="F683" s="58"/>
      <c r="G683" s="55"/>
      <c r="H683" s="55"/>
      <c r="I683" s="55"/>
      <c r="J683" s="55"/>
      <c r="K683" s="55"/>
    </row>
    <row r="684" spans="1:11">
      <c r="A684" s="257"/>
      <c r="B684" s="59"/>
      <c r="C684" s="55"/>
      <c r="D684" s="55"/>
      <c r="E684" s="58"/>
      <c r="F684" s="58"/>
      <c r="G684" s="55"/>
      <c r="H684" s="55"/>
      <c r="I684" s="55"/>
      <c r="J684" s="55"/>
      <c r="K684" s="55"/>
    </row>
    <row r="685" spans="1:11">
      <c r="A685" s="257"/>
      <c r="B685" s="59"/>
      <c r="C685" s="55"/>
      <c r="D685" s="55"/>
      <c r="E685" s="58"/>
      <c r="F685" s="58"/>
      <c r="G685" s="55"/>
      <c r="H685" s="55"/>
      <c r="I685" s="55"/>
      <c r="J685" s="55"/>
      <c r="K685" s="55"/>
    </row>
    <row r="686" spans="1:11">
      <c r="A686" s="257"/>
      <c r="B686" s="59"/>
      <c r="C686" s="55"/>
      <c r="D686" s="55"/>
      <c r="E686" s="58"/>
      <c r="F686" s="58"/>
      <c r="G686" s="55"/>
      <c r="H686" s="55"/>
      <c r="I686" s="55"/>
      <c r="J686" s="55"/>
      <c r="K686" s="55"/>
    </row>
    <row r="687" spans="1:11">
      <c r="A687" s="257"/>
      <c r="B687" s="59"/>
      <c r="C687" s="55"/>
      <c r="D687" s="55"/>
      <c r="E687" s="58"/>
      <c r="F687" s="58"/>
      <c r="G687" s="55"/>
      <c r="H687" s="55"/>
      <c r="I687" s="55"/>
      <c r="J687" s="55"/>
      <c r="K687" s="55"/>
    </row>
    <row r="688" spans="1:11">
      <c r="A688" s="257"/>
      <c r="B688" s="59"/>
      <c r="C688" s="55"/>
      <c r="D688" s="55"/>
      <c r="E688" s="58"/>
      <c r="F688" s="58"/>
      <c r="G688" s="55"/>
      <c r="H688" s="55"/>
      <c r="I688" s="55"/>
      <c r="J688" s="55"/>
      <c r="K688" s="55"/>
    </row>
    <row r="689" spans="1:11">
      <c r="A689" s="257"/>
      <c r="B689" s="59"/>
      <c r="C689" s="55"/>
      <c r="D689" s="55"/>
      <c r="E689" s="58"/>
      <c r="F689" s="58"/>
      <c r="G689" s="55"/>
      <c r="H689" s="55"/>
      <c r="I689" s="55"/>
      <c r="J689" s="55"/>
      <c r="K689" s="55"/>
    </row>
    <row r="690" spans="1:11">
      <c r="A690" s="257"/>
      <c r="B690" s="59"/>
      <c r="C690" s="55"/>
      <c r="D690" s="55"/>
      <c r="E690" s="58"/>
      <c r="F690" s="58"/>
      <c r="G690" s="55"/>
      <c r="H690" s="55"/>
      <c r="I690" s="55"/>
      <c r="J690" s="55"/>
      <c r="K690" s="55"/>
    </row>
    <row r="691" spans="1:11">
      <c r="A691" s="257"/>
      <c r="B691" s="59"/>
      <c r="C691" s="55"/>
      <c r="D691" s="55"/>
      <c r="E691" s="58"/>
      <c r="F691" s="58"/>
      <c r="G691" s="55"/>
      <c r="H691" s="55"/>
      <c r="I691" s="55"/>
      <c r="J691" s="55"/>
      <c r="K691" s="55"/>
    </row>
    <row r="692" spans="1:11">
      <c r="A692" s="257"/>
      <c r="B692" s="59"/>
      <c r="C692" s="55"/>
      <c r="D692" s="55"/>
      <c r="E692" s="58"/>
      <c r="F692" s="58"/>
      <c r="G692" s="55"/>
      <c r="H692" s="55"/>
      <c r="I692" s="55"/>
      <c r="J692" s="55"/>
      <c r="K692" s="55"/>
    </row>
    <row r="693" spans="1:11">
      <c r="A693" s="257"/>
      <c r="B693" s="59"/>
      <c r="C693" s="55"/>
      <c r="D693" s="55"/>
      <c r="E693" s="58"/>
      <c r="F693" s="58"/>
      <c r="G693" s="55"/>
      <c r="H693" s="55"/>
      <c r="I693" s="55"/>
      <c r="J693" s="55"/>
      <c r="K693" s="55"/>
    </row>
    <row r="694" spans="1:11">
      <c r="A694" s="257"/>
      <c r="B694" s="59"/>
      <c r="C694" s="55"/>
      <c r="D694" s="55"/>
      <c r="E694" s="58"/>
      <c r="F694" s="58"/>
      <c r="G694" s="55"/>
      <c r="H694" s="55"/>
      <c r="I694" s="55"/>
      <c r="J694" s="55"/>
      <c r="K694" s="55"/>
    </row>
    <row r="695" spans="1:11">
      <c r="A695" s="257"/>
      <c r="B695" s="59"/>
      <c r="C695" s="55"/>
      <c r="D695" s="55"/>
      <c r="E695" s="58"/>
      <c r="F695" s="58"/>
      <c r="G695" s="55"/>
      <c r="H695" s="55"/>
      <c r="I695" s="55"/>
      <c r="J695" s="55"/>
      <c r="K695" s="55"/>
    </row>
    <row r="696" spans="1:11">
      <c r="A696" s="257"/>
      <c r="B696" s="59"/>
      <c r="C696" s="55"/>
      <c r="D696" s="55"/>
      <c r="E696" s="58"/>
      <c r="F696" s="58"/>
      <c r="G696" s="55"/>
      <c r="H696" s="55"/>
      <c r="I696" s="55"/>
      <c r="J696" s="55"/>
      <c r="K696" s="55"/>
    </row>
    <row r="697" spans="1:11">
      <c r="A697" s="257"/>
      <c r="B697" s="59"/>
      <c r="C697" s="55"/>
      <c r="D697" s="55"/>
      <c r="E697" s="58"/>
      <c r="F697" s="58"/>
      <c r="G697" s="55"/>
      <c r="H697" s="55"/>
      <c r="I697" s="55"/>
      <c r="J697" s="55"/>
      <c r="K697" s="55"/>
    </row>
    <row r="698" spans="1:11">
      <c r="A698" s="257"/>
      <c r="B698" s="59"/>
      <c r="C698" s="55"/>
      <c r="D698" s="55"/>
      <c r="E698" s="58"/>
      <c r="F698" s="58"/>
      <c r="G698" s="55"/>
      <c r="H698" s="55"/>
      <c r="I698" s="55"/>
      <c r="J698" s="55"/>
      <c r="K698" s="55"/>
    </row>
    <row r="699" spans="1:11">
      <c r="A699" s="257"/>
      <c r="B699" s="59"/>
      <c r="C699" s="55"/>
      <c r="D699" s="55"/>
      <c r="E699" s="58"/>
      <c r="F699" s="58"/>
      <c r="G699" s="55"/>
      <c r="H699" s="55"/>
      <c r="I699" s="55"/>
      <c r="J699" s="55"/>
      <c r="K699" s="55"/>
    </row>
    <row r="700" spans="1:11">
      <c r="A700" s="257"/>
      <c r="B700" s="59"/>
      <c r="C700" s="55"/>
      <c r="D700" s="55"/>
      <c r="E700" s="58"/>
      <c r="F700" s="58"/>
      <c r="G700" s="55"/>
      <c r="H700" s="55"/>
      <c r="I700" s="55"/>
      <c r="J700" s="55"/>
      <c r="K700" s="55"/>
    </row>
    <row r="701" spans="1:11">
      <c r="A701" s="257"/>
      <c r="B701" s="59"/>
      <c r="C701" s="55"/>
      <c r="D701" s="55"/>
      <c r="E701" s="58"/>
      <c r="F701" s="58"/>
      <c r="G701" s="55"/>
      <c r="H701" s="55"/>
      <c r="I701" s="55"/>
      <c r="J701" s="55"/>
      <c r="K701" s="55"/>
    </row>
    <row r="702" spans="1:11">
      <c r="A702" s="257"/>
      <c r="B702" s="59"/>
      <c r="C702" s="55"/>
      <c r="D702" s="55"/>
      <c r="E702" s="58"/>
      <c r="F702" s="58"/>
      <c r="G702" s="55"/>
      <c r="H702" s="55"/>
      <c r="I702" s="55"/>
      <c r="J702" s="55"/>
      <c r="K702" s="55"/>
    </row>
    <row r="703" spans="1:11">
      <c r="A703" s="257"/>
      <c r="B703" s="59"/>
      <c r="C703" s="55"/>
      <c r="D703" s="55"/>
      <c r="E703" s="58"/>
      <c r="F703" s="58"/>
      <c r="G703" s="55"/>
      <c r="H703" s="55"/>
      <c r="I703" s="55"/>
      <c r="J703" s="55"/>
      <c r="K703" s="55"/>
    </row>
    <row r="704" spans="1:11">
      <c r="A704" s="257"/>
      <c r="B704" s="59"/>
      <c r="C704" s="55"/>
      <c r="D704" s="55"/>
      <c r="E704" s="58"/>
      <c r="F704" s="58"/>
      <c r="G704" s="55"/>
      <c r="H704" s="55"/>
      <c r="I704" s="55"/>
      <c r="J704" s="55"/>
      <c r="K704" s="55"/>
    </row>
    <row r="705" spans="1:11">
      <c r="A705" s="257"/>
      <c r="B705" s="59"/>
      <c r="C705" s="55"/>
      <c r="D705" s="55"/>
      <c r="E705" s="58"/>
      <c r="F705" s="58"/>
      <c r="G705" s="55"/>
      <c r="H705" s="55"/>
      <c r="I705" s="55"/>
      <c r="J705" s="55"/>
      <c r="K705" s="55"/>
    </row>
    <row r="706" spans="1:11">
      <c r="A706" s="257"/>
      <c r="B706" s="59"/>
      <c r="C706" s="55"/>
      <c r="D706" s="55"/>
      <c r="E706" s="58"/>
      <c r="F706" s="58"/>
      <c r="G706" s="55"/>
      <c r="H706" s="55"/>
      <c r="I706" s="55"/>
      <c r="J706" s="55"/>
      <c r="K706" s="55"/>
    </row>
    <row r="707" spans="1:11">
      <c r="A707" s="257"/>
      <c r="B707" s="59"/>
      <c r="C707" s="55"/>
      <c r="D707" s="55"/>
      <c r="E707" s="58"/>
      <c r="F707" s="58"/>
      <c r="G707" s="55"/>
      <c r="H707" s="55"/>
      <c r="I707" s="55"/>
      <c r="J707" s="55"/>
      <c r="K707" s="55"/>
    </row>
    <row r="708" spans="1:11">
      <c r="A708" s="257"/>
      <c r="B708" s="59"/>
      <c r="C708" s="55"/>
      <c r="D708" s="55"/>
      <c r="E708" s="58"/>
      <c r="F708" s="58"/>
      <c r="G708" s="55"/>
      <c r="H708" s="55"/>
      <c r="I708" s="55"/>
      <c r="J708" s="55"/>
      <c r="K708" s="55"/>
    </row>
    <row r="709" spans="1:11">
      <c r="A709" s="257"/>
      <c r="B709" s="59"/>
      <c r="C709" s="55"/>
      <c r="D709" s="55"/>
      <c r="E709" s="58"/>
      <c r="F709" s="58"/>
      <c r="G709" s="55"/>
      <c r="H709" s="55"/>
      <c r="I709" s="55"/>
      <c r="J709" s="55"/>
      <c r="K709" s="55"/>
    </row>
    <row r="710" spans="1:11">
      <c r="A710" s="257"/>
      <c r="B710" s="59"/>
      <c r="C710" s="55"/>
      <c r="D710" s="55"/>
      <c r="E710" s="58"/>
      <c r="F710" s="58"/>
      <c r="G710" s="55"/>
      <c r="H710" s="55"/>
      <c r="I710" s="55"/>
      <c r="J710" s="55"/>
      <c r="K710" s="55"/>
    </row>
    <row r="711" spans="1:11">
      <c r="A711" s="257"/>
      <c r="B711" s="59"/>
      <c r="C711" s="55"/>
      <c r="D711" s="55"/>
      <c r="E711" s="58"/>
      <c r="F711" s="58"/>
      <c r="G711" s="55"/>
      <c r="H711" s="55"/>
      <c r="I711" s="55"/>
      <c r="J711" s="55"/>
      <c r="K711" s="55"/>
    </row>
    <row r="712" spans="1:11">
      <c r="A712" s="257"/>
      <c r="B712" s="59"/>
      <c r="C712" s="55"/>
      <c r="D712" s="55"/>
      <c r="E712" s="58"/>
      <c r="F712" s="58"/>
      <c r="G712" s="55"/>
      <c r="H712" s="55"/>
      <c r="I712" s="55"/>
      <c r="J712" s="55"/>
      <c r="K712" s="55"/>
    </row>
    <row r="713" spans="1:11">
      <c r="A713" s="257"/>
      <c r="B713" s="59"/>
      <c r="C713" s="55"/>
      <c r="D713" s="55"/>
      <c r="E713" s="58"/>
      <c r="F713" s="58"/>
      <c r="G713" s="55"/>
      <c r="H713" s="55"/>
      <c r="I713" s="55"/>
      <c r="J713" s="55"/>
      <c r="K713" s="55"/>
    </row>
    <row r="714" spans="1:11">
      <c r="A714" s="257"/>
      <c r="B714" s="59"/>
      <c r="C714" s="55"/>
      <c r="D714" s="55"/>
      <c r="E714" s="58"/>
      <c r="F714" s="58"/>
      <c r="G714" s="55"/>
      <c r="H714" s="55"/>
      <c r="I714" s="55"/>
      <c r="J714" s="55"/>
      <c r="K714" s="55"/>
    </row>
    <row r="715" spans="1:11">
      <c r="A715" s="257"/>
      <c r="B715" s="59"/>
      <c r="C715" s="55"/>
      <c r="D715" s="55"/>
      <c r="E715" s="58"/>
      <c r="F715" s="58"/>
      <c r="G715" s="55"/>
      <c r="H715" s="55"/>
      <c r="I715" s="55"/>
      <c r="J715" s="55"/>
      <c r="K715" s="55"/>
    </row>
    <row r="716" spans="1:11">
      <c r="A716" s="257"/>
      <c r="B716" s="59"/>
      <c r="C716" s="55"/>
      <c r="D716" s="55"/>
      <c r="E716" s="58"/>
      <c r="F716" s="58"/>
      <c r="G716" s="55"/>
      <c r="H716" s="55"/>
      <c r="I716" s="55"/>
      <c r="J716" s="55"/>
      <c r="K716" s="55"/>
    </row>
    <row r="717" spans="1:11">
      <c r="A717" s="257"/>
      <c r="B717" s="59"/>
      <c r="C717" s="55"/>
      <c r="D717" s="55"/>
      <c r="E717" s="58"/>
      <c r="F717" s="58"/>
      <c r="G717" s="55"/>
      <c r="H717" s="55"/>
      <c r="I717" s="55"/>
      <c r="J717" s="55"/>
      <c r="K717" s="55"/>
    </row>
    <row r="718" spans="1:11">
      <c r="A718" s="257"/>
      <c r="B718" s="59"/>
      <c r="C718" s="55"/>
      <c r="D718" s="55"/>
      <c r="E718" s="58"/>
      <c r="F718" s="58"/>
      <c r="G718" s="55"/>
      <c r="H718" s="55"/>
      <c r="I718" s="55"/>
      <c r="J718" s="55"/>
      <c r="K718" s="55"/>
    </row>
    <row r="719" spans="1:11">
      <c r="A719" s="257"/>
      <c r="B719" s="59"/>
      <c r="C719" s="55"/>
      <c r="D719" s="55"/>
      <c r="E719" s="58"/>
      <c r="F719" s="58"/>
      <c r="G719" s="55"/>
      <c r="H719" s="55"/>
      <c r="I719" s="55"/>
      <c r="J719" s="55"/>
      <c r="K719" s="55"/>
    </row>
    <row r="720" spans="1:11">
      <c r="A720" s="257"/>
      <c r="B720" s="59"/>
      <c r="C720" s="55"/>
      <c r="D720" s="55"/>
      <c r="E720" s="58"/>
      <c r="F720" s="58"/>
      <c r="G720" s="55"/>
      <c r="H720" s="55"/>
      <c r="I720" s="55"/>
      <c r="J720" s="55"/>
      <c r="K720" s="55"/>
    </row>
    <row r="721" spans="1:11">
      <c r="A721" s="257"/>
      <c r="B721" s="59"/>
      <c r="C721" s="55"/>
      <c r="D721" s="55"/>
      <c r="E721" s="58"/>
      <c r="F721" s="58"/>
      <c r="G721" s="55"/>
      <c r="H721" s="55"/>
      <c r="I721" s="55"/>
      <c r="J721" s="55"/>
      <c r="K721" s="55"/>
    </row>
    <row r="722" spans="1:11">
      <c r="A722" s="257"/>
      <c r="B722" s="59"/>
      <c r="C722" s="55"/>
      <c r="D722" s="55"/>
      <c r="E722" s="58"/>
      <c r="F722" s="58"/>
      <c r="G722" s="55"/>
      <c r="H722" s="55"/>
      <c r="I722" s="55"/>
      <c r="J722" s="55"/>
      <c r="K722" s="55"/>
    </row>
    <row r="723" spans="1:11">
      <c r="A723" s="257"/>
      <c r="B723" s="59"/>
      <c r="C723" s="55"/>
      <c r="D723" s="55"/>
      <c r="E723" s="58"/>
      <c r="F723" s="58"/>
      <c r="G723" s="55"/>
      <c r="H723" s="55"/>
      <c r="I723" s="55"/>
      <c r="J723" s="55"/>
      <c r="K723" s="55"/>
    </row>
    <row r="724" spans="1:11">
      <c r="A724" s="257"/>
      <c r="B724" s="59"/>
      <c r="C724" s="55"/>
      <c r="D724" s="55"/>
      <c r="E724" s="58"/>
      <c r="F724" s="58"/>
      <c r="G724" s="55"/>
      <c r="H724" s="55"/>
      <c r="I724" s="55"/>
      <c r="J724" s="55"/>
      <c r="K724" s="55"/>
    </row>
    <row r="725" spans="1:11">
      <c r="A725" s="257"/>
      <c r="B725" s="59"/>
      <c r="C725" s="55"/>
      <c r="D725" s="55"/>
      <c r="E725" s="58"/>
      <c r="F725" s="58"/>
      <c r="G725" s="55"/>
      <c r="H725" s="55"/>
      <c r="I725" s="55"/>
      <c r="J725" s="55"/>
      <c r="K725" s="55"/>
    </row>
    <row r="726" spans="1:11">
      <c r="A726" s="257"/>
      <c r="B726" s="59"/>
      <c r="C726" s="55"/>
      <c r="D726" s="55"/>
      <c r="E726" s="58"/>
      <c r="F726" s="58"/>
      <c r="G726" s="55"/>
      <c r="H726" s="55"/>
      <c r="I726" s="55"/>
      <c r="J726" s="55"/>
      <c r="K726" s="55"/>
    </row>
    <row r="727" spans="1:11">
      <c r="A727" s="257"/>
      <c r="B727" s="59"/>
      <c r="C727" s="55"/>
      <c r="D727" s="55"/>
      <c r="E727" s="58"/>
      <c r="F727" s="58"/>
      <c r="G727" s="55"/>
      <c r="H727" s="55"/>
      <c r="I727" s="55"/>
      <c r="J727" s="55"/>
      <c r="K727" s="55"/>
    </row>
    <row r="728" spans="1:11">
      <c r="A728" s="257"/>
      <c r="B728" s="59"/>
      <c r="C728" s="55"/>
      <c r="D728" s="55"/>
      <c r="E728" s="58"/>
      <c r="F728" s="58"/>
      <c r="G728" s="55"/>
      <c r="H728" s="55"/>
      <c r="I728" s="55"/>
      <c r="J728" s="55"/>
      <c r="K728" s="55"/>
    </row>
    <row r="729" spans="1:11">
      <c r="A729" s="257"/>
      <c r="B729" s="59"/>
      <c r="C729" s="55"/>
      <c r="D729" s="55"/>
      <c r="E729" s="58"/>
      <c r="F729" s="58"/>
      <c r="G729" s="55"/>
      <c r="H729" s="55"/>
      <c r="I729" s="55"/>
      <c r="J729" s="55"/>
      <c r="K729" s="55"/>
    </row>
    <row r="730" spans="1:11">
      <c r="A730" s="257"/>
      <c r="B730" s="59"/>
      <c r="C730" s="55"/>
      <c r="D730" s="55"/>
      <c r="E730" s="58"/>
      <c r="F730" s="58"/>
      <c r="G730" s="55"/>
      <c r="H730" s="55"/>
      <c r="I730" s="55"/>
      <c r="J730" s="55"/>
      <c r="K730" s="55"/>
    </row>
    <row r="731" spans="1:11">
      <c r="A731" s="257"/>
      <c r="B731" s="59"/>
      <c r="C731" s="55"/>
      <c r="D731" s="55"/>
      <c r="E731" s="58"/>
      <c r="F731" s="58"/>
      <c r="G731" s="55"/>
      <c r="H731" s="55"/>
      <c r="I731" s="55"/>
      <c r="J731" s="55"/>
      <c r="K731" s="55"/>
    </row>
    <row r="732" spans="1:11">
      <c r="A732" s="257"/>
      <c r="B732" s="59"/>
      <c r="C732" s="55"/>
      <c r="D732" s="55"/>
      <c r="E732" s="58"/>
      <c r="F732" s="58"/>
      <c r="G732" s="55"/>
      <c r="H732" s="55"/>
      <c r="I732" s="55"/>
      <c r="J732" s="55"/>
      <c r="K732" s="55"/>
    </row>
    <row r="733" spans="1:11">
      <c r="A733" s="257"/>
      <c r="B733" s="59"/>
      <c r="C733" s="55"/>
      <c r="D733" s="55"/>
      <c r="E733" s="58"/>
      <c r="F733" s="58"/>
      <c r="G733" s="55"/>
      <c r="H733" s="55"/>
      <c r="I733" s="55"/>
      <c r="J733" s="55"/>
      <c r="K733" s="55"/>
    </row>
    <row r="734" spans="1:11">
      <c r="A734" s="257"/>
      <c r="B734" s="59"/>
      <c r="C734" s="55"/>
      <c r="D734" s="55"/>
      <c r="E734" s="58"/>
      <c r="F734" s="58"/>
      <c r="G734" s="55"/>
      <c r="H734" s="55"/>
      <c r="I734" s="55"/>
      <c r="J734" s="55"/>
      <c r="K734" s="55"/>
    </row>
    <row r="735" spans="1:11">
      <c r="A735" s="257"/>
      <c r="B735" s="59"/>
      <c r="C735" s="55"/>
      <c r="D735" s="55"/>
      <c r="E735" s="58"/>
      <c r="F735" s="58"/>
      <c r="G735" s="55"/>
      <c r="H735" s="55"/>
      <c r="I735" s="55"/>
      <c r="J735" s="55"/>
      <c r="K735" s="55"/>
    </row>
    <row r="736" spans="1:11">
      <c r="A736" s="257"/>
      <c r="B736" s="59"/>
      <c r="C736" s="55"/>
      <c r="D736" s="55"/>
      <c r="E736" s="58"/>
      <c r="F736" s="58"/>
      <c r="G736" s="55"/>
      <c r="H736" s="55"/>
      <c r="I736" s="55"/>
      <c r="J736" s="55"/>
      <c r="K736" s="55"/>
    </row>
    <row r="737" spans="1:11">
      <c r="A737" s="257"/>
      <c r="B737" s="59"/>
      <c r="C737" s="55"/>
      <c r="D737" s="55"/>
      <c r="E737" s="58"/>
      <c r="F737" s="58"/>
      <c r="G737" s="55"/>
      <c r="H737" s="55"/>
      <c r="I737" s="55"/>
      <c r="J737" s="55"/>
      <c r="K737" s="55"/>
    </row>
    <row r="738" spans="1:11">
      <c r="A738" s="257"/>
      <c r="B738" s="59"/>
      <c r="C738" s="55"/>
      <c r="D738" s="55"/>
      <c r="E738" s="58"/>
      <c r="F738" s="58"/>
      <c r="G738" s="55"/>
      <c r="H738" s="55"/>
      <c r="I738" s="55"/>
      <c r="J738" s="55"/>
      <c r="K738" s="55"/>
    </row>
    <row r="739" spans="1:11">
      <c r="A739" s="257"/>
      <c r="B739" s="59"/>
      <c r="C739" s="55"/>
      <c r="D739" s="55"/>
      <c r="E739" s="58"/>
      <c r="F739" s="58"/>
      <c r="G739" s="55"/>
      <c r="H739" s="55"/>
      <c r="I739" s="55"/>
      <c r="J739" s="55"/>
      <c r="K739" s="55"/>
    </row>
    <row r="740" spans="1:11">
      <c r="A740" s="257"/>
      <c r="B740" s="59"/>
      <c r="C740" s="55"/>
      <c r="D740" s="55"/>
      <c r="E740" s="58"/>
      <c r="F740" s="58"/>
      <c r="G740" s="55"/>
      <c r="H740" s="55"/>
      <c r="I740" s="55"/>
      <c r="J740" s="55"/>
      <c r="K740" s="55"/>
    </row>
    <row r="741" spans="1:11">
      <c r="A741" s="257"/>
      <c r="B741" s="59"/>
      <c r="C741" s="55"/>
      <c r="D741" s="55"/>
      <c r="E741" s="58"/>
      <c r="F741" s="58"/>
      <c r="G741" s="55"/>
      <c r="H741" s="55"/>
      <c r="I741" s="55"/>
      <c r="J741" s="55"/>
      <c r="K741" s="55"/>
    </row>
    <row r="742" spans="1:11">
      <c r="A742" s="257"/>
      <c r="B742" s="59"/>
      <c r="C742" s="55"/>
      <c r="D742" s="55"/>
      <c r="E742" s="58"/>
      <c r="F742" s="58"/>
      <c r="G742" s="55"/>
      <c r="H742" s="55"/>
      <c r="I742" s="55"/>
      <c r="J742" s="55"/>
      <c r="K742" s="55"/>
    </row>
    <row r="743" spans="1:11">
      <c r="A743" s="257"/>
      <c r="B743" s="59"/>
      <c r="C743" s="55"/>
      <c r="D743" s="55"/>
      <c r="E743" s="58"/>
      <c r="F743" s="58"/>
      <c r="G743" s="55"/>
      <c r="H743" s="55"/>
      <c r="I743" s="55"/>
      <c r="J743" s="55"/>
      <c r="K743" s="55"/>
    </row>
    <row r="744" spans="1:11">
      <c r="A744" s="257"/>
      <c r="B744" s="59"/>
      <c r="C744" s="55"/>
      <c r="D744" s="55"/>
      <c r="E744" s="58"/>
      <c r="F744" s="58"/>
      <c r="G744" s="55"/>
      <c r="H744" s="55"/>
      <c r="I744" s="55"/>
      <c r="J744" s="55"/>
      <c r="K744" s="55"/>
    </row>
    <row r="745" spans="1:11">
      <c r="A745" s="257"/>
      <c r="B745" s="59"/>
      <c r="C745" s="55"/>
      <c r="D745" s="55"/>
      <c r="E745" s="58"/>
      <c r="F745" s="58"/>
      <c r="G745" s="55"/>
      <c r="H745" s="55"/>
      <c r="I745" s="55"/>
      <c r="J745" s="55"/>
      <c r="K745" s="55"/>
    </row>
    <row r="746" spans="1:11">
      <c r="A746" s="257"/>
      <c r="B746" s="59"/>
      <c r="C746" s="55"/>
      <c r="D746" s="55"/>
      <c r="E746" s="58"/>
      <c r="F746" s="58"/>
      <c r="G746" s="55"/>
      <c r="H746" s="55"/>
      <c r="I746" s="55"/>
      <c r="J746" s="55"/>
      <c r="K746" s="55"/>
    </row>
    <row r="747" spans="1:11">
      <c r="A747" s="257"/>
      <c r="B747" s="59"/>
      <c r="C747" s="55"/>
      <c r="D747" s="55"/>
      <c r="E747" s="58"/>
      <c r="F747" s="58"/>
      <c r="G747" s="55"/>
      <c r="H747" s="55"/>
      <c r="I747" s="55"/>
      <c r="J747" s="55"/>
      <c r="K747" s="55"/>
    </row>
    <row r="748" spans="1:11">
      <c r="A748" s="257"/>
      <c r="B748" s="59"/>
      <c r="C748" s="55"/>
      <c r="D748" s="55"/>
      <c r="E748" s="58"/>
      <c r="F748" s="58"/>
      <c r="G748" s="55"/>
      <c r="H748" s="55"/>
      <c r="I748" s="55"/>
      <c r="J748" s="55"/>
      <c r="K748" s="55"/>
    </row>
    <row r="749" spans="1:11">
      <c r="A749" s="257"/>
      <c r="B749" s="59"/>
      <c r="C749" s="55"/>
      <c r="D749" s="55"/>
      <c r="E749" s="58"/>
      <c r="F749" s="58"/>
      <c r="G749" s="55"/>
      <c r="H749" s="55"/>
      <c r="I749" s="55"/>
      <c r="J749" s="55"/>
      <c r="K749" s="55"/>
    </row>
    <row r="750" spans="1:11">
      <c r="A750" s="257"/>
      <c r="B750" s="59"/>
      <c r="C750" s="55"/>
      <c r="D750" s="55"/>
      <c r="E750" s="58"/>
      <c r="F750" s="58"/>
      <c r="G750" s="55"/>
      <c r="H750" s="55"/>
      <c r="I750" s="55"/>
      <c r="J750" s="55"/>
      <c r="K750" s="55"/>
    </row>
    <row r="751" spans="1:11">
      <c r="A751" s="257"/>
      <c r="B751" s="59"/>
      <c r="C751" s="55"/>
      <c r="D751" s="55"/>
      <c r="E751" s="58"/>
      <c r="F751" s="58"/>
      <c r="G751" s="55"/>
      <c r="H751" s="55"/>
      <c r="I751" s="55"/>
      <c r="J751" s="55"/>
      <c r="K751" s="55"/>
    </row>
    <row r="752" spans="1:11">
      <c r="A752" s="257"/>
      <c r="B752" s="59"/>
      <c r="C752" s="55"/>
      <c r="D752" s="55"/>
      <c r="E752" s="58"/>
      <c r="F752" s="58"/>
      <c r="G752" s="55"/>
      <c r="H752" s="55"/>
      <c r="I752" s="55"/>
      <c r="J752" s="55"/>
      <c r="K752" s="55"/>
    </row>
    <row r="753" spans="1:11">
      <c r="A753" s="257"/>
      <c r="B753" s="59"/>
      <c r="C753" s="55"/>
      <c r="D753" s="55"/>
      <c r="E753" s="58"/>
      <c r="F753" s="58"/>
      <c r="G753" s="55"/>
      <c r="H753" s="55"/>
      <c r="I753" s="55"/>
      <c r="J753" s="55"/>
      <c r="K753" s="55"/>
    </row>
    <row r="754" spans="1:11">
      <c r="A754" s="257"/>
      <c r="B754" s="59"/>
      <c r="C754" s="55"/>
      <c r="D754" s="55"/>
      <c r="E754" s="58"/>
      <c r="F754" s="58"/>
      <c r="G754" s="55"/>
      <c r="H754" s="55"/>
      <c r="I754" s="55"/>
      <c r="J754" s="55"/>
      <c r="K754" s="55"/>
    </row>
    <row r="755" spans="1:11">
      <c r="A755" s="257"/>
      <c r="B755" s="59"/>
      <c r="C755" s="55"/>
      <c r="D755" s="55"/>
      <c r="E755" s="58"/>
      <c r="F755" s="58"/>
      <c r="G755" s="55"/>
      <c r="H755" s="55"/>
      <c r="I755" s="55"/>
      <c r="J755" s="55"/>
      <c r="K755" s="55"/>
    </row>
    <row r="756" spans="1:11">
      <c r="A756" s="257"/>
      <c r="B756" s="59"/>
      <c r="C756" s="55"/>
      <c r="D756" s="55"/>
      <c r="E756" s="58"/>
      <c r="F756" s="58"/>
      <c r="G756" s="55"/>
      <c r="H756" s="55"/>
      <c r="I756" s="55"/>
      <c r="J756" s="55"/>
      <c r="K756" s="55"/>
    </row>
    <row r="757" spans="1:11">
      <c r="A757" s="257"/>
      <c r="B757" s="59"/>
      <c r="C757" s="55"/>
      <c r="D757" s="55"/>
      <c r="E757" s="58"/>
      <c r="F757" s="58"/>
      <c r="G757" s="55"/>
      <c r="H757" s="55"/>
      <c r="I757" s="55"/>
      <c r="J757" s="55"/>
      <c r="K757" s="55"/>
    </row>
    <row r="758" spans="1:11">
      <c r="A758" s="257"/>
      <c r="B758" s="59"/>
      <c r="C758" s="55"/>
      <c r="D758" s="55"/>
      <c r="E758" s="58"/>
      <c r="F758" s="58"/>
      <c r="G758" s="55"/>
      <c r="H758" s="55"/>
      <c r="I758" s="55"/>
      <c r="J758" s="55"/>
      <c r="K758" s="55"/>
    </row>
    <row r="759" spans="1:11">
      <c r="A759" s="257"/>
      <c r="B759" s="59"/>
      <c r="C759" s="55"/>
      <c r="D759" s="55"/>
      <c r="E759" s="58"/>
      <c r="F759" s="58"/>
      <c r="G759" s="55"/>
      <c r="H759" s="55"/>
      <c r="I759" s="55"/>
      <c r="J759" s="55"/>
      <c r="K759" s="55"/>
    </row>
    <row r="760" spans="1:11">
      <c r="A760" s="257"/>
      <c r="B760" s="59"/>
      <c r="C760" s="55"/>
      <c r="D760" s="55"/>
      <c r="E760" s="58"/>
      <c r="F760" s="58"/>
      <c r="G760" s="55"/>
      <c r="H760" s="55"/>
      <c r="I760" s="55"/>
      <c r="J760" s="55"/>
      <c r="K760" s="55"/>
    </row>
    <row r="761" spans="1:11">
      <c r="A761" s="257"/>
      <c r="B761" s="59"/>
      <c r="C761" s="55"/>
      <c r="D761" s="55"/>
      <c r="E761" s="58"/>
      <c r="F761" s="58"/>
      <c r="G761" s="55"/>
      <c r="H761" s="55"/>
      <c r="I761" s="55"/>
      <c r="J761" s="55"/>
      <c r="K761" s="55"/>
    </row>
    <row r="762" spans="1:11">
      <c r="A762" s="257"/>
      <c r="B762" s="59"/>
      <c r="C762" s="55"/>
      <c r="D762" s="55"/>
      <c r="E762" s="58"/>
      <c r="F762" s="58"/>
      <c r="G762" s="55"/>
      <c r="H762" s="55"/>
      <c r="I762" s="55"/>
      <c r="J762" s="55"/>
      <c r="K762" s="55"/>
    </row>
    <row r="763" spans="1:11">
      <c r="A763" s="257"/>
      <c r="B763" s="59"/>
      <c r="C763" s="55"/>
      <c r="D763" s="55"/>
      <c r="E763" s="58"/>
      <c r="F763" s="58"/>
      <c r="G763" s="55"/>
      <c r="H763" s="55"/>
      <c r="I763" s="55"/>
      <c r="J763" s="55"/>
      <c r="K763" s="55"/>
    </row>
    <row r="764" spans="1:11">
      <c r="A764" s="257"/>
      <c r="B764" s="59"/>
      <c r="C764" s="55"/>
      <c r="D764" s="55"/>
      <c r="E764" s="58"/>
      <c r="F764" s="58"/>
      <c r="G764" s="55"/>
      <c r="H764" s="55"/>
      <c r="I764" s="55"/>
      <c r="J764" s="55"/>
      <c r="K764" s="55"/>
    </row>
    <row r="765" spans="1:11">
      <c r="A765" s="257"/>
      <c r="B765" s="59"/>
      <c r="C765" s="55"/>
      <c r="D765" s="55"/>
      <c r="E765" s="58"/>
      <c r="F765" s="58"/>
      <c r="G765" s="55"/>
      <c r="H765" s="55"/>
      <c r="I765" s="55"/>
      <c r="J765" s="55"/>
      <c r="K765" s="55"/>
    </row>
    <row r="766" spans="1:11">
      <c r="A766" s="257"/>
      <c r="B766" s="59"/>
      <c r="C766" s="55"/>
      <c r="D766" s="55"/>
      <c r="E766" s="58"/>
      <c r="F766" s="58"/>
      <c r="G766" s="55"/>
      <c r="H766" s="55"/>
      <c r="I766" s="55"/>
      <c r="J766" s="55"/>
      <c r="K766" s="55"/>
    </row>
    <row r="767" spans="1:11">
      <c r="A767" s="257"/>
      <c r="B767" s="59"/>
      <c r="C767" s="55"/>
      <c r="D767" s="55"/>
      <c r="E767" s="58"/>
      <c r="F767" s="58"/>
      <c r="G767" s="55"/>
      <c r="H767" s="55"/>
      <c r="I767" s="55"/>
      <c r="J767" s="55"/>
      <c r="K767" s="55"/>
    </row>
    <row r="768" spans="1:11">
      <c r="A768" s="257"/>
      <c r="B768" s="59"/>
      <c r="C768" s="55"/>
      <c r="D768" s="55"/>
      <c r="E768" s="58"/>
      <c r="F768" s="58"/>
      <c r="G768" s="55"/>
      <c r="H768" s="55"/>
      <c r="I768" s="55"/>
      <c r="J768" s="55"/>
      <c r="K768" s="55"/>
    </row>
    <row r="769" spans="1:11">
      <c r="A769" s="257"/>
      <c r="B769" s="59"/>
      <c r="C769" s="55"/>
      <c r="D769" s="55"/>
      <c r="E769" s="58"/>
      <c r="F769" s="58"/>
      <c r="G769" s="55"/>
      <c r="H769" s="55"/>
      <c r="I769" s="55"/>
      <c r="J769" s="55"/>
      <c r="K769" s="55"/>
    </row>
    <row r="770" spans="1:11">
      <c r="A770" s="257"/>
      <c r="B770" s="59"/>
      <c r="C770" s="55"/>
      <c r="D770" s="55"/>
      <c r="E770" s="58"/>
      <c r="F770" s="58"/>
      <c r="G770" s="55"/>
      <c r="H770" s="55"/>
      <c r="I770" s="55"/>
      <c r="J770" s="55"/>
      <c r="K770" s="55"/>
    </row>
    <row r="771" spans="1:11">
      <c r="A771" s="257"/>
      <c r="B771" s="59"/>
      <c r="C771" s="55"/>
      <c r="D771" s="55"/>
      <c r="E771" s="58"/>
      <c r="F771" s="58"/>
      <c r="G771" s="55"/>
      <c r="H771" s="55"/>
      <c r="I771" s="55"/>
      <c r="J771" s="55"/>
      <c r="K771" s="55"/>
    </row>
    <row r="772" spans="1:11">
      <c r="A772" s="257"/>
      <c r="B772" s="59"/>
      <c r="C772" s="55"/>
      <c r="D772" s="55"/>
      <c r="E772" s="58"/>
      <c r="F772" s="58"/>
      <c r="G772" s="55"/>
      <c r="H772" s="55"/>
      <c r="I772" s="55"/>
      <c r="J772" s="55"/>
      <c r="K772" s="55"/>
    </row>
    <row r="773" spans="1:11">
      <c r="A773" s="257"/>
      <c r="B773" s="59"/>
      <c r="C773" s="55"/>
      <c r="D773" s="55"/>
      <c r="E773" s="58"/>
      <c r="F773" s="58"/>
      <c r="G773" s="55"/>
      <c r="H773" s="55"/>
      <c r="I773" s="55"/>
      <c r="J773" s="55"/>
      <c r="K773" s="55"/>
    </row>
    <row r="774" spans="1:11">
      <c r="A774" s="257"/>
      <c r="B774" s="59"/>
      <c r="C774" s="55"/>
      <c r="D774" s="55"/>
      <c r="E774" s="58"/>
      <c r="F774" s="58"/>
      <c r="G774" s="55"/>
      <c r="H774" s="55"/>
      <c r="I774" s="55"/>
      <c r="J774" s="55"/>
      <c r="K774" s="55"/>
    </row>
    <row r="775" spans="1:11">
      <c r="A775" s="257"/>
      <c r="B775" s="59"/>
      <c r="C775" s="55"/>
      <c r="D775" s="55"/>
      <c r="E775" s="58"/>
      <c r="F775" s="58"/>
      <c r="G775" s="55"/>
      <c r="H775" s="55"/>
      <c r="I775" s="55"/>
      <c r="J775" s="55"/>
      <c r="K775" s="55"/>
    </row>
    <row r="776" spans="1:11">
      <c r="A776" s="257"/>
      <c r="B776" s="59"/>
      <c r="C776" s="55"/>
      <c r="D776" s="55"/>
      <c r="E776" s="58"/>
      <c r="F776" s="58"/>
      <c r="G776" s="55"/>
      <c r="H776" s="55"/>
      <c r="I776" s="55"/>
      <c r="J776" s="55"/>
      <c r="K776" s="55"/>
    </row>
    <row r="777" spans="1:11">
      <c r="A777" s="257"/>
      <c r="B777" s="59"/>
      <c r="C777" s="55"/>
      <c r="D777" s="55"/>
      <c r="E777" s="58"/>
      <c r="F777" s="58"/>
      <c r="G777" s="55"/>
      <c r="H777" s="55"/>
      <c r="I777" s="55"/>
      <c r="J777" s="55"/>
      <c r="K777" s="55"/>
    </row>
    <row r="778" spans="1:11">
      <c r="A778" s="257"/>
      <c r="B778" s="59"/>
      <c r="C778" s="55"/>
      <c r="D778" s="55"/>
      <c r="E778" s="58"/>
      <c r="F778" s="58"/>
      <c r="G778" s="55"/>
      <c r="H778" s="55"/>
      <c r="I778" s="55"/>
      <c r="J778" s="55"/>
      <c r="K778" s="55"/>
    </row>
    <row r="779" spans="1:11">
      <c r="A779" s="257"/>
      <c r="B779" s="59"/>
      <c r="C779" s="55"/>
      <c r="D779" s="55"/>
      <c r="E779" s="58"/>
      <c r="F779" s="58"/>
      <c r="G779" s="55"/>
      <c r="H779" s="55"/>
      <c r="I779" s="55"/>
      <c r="J779" s="55"/>
      <c r="K779" s="55"/>
    </row>
    <row r="780" spans="1:11">
      <c r="A780" s="257"/>
      <c r="B780" s="59"/>
      <c r="C780" s="55"/>
      <c r="D780" s="55"/>
      <c r="E780" s="58"/>
      <c r="F780" s="58"/>
      <c r="G780" s="55"/>
      <c r="H780" s="55"/>
      <c r="I780" s="55"/>
      <c r="J780" s="55"/>
      <c r="K780" s="55"/>
    </row>
    <row r="781" spans="1:11">
      <c r="A781" s="257"/>
      <c r="B781" s="59"/>
      <c r="C781" s="55"/>
      <c r="D781" s="55"/>
      <c r="E781" s="58"/>
      <c r="F781" s="58"/>
      <c r="G781" s="55"/>
      <c r="H781" s="55"/>
      <c r="I781" s="55"/>
      <c r="J781" s="55"/>
      <c r="K781" s="55"/>
    </row>
    <row r="782" spans="1:11">
      <c r="A782" s="257"/>
      <c r="B782" s="59"/>
      <c r="C782" s="55"/>
      <c r="D782" s="55"/>
      <c r="E782" s="58"/>
      <c r="F782" s="58"/>
      <c r="G782" s="55"/>
      <c r="H782" s="55"/>
      <c r="I782" s="55"/>
      <c r="J782" s="55"/>
      <c r="K782" s="55"/>
    </row>
    <row r="783" spans="1:11">
      <c r="A783" s="257"/>
      <c r="B783" s="59"/>
      <c r="C783" s="55"/>
      <c r="D783" s="55"/>
      <c r="E783" s="58"/>
      <c r="F783" s="58"/>
      <c r="G783" s="55"/>
      <c r="H783" s="55"/>
      <c r="I783" s="55"/>
      <c r="J783" s="55"/>
      <c r="K783" s="55"/>
    </row>
    <row r="784" spans="1:11">
      <c r="A784" s="257"/>
      <c r="B784" s="59"/>
      <c r="C784" s="55"/>
      <c r="D784" s="55"/>
      <c r="E784" s="58"/>
      <c r="F784" s="58"/>
      <c r="G784" s="55"/>
      <c r="H784" s="55"/>
      <c r="I784" s="55"/>
      <c r="J784" s="55"/>
      <c r="K784" s="55"/>
    </row>
    <row r="785" spans="1:11">
      <c r="A785" s="257"/>
      <c r="B785" s="59"/>
      <c r="C785" s="55"/>
      <c r="D785" s="55"/>
      <c r="E785" s="58"/>
      <c r="F785" s="58"/>
      <c r="G785" s="55"/>
      <c r="H785" s="55"/>
      <c r="I785" s="55"/>
      <c r="J785" s="55"/>
      <c r="K785" s="55"/>
    </row>
    <row r="786" spans="1:11">
      <c r="A786" s="257"/>
      <c r="B786" s="59"/>
      <c r="C786" s="55"/>
      <c r="D786" s="55"/>
      <c r="E786" s="58"/>
      <c r="F786" s="58"/>
      <c r="G786" s="55"/>
      <c r="H786" s="55"/>
      <c r="I786" s="55"/>
      <c r="J786" s="55"/>
      <c r="K786" s="55"/>
    </row>
    <row r="787" spans="1:11">
      <c r="A787" s="257"/>
      <c r="B787" s="59"/>
      <c r="C787" s="55"/>
      <c r="D787" s="55"/>
      <c r="E787" s="58"/>
      <c r="F787" s="58"/>
      <c r="G787" s="55"/>
      <c r="H787" s="55"/>
      <c r="I787" s="55"/>
      <c r="J787" s="55"/>
      <c r="K787" s="55"/>
    </row>
    <row r="788" spans="1:11">
      <c r="A788" s="257"/>
      <c r="B788" s="59"/>
      <c r="C788" s="55"/>
      <c r="D788" s="55"/>
      <c r="E788" s="58"/>
      <c r="F788" s="58"/>
      <c r="G788" s="55"/>
      <c r="H788" s="55"/>
      <c r="I788" s="55"/>
      <c r="J788" s="55"/>
      <c r="K788" s="55"/>
    </row>
    <row r="789" spans="1:11">
      <c r="A789" s="257"/>
      <c r="B789" s="59"/>
      <c r="C789" s="55"/>
      <c r="D789" s="55"/>
      <c r="E789" s="58"/>
      <c r="F789" s="58"/>
      <c r="G789" s="55"/>
      <c r="H789" s="55"/>
      <c r="I789" s="55"/>
      <c r="J789" s="55"/>
      <c r="K789" s="55"/>
    </row>
    <row r="790" spans="1:11">
      <c r="A790" s="257"/>
      <c r="B790" s="59"/>
      <c r="C790" s="55"/>
      <c r="D790" s="55"/>
      <c r="E790" s="58"/>
      <c r="F790" s="58"/>
      <c r="G790" s="55"/>
      <c r="H790" s="55"/>
      <c r="I790" s="55"/>
      <c r="J790" s="55"/>
      <c r="K790" s="55"/>
    </row>
    <row r="791" spans="1:11">
      <c r="A791" s="257"/>
      <c r="B791" s="59"/>
      <c r="C791" s="55"/>
      <c r="D791" s="55"/>
      <c r="E791" s="58"/>
      <c r="F791" s="58"/>
      <c r="G791" s="55"/>
      <c r="H791" s="55"/>
      <c r="I791" s="55"/>
      <c r="J791" s="55"/>
      <c r="K791" s="55"/>
    </row>
    <row r="792" spans="1:11">
      <c r="A792" s="257"/>
      <c r="B792" s="59"/>
      <c r="C792" s="55"/>
      <c r="D792" s="55"/>
      <c r="E792" s="58"/>
      <c r="F792" s="58"/>
      <c r="G792" s="55"/>
      <c r="H792" s="55"/>
      <c r="I792" s="55"/>
      <c r="J792" s="55"/>
      <c r="K792" s="55"/>
    </row>
    <row r="793" spans="1:11">
      <c r="A793" s="257"/>
      <c r="B793" s="59"/>
      <c r="C793" s="55"/>
      <c r="D793" s="55"/>
      <c r="E793" s="58"/>
      <c r="F793" s="58"/>
      <c r="G793" s="55"/>
      <c r="H793" s="55"/>
      <c r="I793" s="55"/>
      <c r="J793" s="55"/>
      <c r="K793" s="55"/>
    </row>
    <row r="794" spans="1:11">
      <c r="A794" s="257"/>
      <c r="B794" s="59"/>
      <c r="C794" s="55"/>
      <c r="D794" s="55"/>
      <c r="E794" s="58"/>
      <c r="F794" s="58"/>
      <c r="G794" s="55"/>
      <c r="H794" s="55"/>
      <c r="I794" s="55"/>
      <c r="J794" s="55"/>
      <c r="K794" s="55"/>
    </row>
    <row r="795" spans="1:11">
      <c r="A795" s="257"/>
      <c r="B795" s="59"/>
      <c r="C795" s="55"/>
      <c r="D795" s="55"/>
      <c r="E795" s="58"/>
      <c r="F795" s="58"/>
      <c r="G795" s="55"/>
      <c r="H795" s="55"/>
      <c r="I795" s="55"/>
      <c r="J795" s="55"/>
      <c r="K795" s="55"/>
    </row>
    <row r="796" spans="1:11">
      <c r="A796" s="257"/>
      <c r="B796" s="59"/>
      <c r="C796" s="55"/>
      <c r="D796" s="55"/>
      <c r="E796" s="58"/>
      <c r="F796" s="58"/>
      <c r="G796" s="55"/>
      <c r="H796" s="55"/>
      <c r="I796" s="55"/>
      <c r="J796" s="55"/>
      <c r="K796" s="55"/>
    </row>
    <row r="797" spans="1:11">
      <c r="A797" s="257"/>
      <c r="B797" s="59"/>
      <c r="C797" s="55"/>
      <c r="D797" s="55"/>
      <c r="E797" s="58"/>
      <c r="F797" s="58"/>
      <c r="G797" s="55"/>
      <c r="H797" s="55"/>
      <c r="I797" s="55"/>
      <c r="J797" s="55"/>
      <c r="K797" s="55"/>
    </row>
    <row r="798" spans="1:11">
      <c r="A798" s="257"/>
      <c r="B798" s="59"/>
      <c r="C798" s="55"/>
      <c r="D798" s="55"/>
      <c r="E798" s="58"/>
      <c r="F798" s="58"/>
      <c r="G798" s="55"/>
      <c r="H798" s="55"/>
      <c r="I798" s="55"/>
      <c r="J798" s="55"/>
      <c r="K798" s="55"/>
    </row>
    <row r="799" spans="1:11">
      <c r="A799" s="257"/>
      <c r="B799" s="59"/>
      <c r="C799" s="55"/>
      <c r="D799" s="55"/>
      <c r="E799" s="58"/>
      <c r="F799" s="58"/>
      <c r="G799" s="55"/>
      <c r="H799" s="55"/>
      <c r="I799" s="55"/>
      <c r="J799" s="55"/>
      <c r="K799" s="55"/>
    </row>
    <row r="800" spans="1:11">
      <c r="A800" s="257"/>
      <c r="B800" s="59"/>
      <c r="C800" s="55"/>
      <c r="D800" s="55"/>
      <c r="E800" s="58"/>
      <c r="F800" s="58"/>
      <c r="G800" s="55"/>
      <c r="H800" s="55"/>
      <c r="I800" s="55"/>
      <c r="J800" s="55"/>
      <c r="K800" s="55"/>
    </row>
    <row r="801" spans="1:11">
      <c r="A801" s="257"/>
      <c r="B801" s="59"/>
      <c r="C801" s="55"/>
      <c r="D801" s="55"/>
      <c r="E801" s="58"/>
      <c r="F801" s="58"/>
      <c r="G801" s="55"/>
      <c r="H801" s="55"/>
      <c r="I801" s="55"/>
      <c r="J801" s="55"/>
      <c r="K801" s="55"/>
    </row>
    <row r="802" spans="1:11">
      <c r="A802" s="257"/>
      <c r="B802" s="59"/>
      <c r="C802" s="55"/>
      <c r="D802" s="55"/>
      <c r="E802" s="58"/>
      <c r="F802" s="58"/>
      <c r="G802" s="55"/>
      <c r="H802" s="55"/>
      <c r="I802" s="55"/>
      <c r="J802" s="55"/>
      <c r="K802" s="55"/>
    </row>
    <row r="803" spans="1:11">
      <c r="A803" s="257"/>
      <c r="B803" s="59"/>
      <c r="C803" s="55"/>
      <c r="D803" s="55"/>
      <c r="E803" s="58"/>
      <c r="F803" s="58"/>
      <c r="G803" s="55"/>
      <c r="H803" s="55"/>
      <c r="I803" s="55"/>
      <c r="J803" s="55"/>
      <c r="K803" s="55"/>
    </row>
    <row r="804" spans="1:11">
      <c r="A804" s="257"/>
      <c r="B804" s="59"/>
      <c r="C804" s="55"/>
      <c r="D804" s="55"/>
      <c r="E804" s="58"/>
      <c r="F804" s="58"/>
      <c r="G804" s="55"/>
      <c r="H804" s="55"/>
      <c r="I804" s="55"/>
      <c r="J804" s="55"/>
      <c r="K804" s="55"/>
    </row>
    <row r="805" spans="1:11">
      <c r="A805" s="257"/>
      <c r="B805" s="59"/>
      <c r="C805" s="55"/>
      <c r="D805" s="55"/>
      <c r="E805" s="58"/>
      <c r="F805" s="58"/>
      <c r="G805" s="55"/>
      <c r="H805" s="55"/>
      <c r="I805" s="55"/>
      <c r="J805" s="55"/>
      <c r="K805" s="55"/>
    </row>
    <row r="806" spans="1:11">
      <c r="A806" s="257"/>
      <c r="B806" s="59"/>
      <c r="C806" s="55"/>
      <c r="D806" s="55"/>
      <c r="E806" s="58"/>
      <c r="F806" s="58"/>
      <c r="G806" s="55"/>
      <c r="H806" s="55"/>
      <c r="I806" s="55"/>
      <c r="J806" s="55"/>
      <c r="K806" s="55"/>
    </row>
    <row r="807" spans="1:11">
      <c r="A807" s="257"/>
      <c r="B807" s="59"/>
      <c r="C807" s="55"/>
      <c r="D807" s="55"/>
      <c r="E807" s="58"/>
      <c r="F807" s="58"/>
      <c r="G807" s="55"/>
      <c r="H807" s="55"/>
      <c r="I807" s="55"/>
      <c r="J807" s="55"/>
      <c r="K807" s="55"/>
    </row>
    <row r="808" spans="1:11">
      <c r="A808" s="257"/>
      <c r="B808" s="59"/>
      <c r="C808" s="55"/>
      <c r="D808" s="55"/>
      <c r="E808" s="58"/>
      <c r="F808" s="58"/>
      <c r="G808" s="55"/>
      <c r="H808" s="55"/>
      <c r="I808" s="55"/>
      <c r="J808" s="55"/>
      <c r="K808" s="55"/>
    </row>
    <row r="809" spans="1:11">
      <c r="A809" s="257"/>
      <c r="B809" s="59"/>
      <c r="C809" s="55"/>
      <c r="D809" s="55"/>
      <c r="E809" s="58"/>
      <c r="F809" s="58"/>
      <c r="G809" s="55"/>
      <c r="H809" s="55"/>
      <c r="I809" s="55"/>
      <c r="J809" s="55"/>
      <c r="K809" s="55"/>
    </row>
    <row r="810" spans="1:11">
      <c r="A810" s="257"/>
      <c r="B810" s="59"/>
      <c r="C810" s="55"/>
      <c r="D810" s="55"/>
      <c r="E810" s="58"/>
      <c r="F810" s="58"/>
      <c r="G810" s="55"/>
      <c r="H810" s="55"/>
      <c r="I810" s="55"/>
      <c r="J810" s="55"/>
      <c r="K810" s="55"/>
    </row>
    <row r="811" spans="1:11">
      <c r="A811" s="257"/>
      <c r="B811" s="59"/>
      <c r="C811" s="55"/>
      <c r="D811" s="55"/>
      <c r="E811" s="58"/>
      <c r="F811" s="58"/>
      <c r="G811" s="55"/>
      <c r="H811" s="55"/>
      <c r="I811" s="55"/>
      <c r="J811" s="55"/>
      <c r="K811" s="55"/>
    </row>
    <row r="812" spans="1:11">
      <c r="A812" s="257"/>
      <c r="B812" s="59"/>
      <c r="C812" s="55"/>
      <c r="D812" s="55"/>
      <c r="E812" s="58"/>
      <c r="F812" s="58"/>
      <c r="G812" s="55"/>
      <c r="H812" s="55"/>
      <c r="I812" s="55"/>
      <c r="J812" s="55"/>
      <c r="K812" s="55"/>
    </row>
    <row r="813" spans="1:11">
      <c r="A813" s="257"/>
      <c r="B813" s="59"/>
      <c r="C813" s="55"/>
      <c r="D813" s="55"/>
      <c r="E813" s="58"/>
      <c r="F813" s="58"/>
      <c r="G813" s="55"/>
      <c r="H813" s="55"/>
      <c r="I813" s="55"/>
      <c r="J813" s="55"/>
      <c r="K813" s="55"/>
    </row>
    <row r="814" spans="1:11">
      <c r="A814" s="257"/>
      <c r="B814" s="59"/>
      <c r="C814" s="55"/>
      <c r="D814" s="55"/>
      <c r="E814" s="58"/>
      <c r="F814" s="58"/>
      <c r="G814" s="55"/>
      <c r="H814" s="55"/>
      <c r="I814" s="55"/>
      <c r="J814" s="55"/>
      <c r="K814" s="55"/>
    </row>
    <row r="815" spans="1:11">
      <c r="A815" s="257"/>
      <c r="B815" s="59"/>
      <c r="C815" s="55"/>
      <c r="D815" s="55"/>
      <c r="E815" s="58"/>
      <c r="F815" s="58"/>
      <c r="G815" s="55"/>
      <c r="H815" s="55"/>
      <c r="I815" s="55"/>
      <c r="J815" s="55"/>
      <c r="K815" s="55"/>
    </row>
    <row r="816" spans="1:11">
      <c r="A816" s="257"/>
      <c r="B816" s="59"/>
      <c r="C816" s="55"/>
      <c r="D816" s="55"/>
      <c r="E816" s="58"/>
      <c r="F816" s="58"/>
      <c r="G816" s="55"/>
      <c r="H816" s="55"/>
      <c r="I816" s="55"/>
      <c r="J816" s="55"/>
      <c r="K816" s="55"/>
    </row>
    <row r="817" spans="1:11">
      <c r="A817" s="257"/>
      <c r="B817" s="59"/>
      <c r="C817" s="55"/>
      <c r="D817" s="55"/>
      <c r="E817" s="58"/>
      <c r="F817" s="58"/>
      <c r="G817" s="55"/>
      <c r="H817" s="55"/>
      <c r="I817" s="55"/>
      <c r="J817" s="55"/>
      <c r="K817" s="55"/>
    </row>
    <row r="818" spans="1:11">
      <c r="A818" s="257"/>
      <c r="B818" s="59"/>
      <c r="C818" s="55"/>
      <c r="D818" s="55"/>
      <c r="E818" s="58"/>
      <c r="F818" s="58"/>
      <c r="G818" s="55"/>
      <c r="H818" s="55"/>
      <c r="I818" s="55"/>
      <c r="J818" s="55"/>
      <c r="K818" s="55"/>
    </row>
    <row r="819" spans="1:11">
      <c r="A819" s="257"/>
      <c r="B819" s="59"/>
      <c r="C819" s="55"/>
      <c r="D819" s="55"/>
      <c r="E819" s="58"/>
      <c r="F819" s="58"/>
      <c r="G819" s="55"/>
      <c r="H819" s="55"/>
      <c r="I819" s="55"/>
      <c r="J819" s="55"/>
      <c r="K819" s="55"/>
    </row>
    <row r="820" spans="1:11">
      <c r="A820" s="257"/>
      <c r="B820" s="59"/>
      <c r="C820" s="55"/>
      <c r="D820" s="55"/>
      <c r="E820" s="58"/>
      <c r="F820" s="58"/>
      <c r="G820" s="55"/>
      <c r="H820" s="55"/>
      <c r="I820" s="55"/>
      <c r="J820" s="55"/>
      <c r="K820" s="55"/>
    </row>
    <row r="821" spans="1:11">
      <c r="A821" s="257"/>
      <c r="B821" s="59"/>
      <c r="C821" s="55"/>
      <c r="D821" s="55"/>
      <c r="E821" s="58"/>
      <c r="F821" s="58"/>
      <c r="G821" s="55"/>
      <c r="H821" s="55"/>
      <c r="I821" s="55"/>
      <c r="J821" s="55"/>
      <c r="K821" s="55"/>
    </row>
    <row r="822" spans="1:11">
      <c r="A822" s="257"/>
      <c r="B822" s="59"/>
      <c r="C822" s="55"/>
      <c r="D822" s="55"/>
      <c r="E822" s="58"/>
      <c r="F822" s="58"/>
      <c r="G822" s="55"/>
      <c r="H822" s="55"/>
      <c r="I822" s="55"/>
      <c r="J822" s="55"/>
      <c r="K822" s="55"/>
    </row>
    <row r="823" spans="1:11">
      <c r="A823" s="257"/>
      <c r="B823" s="59"/>
      <c r="C823" s="55"/>
      <c r="D823" s="55"/>
      <c r="E823" s="58"/>
      <c r="F823" s="58"/>
      <c r="G823" s="55"/>
      <c r="H823" s="55"/>
      <c r="I823" s="55"/>
      <c r="J823" s="55"/>
      <c r="K823" s="55"/>
    </row>
    <row r="824" spans="1:11">
      <c r="A824" s="257"/>
      <c r="B824" s="59"/>
      <c r="C824" s="55"/>
      <c r="D824" s="55"/>
      <c r="E824" s="58"/>
      <c r="F824" s="58"/>
      <c r="G824" s="55"/>
      <c r="H824" s="55"/>
      <c r="I824" s="55"/>
      <c r="J824" s="55"/>
      <c r="K824" s="55"/>
    </row>
    <row r="825" spans="1:11">
      <c r="A825" s="257"/>
      <c r="B825" s="59"/>
      <c r="C825" s="55"/>
      <c r="D825" s="55"/>
      <c r="E825" s="58"/>
      <c r="F825" s="58"/>
      <c r="G825" s="55"/>
      <c r="H825" s="55"/>
      <c r="I825" s="55"/>
      <c r="J825" s="55"/>
      <c r="K825" s="55"/>
    </row>
    <row r="826" spans="1:11">
      <c r="A826" s="257"/>
      <c r="B826" s="59"/>
      <c r="C826" s="55"/>
      <c r="D826" s="55"/>
      <c r="E826" s="58"/>
      <c r="F826" s="58"/>
      <c r="G826" s="55"/>
      <c r="H826" s="55"/>
      <c r="I826" s="55"/>
      <c r="J826" s="55"/>
      <c r="K826" s="55"/>
    </row>
    <row r="827" spans="1:11">
      <c r="A827" s="257"/>
      <c r="B827" s="59"/>
      <c r="C827" s="55"/>
      <c r="D827" s="55"/>
      <c r="E827" s="58"/>
      <c r="F827" s="58"/>
      <c r="G827" s="55"/>
      <c r="H827" s="55"/>
      <c r="I827" s="55"/>
      <c r="J827" s="55"/>
      <c r="K827" s="55"/>
    </row>
    <row r="828" spans="1:11">
      <c r="A828" s="257"/>
      <c r="B828" s="59"/>
      <c r="C828" s="55"/>
      <c r="D828" s="55"/>
      <c r="E828" s="58"/>
      <c r="F828" s="58"/>
      <c r="G828" s="55"/>
      <c r="H828" s="55"/>
      <c r="I828" s="55"/>
      <c r="J828" s="55"/>
      <c r="K828" s="55"/>
    </row>
    <row r="829" spans="1:11">
      <c r="A829" s="257"/>
      <c r="B829" s="59"/>
      <c r="C829" s="55"/>
      <c r="D829" s="55"/>
      <c r="E829" s="58"/>
      <c r="F829" s="58"/>
      <c r="G829" s="55"/>
      <c r="H829" s="55"/>
      <c r="I829" s="55"/>
      <c r="J829" s="55"/>
      <c r="K829" s="55"/>
    </row>
    <row r="830" spans="1:11">
      <c r="A830" s="257"/>
      <c r="B830" s="59"/>
      <c r="C830" s="55"/>
      <c r="D830" s="55"/>
      <c r="E830" s="58"/>
      <c r="F830" s="58"/>
      <c r="G830" s="55"/>
      <c r="H830" s="55"/>
      <c r="I830" s="55"/>
      <c r="J830" s="55"/>
      <c r="K830" s="55"/>
    </row>
    <row r="831" spans="1:11">
      <c r="A831" s="257"/>
      <c r="B831" s="59"/>
      <c r="C831" s="55"/>
      <c r="D831" s="55"/>
      <c r="E831" s="58"/>
      <c r="F831" s="58"/>
      <c r="G831" s="55"/>
      <c r="H831" s="55"/>
      <c r="I831" s="55"/>
      <c r="J831" s="55"/>
      <c r="K831" s="55"/>
    </row>
    <row r="832" spans="1:11">
      <c r="A832" s="257"/>
      <c r="B832" s="59"/>
      <c r="C832" s="55"/>
      <c r="D832" s="55"/>
      <c r="E832" s="58"/>
      <c r="F832" s="58"/>
      <c r="G832" s="55"/>
      <c r="H832" s="55"/>
      <c r="I832" s="55"/>
      <c r="J832" s="55"/>
      <c r="K832" s="55"/>
    </row>
    <row r="833" spans="1:11">
      <c r="A833" s="257"/>
      <c r="B833" s="59"/>
      <c r="C833" s="55"/>
      <c r="D833" s="55"/>
      <c r="E833" s="58"/>
      <c r="F833" s="58"/>
      <c r="G833" s="55"/>
      <c r="H833" s="55"/>
      <c r="I833" s="55"/>
      <c r="J833" s="55"/>
      <c r="K833" s="55"/>
    </row>
    <row r="834" spans="1:11">
      <c r="A834" s="257"/>
      <c r="B834" s="59"/>
      <c r="C834" s="55"/>
      <c r="D834" s="55"/>
      <c r="E834" s="58"/>
      <c r="F834" s="58"/>
      <c r="G834" s="55"/>
      <c r="H834" s="55"/>
      <c r="I834" s="55"/>
      <c r="J834" s="55"/>
      <c r="K834" s="55"/>
    </row>
    <row r="835" spans="1:11">
      <c r="A835" s="257"/>
      <c r="B835" s="59"/>
      <c r="C835" s="55"/>
      <c r="D835" s="55"/>
      <c r="E835" s="58"/>
      <c r="F835" s="58"/>
      <c r="G835" s="55"/>
      <c r="H835" s="55"/>
      <c r="I835" s="55"/>
      <c r="J835" s="55"/>
      <c r="K835" s="55"/>
    </row>
    <row r="836" spans="1:11">
      <c r="A836" s="257"/>
      <c r="B836" s="59"/>
      <c r="C836" s="55"/>
      <c r="D836" s="55"/>
      <c r="E836" s="58"/>
      <c r="F836" s="58"/>
      <c r="G836" s="55"/>
      <c r="H836" s="55"/>
      <c r="I836" s="55"/>
      <c r="J836" s="55"/>
      <c r="K836" s="55"/>
    </row>
    <row r="837" spans="1:11">
      <c r="A837" s="257"/>
      <c r="B837" s="59"/>
      <c r="C837" s="55"/>
      <c r="D837" s="55"/>
      <c r="E837" s="58"/>
      <c r="F837" s="58"/>
      <c r="G837" s="55"/>
      <c r="H837" s="55"/>
      <c r="I837" s="55"/>
      <c r="J837" s="55"/>
      <c r="K837" s="55"/>
    </row>
    <row r="838" spans="1:11">
      <c r="A838" s="257"/>
      <c r="B838" s="59"/>
      <c r="C838" s="55"/>
      <c r="D838" s="55"/>
      <c r="E838" s="58"/>
      <c r="F838" s="58"/>
      <c r="G838" s="55"/>
      <c r="H838" s="55"/>
      <c r="I838" s="55"/>
      <c r="J838" s="55"/>
      <c r="K838" s="55"/>
    </row>
    <row r="839" spans="1:11">
      <c r="A839" s="257"/>
      <c r="B839" s="59"/>
      <c r="C839" s="55"/>
      <c r="D839" s="55"/>
      <c r="E839" s="58"/>
      <c r="F839" s="58"/>
      <c r="G839" s="55"/>
      <c r="H839" s="55"/>
      <c r="I839" s="55"/>
      <c r="J839" s="55"/>
      <c r="K839" s="55"/>
    </row>
    <row r="840" spans="1:11">
      <c r="A840" s="257"/>
      <c r="B840" s="59"/>
      <c r="C840" s="55"/>
      <c r="D840" s="55"/>
      <c r="E840" s="58"/>
      <c r="F840" s="58"/>
      <c r="G840" s="55"/>
      <c r="H840" s="55"/>
      <c r="I840" s="55"/>
      <c r="J840" s="55"/>
      <c r="K840" s="55"/>
    </row>
    <row r="841" spans="1:11">
      <c r="A841" s="257"/>
      <c r="B841" s="59"/>
      <c r="C841" s="55"/>
      <c r="D841" s="55"/>
      <c r="E841" s="58"/>
      <c r="F841" s="58"/>
      <c r="G841" s="55"/>
      <c r="H841" s="55"/>
      <c r="I841" s="55"/>
      <c r="J841" s="55"/>
      <c r="K841" s="55"/>
    </row>
    <row r="842" spans="1:11">
      <c r="A842" s="257"/>
      <c r="B842" s="59"/>
      <c r="C842" s="55"/>
      <c r="D842" s="55"/>
      <c r="E842" s="58"/>
      <c r="F842" s="58"/>
      <c r="G842" s="55"/>
      <c r="H842" s="55"/>
      <c r="I842" s="55"/>
      <c r="J842" s="55"/>
      <c r="K842" s="55"/>
    </row>
    <row r="843" spans="1:11">
      <c r="A843" s="257"/>
      <c r="B843" s="59"/>
      <c r="C843" s="55"/>
      <c r="D843" s="55"/>
      <c r="E843" s="58"/>
      <c r="F843" s="58"/>
      <c r="G843" s="55"/>
      <c r="H843" s="55"/>
      <c r="I843" s="55"/>
      <c r="J843" s="55"/>
      <c r="K843" s="55"/>
    </row>
    <row r="844" spans="1:11">
      <c r="A844" s="257"/>
      <c r="B844" s="59"/>
      <c r="C844" s="55"/>
      <c r="D844" s="55"/>
      <c r="E844" s="58"/>
      <c r="F844" s="58"/>
      <c r="G844" s="55"/>
      <c r="H844" s="55"/>
      <c r="I844" s="55"/>
      <c r="J844" s="55"/>
      <c r="K844" s="55"/>
    </row>
    <row r="845" spans="1:11">
      <c r="A845" s="257"/>
      <c r="B845" s="59"/>
      <c r="C845" s="55"/>
      <c r="D845" s="55"/>
      <c r="E845" s="58"/>
      <c r="F845" s="58"/>
      <c r="G845" s="55"/>
      <c r="H845" s="55"/>
      <c r="I845" s="55"/>
      <c r="J845" s="55"/>
      <c r="K845" s="55"/>
    </row>
    <row r="846" spans="1:11">
      <c r="A846" s="257"/>
      <c r="B846" s="59"/>
      <c r="C846" s="55"/>
      <c r="D846" s="55"/>
      <c r="E846" s="58"/>
      <c r="F846" s="58"/>
      <c r="G846" s="55"/>
      <c r="H846" s="55"/>
      <c r="I846" s="55"/>
      <c r="J846" s="55"/>
      <c r="K846" s="55"/>
    </row>
    <row r="847" spans="1:11">
      <c r="A847" s="257"/>
      <c r="B847" s="59"/>
      <c r="C847" s="55"/>
      <c r="D847" s="55"/>
      <c r="E847" s="58"/>
      <c r="F847" s="58"/>
      <c r="G847" s="55"/>
      <c r="H847" s="55"/>
      <c r="I847" s="55"/>
      <c r="J847" s="55"/>
      <c r="K847" s="55"/>
    </row>
    <row r="848" spans="1:11">
      <c r="A848" s="257"/>
      <c r="B848" s="59"/>
      <c r="C848" s="55"/>
      <c r="D848" s="55"/>
      <c r="E848" s="58"/>
      <c r="F848" s="58"/>
      <c r="G848" s="55"/>
      <c r="H848" s="55"/>
      <c r="I848" s="55"/>
      <c r="J848" s="55"/>
      <c r="K848" s="55"/>
    </row>
    <row r="849" spans="1:11">
      <c r="A849" s="257"/>
      <c r="B849" s="59"/>
      <c r="C849" s="55"/>
      <c r="D849" s="55"/>
      <c r="E849" s="58"/>
      <c r="F849" s="58"/>
      <c r="G849" s="55"/>
      <c r="H849" s="55"/>
      <c r="I849" s="55"/>
      <c r="J849" s="55"/>
      <c r="K849" s="55"/>
    </row>
    <row r="850" spans="1:11">
      <c r="A850" s="257"/>
      <c r="B850" s="59"/>
      <c r="C850" s="55"/>
      <c r="D850" s="55"/>
      <c r="E850" s="58"/>
      <c r="F850" s="58"/>
      <c r="G850" s="55"/>
      <c r="H850" s="55"/>
      <c r="I850" s="55"/>
      <c r="J850" s="55"/>
      <c r="K850" s="55"/>
    </row>
    <row r="851" spans="1:11">
      <c r="A851" s="257"/>
      <c r="B851" s="59"/>
      <c r="C851" s="55"/>
      <c r="D851" s="55"/>
      <c r="E851" s="58"/>
      <c r="F851" s="58"/>
      <c r="G851" s="55"/>
      <c r="H851" s="55"/>
      <c r="I851" s="55"/>
      <c r="J851" s="55"/>
      <c r="K851" s="55"/>
    </row>
    <row r="852" spans="1:11">
      <c r="A852" s="257"/>
      <c r="B852" s="59"/>
      <c r="C852" s="55"/>
      <c r="D852" s="55"/>
      <c r="E852" s="58"/>
      <c r="F852" s="58"/>
      <c r="G852" s="55"/>
      <c r="H852" s="55"/>
      <c r="I852" s="55"/>
      <c r="J852" s="55"/>
      <c r="K852" s="55"/>
    </row>
    <row r="853" spans="1:11">
      <c r="A853" s="257"/>
      <c r="B853" s="59"/>
      <c r="C853" s="55"/>
      <c r="D853" s="55"/>
      <c r="E853" s="58"/>
      <c r="F853" s="58"/>
      <c r="G853" s="55"/>
      <c r="H853" s="55"/>
      <c r="I853" s="55"/>
      <c r="J853" s="55"/>
      <c r="K853" s="55"/>
    </row>
    <row r="854" spans="1:11">
      <c r="A854" s="257"/>
      <c r="B854" s="59"/>
      <c r="C854" s="55"/>
      <c r="D854" s="55"/>
      <c r="E854" s="58"/>
      <c r="F854" s="58"/>
      <c r="G854" s="55"/>
      <c r="H854" s="55"/>
      <c r="I854" s="55"/>
      <c r="J854" s="55"/>
      <c r="K854" s="55"/>
    </row>
    <row r="855" spans="1:11">
      <c r="A855" s="257"/>
      <c r="B855" s="59"/>
      <c r="C855" s="55"/>
      <c r="D855" s="55"/>
      <c r="E855" s="58"/>
      <c r="F855" s="58"/>
      <c r="G855" s="55"/>
      <c r="H855" s="55"/>
      <c r="I855" s="55"/>
      <c r="J855" s="55"/>
      <c r="K855" s="55"/>
    </row>
    <row r="856" spans="1:11">
      <c r="A856" s="257"/>
      <c r="B856" s="59"/>
      <c r="C856" s="55"/>
      <c r="D856" s="55"/>
      <c r="E856" s="58"/>
      <c r="F856" s="58"/>
      <c r="G856" s="55"/>
      <c r="H856" s="55"/>
      <c r="I856" s="55"/>
      <c r="J856" s="55"/>
      <c r="K856" s="55"/>
    </row>
    <row r="857" spans="1:11">
      <c r="A857" s="257"/>
      <c r="B857" s="59"/>
      <c r="C857" s="55"/>
      <c r="D857" s="55"/>
      <c r="E857" s="58"/>
      <c r="F857" s="58"/>
      <c r="G857" s="55"/>
      <c r="H857" s="55"/>
      <c r="I857" s="55"/>
      <c r="J857" s="55"/>
      <c r="K857" s="55"/>
    </row>
    <row r="858" spans="1:11">
      <c r="A858" s="257"/>
      <c r="B858" s="59"/>
      <c r="C858" s="55"/>
      <c r="D858" s="55"/>
      <c r="E858" s="58"/>
      <c r="F858" s="58"/>
      <c r="G858" s="55"/>
      <c r="H858" s="55"/>
      <c r="I858" s="55"/>
      <c r="J858" s="55"/>
      <c r="K858" s="55"/>
    </row>
    <row r="859" spans="1:11">
      <c r="A859" s="257"/>
      <c r="B859" s="59"/>
      <c r="C859" s="55"/>
      <c r="D859" s="55"/>
      <c r="E859" s="58"/>
      <c r="F859" s="58"/>
      <c r="G859" s="55"/>
      <c r="H859" s="55"/>
      <c r="I859" s="55"/>
      <c r="J859" s="55"/>
      <c r="K859" s="55"/>
    </row>
    <row r="860" spans="1:11">
      <c r="A860" s="257"/>
      <c r="B860" s="59"/>
      <c r="C860" s="55"/>
      <c r="D860" s="55"/>
      <c r="E860" s="58"/>
      <c r="F860" s="58"/>
      <c r="G860" s="55"/>
      <c r="H860" s="55"/>
      <c r="I860" s="55"/>
      <c r="J860" s="55"/>
      <c r="K860" s="55"/>
    </row>
    <row r="861" spans="1:11">
      <c r="A861" s="257"/>
      <c r="B861" s="59"/>
      <c r="C861" s="55"/>
      <c r="D861" s="55"/>
      <c r="E861" s="58"/>
      <c r="F861" s="58"/>
      <c r="G861" s="55"/>
      <c r="H861" s="55"/>
      <c r="I861" s="55"/>
      <c r="J861" s="55"/>
      <c r="K861" s="55"/>
    </row>
    <row r="862" spans="1:11">
      <c r="A862" s="257"/>
      <c r="B862" s="59"/>
      <c r="C862" s="55"/>
      <c r="D862" s="55"/>
      <c r="E862" s="58"/>
      <c r="F862" s="58"/>
      <c r="G862" s="55"/>
      <c r="H862" s="55"/>
      <c r="I862" s="55"/>
      <c r="J862" s="55"/>
      <c r="K862" s="55"/>
    </row>
    <row r="863" spans="1:11">
      <c r="A863" s="257"/>
      <c r="B863" s="59"/>
      <c r="C863" s="55"/>
      <c r="D863" s="55"/>
      <c r="E863" s="58"/>
      <c r="F863" s="58"/>
      <c r="G863" s="55"/>
      <c r="H863" s="55"/>
      <c r="I863" s="55"/>
      <c r="J863" s="55"/>
      <c r="K863" s="55"/>
    </row>
    <row r="864" spans="1:11">
      <c r="A864" s="257"/>
      <c r="B864" s="59"/>
      <c r="C864" s="55"/>
      <c r="D864" s="55"/>
      <c r="E864" s="58"/>
      <c r="F864" s="58"/>
      <c r="G864" s="55"/>
      <c r="H864" s="55"/>
      <c r="I864" s="55"/>
      <c r="J864" s="55"/>
      <c r="K864" s="55"/>
    </row>
    <row r="865" spans="1:11">
      <c r="A865" s="257"/>
      <c r="B865" s="59"/>
      <c r="C865" s="55"/>
      <c r="D865" s="55"/>
      <c r="E865" s="58"/>
      <c r="F865" s="58"/>
      <c r="G865" s="55"/>
      <c r="H865" s="55"/>
      <c r="I865" s="55"/>
      <c r="J865" s="55"/>
      <c r="K865" s="55"/>
    </row>
    <row r="866" spans="1:11">
      <c r="A866" s="257"/>
      <c r="B866" s="59"/>
      <c r="C866" s="55"/>
      <c r="D866" s="55"/>
      <c r="E866" s="58"/>
      <c r="F866" s="58"/>
      <c r="G866" s="55"/>
      <c r="H866" s="55"/>
      <c r="I866" s="55"/>
      <c r="J866" s="55"/>
      <c r="K866" s="55"/>
    </row>
    <row r="867" spans="1:11">
      <c r="A867" s="257"/>
      <c r="B867" s="59"/>
      <c r="C867" s="55"/>
      <c r="D867" s="55"/>
      <c r="E867" s="58"/>
      <c r="F867" s="58"/>
      <c r="G867" s="55"/>
      <c r="H867" s="55"/>
      <c r="I867" s="55"/>
      <c r="J867" s="55"/>
      <c r="K867" s="55"/>
    </row>
    <row r="868" spans="1:11">
      <c r="A868" s="257"/>
      <c r="B868" s="59"/>
      <c r="C868" s="55"/>
      <c r="D868" s="55"/>
      <c r="E868" s="58"/>
      <c r="F868" s="58"/>
      <c r="G868" s="55"/>
      <c r="H868" s="55"/>
      <c r="I868" s="55"/>
      <c r="J868" s="55"/>
      <c r="K868" s="55"/>
    </row>
    <row r="869" spans="1:11">
      <c r="A869" s="257"/>
      <c r="B869" s="59"/>
      <c r="C869" s="55"/>
      <c r="D869" s="55"/>
      <c r="E869" s="58"/>
      <c r="F869" s="58"/>
      <c r="G869" s="55"/>
      <c r="H869" s="55"/>
      <c r="I869" s="55"/>
      <c r="J869" s="55"/>
      <c r="K869" s="55"/>
    </row>
    <row r="870" spans="1:11">
      <c r="A870" s="257"/>
      <c r="B870" s="59"/>
      <c r="C870" s="55"/>
      <c r="D870" s="55"/>
      <c r="E870" s="58"/>
      <c r="F870" s="58"/>
      <c r="G870" s="55"/>
      <c r="H870" s="55"/>
      <c r="I870" s="55"/>
      <c r="J870" s="55"/>
      <c r="K870" s="55"/>
    </row>
    <row r="871" spans="1:11">
      <c r="A871" s="257"/>
      <c r="B871" s="59"/>
      <c r="C871" s="55"/>
      <c r="D871" s="55"/>
      <c r="E871" s="58"/>
      <c r="F871" s="58"/>
      <c r="G871" s="55"/>
      <c r="H871" s="55"/>
      <c r="I871" s="55"/>
      <c r="J871" s="55"/>
      <c r="K871" s="55"/>
    </row>
    <row r="872" spans="1:11">
      <c r="A872" s="257"/>
      <c r="B872" s="59"/>
      <c r="C872" s="55"/>
      <c r="D872" s="55"/>
      <c r="E872" s="58"/>
      <c r="F872" s="58"/>
      <c r="G872" s="55"/>
      <c r="H872" s="55"/>
      <c r="I872" s="55"/>
      <c r="J872" s="55"/>
      <c r="K872" s="55"/>
    </row>
    <row r="873" spans="1:11">
      <c r="A873" s="257"/>
      <c r="B873" s="59"/>
      <c r="C873" s="55"/>
      <c r="D873" s="55"/>
      <c r="E873" s="58"/>
      <c r="F873" s="58"/>
      <c r="G873" s="55"/>
      <c r="H873" s="55"/>
      <c r="I873" s="55"/>
      <c r="J873" s="55"/>
      <c r="K873" s="55"/>
    </row>
    <row r="874" spans="1:11">
      <c r="A874" s="257"/>
      <c r="B874" s="59"/>
      <c r="C874" s="55"/>
      <c r="D874" s="55"/>
      <c r="E874" s="58"/>
      <c r="F874" s="58"/>
      <c r="G874" s="55"/>
      <c r="H874" s="55"/>
      <c r="I874" s="55"/>
      <c r="J874" s="55"/>
      <c r="K874" s="55"/>
    </row>
    <row r="875" spans="1:11">
      <c r="A875" s="257"/>
      <c r="B875" s="59"/>
      <c r="C875" s="55"/>
      <c r="D875" s="55"/>
      <c r="E875" s="58"/>
      <c r="F875" s="58"/>
      <c r="G875" s="55"/>
      <c r="H875" s="55"/>
      <c r="I875" s="55"/>
      <c r="J875" s="55"/>
      <c r="K875" s="55"/>
    </row>
    <row r="876" spans="1:11">
      <c r="A876" s="257"/>
      <c r="B876" s="59"/>
      <c r="C876" s="55"/>
      <c r="D876" s="55"/>
      <c r="E876" s="58"/>
      <c r="F876" s="58"/>
      <c r="G876" s="55"/>
      <c r="H876" s="55"/>
      <c r="I876" s="55"/>
      <c r="J876" s="55"/>
      <c r="K876" s="55"/>
    </row>
    <row r="877" spans="1:11">
      <c r="A877" s="257"/>
      <c r="B877" s="59"/>
      <c r="C877" s="55"/>
      <c r="D877" s="55"/>
      <c r="E877" s="58"/>
      <c r="F877" s="58"/>
      <c r="G877" s="55"/>
      <c r="H877" s="55"/>
      <c r="I877" s="55"/>
      <c r="J877" s="55"/>
      <c r="K877" s="55"/>
    </row>
    <row r="878" spans="1:11">
      <c r="A878" s="257"/>
      <c r="B878" s="59"/>
      <c r="C878" s="55"/>
      <c r="D878" s="55"/>
      <c r="E878" s="58"/>
      <c r="F878" s="58"/>
      <c r="G878" s="55"/>
      <c r="H878" s="55"/>
      <c r="I878" s="55"/>
      <c r="J878" s="55"/>
      <c r="K878" s="55"/>
    </row>
    <row r="879" spans="1:11">
      <c r="A879" s="257"/>
      <c r="B879" s="59"/>
      <c r="C879" s="55"/>
      <c r="D879" s="55"/>
      <c r="E879" s="58"/>
      <c r="F879" s="58"/>
      <c r="G879" s="55"/>
      <c r="H879" s="55"/>
      <c r="I879" s="55"/>
      <c r="J879" s="55"/>
      <c r="K879" s="55"/>
    </row>
    <row r="880" spans="1:11">
      <c r="A880" s="257"/>
      <c r="B880" s="59"/>
      <c r="C880" s="55"/>
      <c r="D880" s="55"/>
      <c r="E880" s="58"/>
      <c r="F880" s="58"/>
      <c r="G880" s="55"/>
      <c r="H880" s="55"/>
      <c r="I880" s="55"/>
      <c r="J880" s="55"/>
      <c r="K880" s="55"/>
    </row>
    <row r="881" spans="1:11">
      <c r="A881" s="257"/>
      <c r="B881" s="59"/>
      <c r="C881" s="55"/>
      <c r="D881" s="55"/>
      <c r="E881" s="58"/>
      <c r="F881" s="58"/>
      <c r="G881" s="55"/>
      <c r="H881" s="55"/>
      <c r="I881" s="55"/>
      <c r="J881" s="55"/>
      <c r="K881" s="55"/>
    </row>
    <row r="882" spans="1:11">
      <c r="A882" s="257"/>
      <c r="B882" s="59"/>
      <c r="C882" s="55"/>
      <c r="D882" s="55"/>
      <c r="E882" s="58"/>
      <c r="F882" s="58"/>
      <c r="G882" s="55"/>
      <c r="H882" s="55"/>
      <c r="I882" s="55"/>
      <c r="J882" s="55"/>
      <c r="K882" s="55"/>
    </row>
    <row r="883" spans="1:11">
      <c r="A883" s="257"/>
      <c r="B883" s="59"/>
      <c r="C883" s="55"/>
      <c r="D883" s="55"/>
      <c r="E883" s="58"/>
      <c r="F883" s="58"/>
      <c r="G883" s="55"/>
      <c r="H883" s="55"/>
      <c r="I883" s="55"/>
      <c r="J883" s="55"/>
      <c r="K883" s="55"/>
    </row>
    <row r="884" spans="1:11">
      <c r="A884" s="257"/>
      <c r="B884" s="59"/>
      <c r="C884" s="55"/>
      <c r="D884" s="55"/>
      <c r="E884" s="58"/>
      <c r="F884" s="58"/>
      <c r="G884" s="55"/>
      <c r="H884" s="55"/>
      <c r="I884" s="55"/>
      <c r="J884" s="55"/>
      <c r="K884" s="55"/>
    </row>
    <row r="885" spans="1:11">
      <c r="A885" s="257"/>
      <c r="B885" s="59"/>
      <c r="C885" s="55"/>
      <c r="D885" s="55"/>
      <c r="E885" s="58"/>
      <c r="F885" s="58"/>
      <c r="G885" s="55"/>
      <c r="H885" s="55"/>
      <c r="I885" s="55"/>
      <c r="J885" s="55"/>
      <c r="K885" s="55"/>
    </row>
    <row r="886" spans="1:11">
      <c r="A886" s="257"/>
      <c r="B886" s="59"/>
      <c r="C886" s="55"/>
      <c r="D886" s="55"/>
      <c r="E886" s="58"/>
      <c r="F886" s="58"/>
      <c r="G886" s="55"/>
      <c r="H886" s="55"/>
      <c r="I886" s="55"/>
      <c r="J886" s="55"/>
      <c r="K886" s="55"/>
    </row>
    <row r="887" spans="1:11">
      <c r="A887" s="257"/>
      <c r="B887" s="59"/>
      <c r="C887" s="55"/>
      <c r="D887" s="55"/>
      <c r="E887" s="58"/>
      <c r="F887" s="58"/>
      <c r="G887" s="55"/>
      <c r="H887" s="55"/>
      <c r="I887" s="55"/>
      <c r="J887" s="55"/>
      <c r="K887" s="55"/>
    </row>
    <row r="888" spans="1:11">
      <c r="A888" s="257"/>
      <c r="B888" s="59"/>
      <c r="C888" s="55"/>
      <c r="D888" s="55"/>
      <c r="E888" s="58"/>
      <c r="F888" s="58"/>
      <c r="G888" s="55"/>
      <c r="H888" s="55"/>
      <c r="I888" s="55"/>
      <c r="J888" s="55"/>
      <c r="K888" s="55"/>
    </row>
    <row r="889" spans="1:11">
      <c r="A889" s="257"/>
      <c r="B889" s="59"/>
      <c r="C889" s="55"/>
      <c r="D889" s="55"/>
      <c r="E889" s="58"/>
      <c r="F889" s="58"/>
      <c r="G889" s="55"/>
      <c r="H889" s="55"/>
      <c r="I889" s="55"/>
      <c r="J889" s="55"/>
      <c r="K889" s="55"/>
    </row>
    <row r="890" spans="1:11">
      <c r="A890" s="257"/>
      <c r="B890" s="59"/>
      <c r="C890" s="55"/>
      <c r="D890" s="55"/>
      <c r="E890" s="58"/>
      <c r="F890" s="58"/>
      <c r="G890" s="55"/>
      <c r="H890" s="55"/>
      <c r="I890" s="55"/>
      <c r="J890" s="55"/>
      <c r="K890" s="55"/>
    </row>
    <row r="891" spans="1:11">
      <c r="A891" s="257"/>
      <c r="B891" s="59"/>
      <c r="C891" s="55"/>
      <c r="D891" s="55"/>
      <c r="E891" s="58"/>
      <c r="F891" s="58"/>
      <c r="G891" s="55"/>
      <c r="H891" s="55"/>
      <c r="I891" s="55"/>
      <c r="J891" s="55"/>
      <c r="K891" s="55"/>
    </row>
    <row r="892" spans="1:11">
      <c r="A892" s="257"/>
      <c r="B892" s="59"/>
      <c r="C892" s="55"/>
      <c r="D892" s="55"/>
      <c r="E892" s="58"/>
      <c r="F892" s="58"/>
      <c r="G892" s="55"/>
      <c r="H892" s="55"/>
      <c r="I892" s="55"/>
      <c r="J892" s="55"/>
      <c r="K892" s="55"/>
    </row>
    <row r="893" spans="1:11">
      <c r="A893" s="257"/>
      <c r="B893" s="59"/>
      <c r="C893" s="55"/>
      <c r="D893" s="55"/>
      <c r="E893" s="58"/>
      <c r="F893" s="58"/>
      <c r="G893" s="55"/>
      <c r="H893" s="55"/>
      <c r="I893" s="55"/>
      <c r="J893" s="55"/>
      <c r="K893" s="55"/>
    </row>
    <row r="894" spans="1:11">
      <c r="A894" s="257"/>
      <c r="B894" s="59"/>
      <c r="C894" s="55"/>
      <c r="D894" s="55"/>
      <c r="E894" s="58"/>
      <c r="F894" s="58"/>
      <c r="G894" s="55"/>
      <c r="H894" s="55"/>
      <c r="I894" s="55"/>
      <c r="J894" s="55"/>
      <c r="K894" s="55"/>
    </row>
    <row r="895" spans="1:11">
      <c r="A895" s="257"/>
      <c r="B895" s="59"/>
      <c r="C895" s="55"/>
      <c r="D895" s="55"/>
      <c r="E895" s="58"/>
      <c r="F895" s="58"/>
      <c r="G895" s="55"/>
      <c r="H895" s="55"/>
      <c r="I895" s="55"/>
      <c r="J895" s="55"/>
      <c r="K895" s="55"/>
    </row>
    <row r="896" spans="1:11">
      <c r="A896" s="257"/>
      <c r="B896" s="59"/>
      <c r="C896" s="55"/>
      <c r="D896" s="55"/>
      <c r="E896" s="58"/>
      <c r="F896" s="58"/>
      <c r="G896" s="55"/>
      <c r="H896" s="55"/>
      <c r="I896" s="55"/>
      <c r="J896" s="55"/>
      <c r="K896" s="55"/>
    </row>
    <row r="897" spans="1:11">
      <c r="A897" s="257"/>
      <c r="B897" s="59"/>
      <c r="C897" s="55"/>
      <c r="D897" s="55"/>
      <c r="E897" s="58"/>
      <c r="F897" s="58"/>
      <c r="G897" s="55"/>
      <c r="H897" s="55"/>
      <c r="I897" s="55"/>
      <c r="J897" s="55"/>
      <c r="K897" s="55"/>
    </row>
    <row r="898" spans="1:11">
      <c r="A898" s="257"/>
      <c r="B898" s="59"/>
      <c r="C898" s="55"/>
      <c r="D898" s="55"/>
      <c r="E898" s="58"/>
      <c r="F898" s="58"/>
      <c r="G898" s="55"/>
      <c r="H898" s="55"/>
      <c r="I898" s="55"/>
      <c r="J898" s="55"/>
      <c r="K898" s="55"/>
    </row>
    <row r="899" spans="1:11">
      <c r="A899" s="257"/>
      <c r="B899" s="59"/>
      <c r="C899" s="55"/>
      <c r="D899" s="55"/>
      <c r="E899" s="58"/>
      <c r="F899" s="58"/>
      <c r="G899" s="55"/>
      <c r="H899" s="55"/>
      <c r="I899" s="55"/>
      <c r="J899" s="55"/>
      <c r="K899" s="55"/>
    </row>
    <row r="900" spans="1:11">
      <c r="A900" s="257"/>
      <c r="B900" s="59"/>
      <c r="C900" s="55"/>
      <c r="D900" s="55"/>
      <c r="E900" s="58"/>
      <c r="F900" s="58"/>
      <c r="G900" s="55"/>
      <c r="H900" s="55"/>
      <c r="I900" s="55"/>
      <c r="J900" s="55"/>
      <c r="K900" s="55"/>
    </row>
    <row r="901" spans="1:11">
      <c r="A901" s="257"/>
      <c r="B901" s="59"/>
      <c r="C901" s="55"/>
      <c r="D901" s="55"/>
      <c r="E901" s="58"/>
      <c r="F901" s="58"/>
      <c r="G901" s="55"/>
      <c r="H901" s="55"/>
      <c r="I901" s="55"/>
      <c r="J901" s="55"/>
      <c r="K901" s="55"/>
    </row>
    <row r="902" spans="1:11">
      <c r="A902" s="257"/>
      <c r="B902" s="59"/>
      <c r="C902" s="55"/>
      <c r="D902" s="55"/>
      <c r="E902" s="58"/>
      <c r="F902" s="58"/>
      <c r="G902" s="55"/>
      <c r="H902" s="55"/>
      <c r="I902" s="55"/>
      <c r="J902" s="55"/>
      <c r="K902" s="55"/>
    </row>
    <row r="903" spans="1:11">
      <c r="A903" s="257"/>
      <c r="B903" s="59"/>
      <c r="C903" s="55"/>
      <c r="D903" s="55"/>
      <c r="E903" s="58"/>
      <c r="F903" s="58"/>
      <c r="G903" s="55"/>
      <c r="H903" s="55"/>
      <c r="I903" s="55"/>
      <c r="J903" s="55"/>
      <c r="K903" s="55"/>
    </row>
    <row r="904" spans="1:11">
      <c r="A904" s="257"/>
      <c r="B904" s="59"/>
      <c r="C904" s="55"/>
      <c r="D904" s="55"/>
      <c r="E904" s="58"/>
      <c r="F904" s="58"/>
      <c r="G904" s="55"/>
      <c r="H904" s="55"/>
      <c r="I904" s="55"/>
      <c r="J904" s="55"/>
      <c r="K904" s="55"/>
    </row>
    <row r="905" spans="1:11">
      <c r="A905" s="257"/>
      <c r="B905" s="59"/>
      <c r="C905" s="55"/>
      <c r="D905" s="55"/>
      <c r="E905" s="58"/>
      <c r="F905" s="58"/>
      <c r="G905" s="55"/>
      <c r="H905" s="55"/>
      <c r="I905" s="55"/>
      <c r="J905" s="55"/>
      <c r="K905" s="55"/>
    </row>
    <row r="906" spans="1:11">
      <c r="A906" s="257"/>
      <c r="B906" s="59"/>
      <c r="C906" s="55"/>
      <c r="D906" s="55"/>
      <c r="E906" s="58"/>
      <c r="F906" s="58"/>
      <c r="G906" s="55"/>
      <c r="H906" s="55"/>
      <c r="I906" s="55"/>
      <c r="J906" s="55"/>
      <c r="K906" s="55"/>
    </row>
    <row r="907" spans="1:11">
      <c r="A907" s="257"/>
      <c r="B907" s="59"/>
      <c r="C907" s="55"/>
      <c r="D907" s="55"/>
      <c r="E907" s="58"/>
      <c r="F907" s="58"/>
      <c r="G907" s="55"/>
      <c r="H907" s="55"/>
      <c r="I907" s="55"/>
      <c r="J907" s="55"/>
      <c r="K907" s="55"/>
    </row>
    <row r="908" spans="1:11">
      <c r="A908" s="257"/>
      <c r="B908" s="59"/>
      <c r="C908" s="55"/>
      <c r="D908" s="55"/>
      <c r="E908" s="58"/>
      <c r="F908" s="58"/>
      <c r="G908" s="55"/>
      <c r="H908" s="55"/>
      <c r="I908" s="55"/>
      <c r="J908" s="55"/>
      <c r="K908" s="55"/>
    </row>
    <row r="909" spans="1:11">
      <c r="A909" s="257"/>
      <c r="B909" s="59"/>
      <c r="C909" s="55"/>
      <c r="D909" s="55"/>
      <c r="E909" s="58"/>
      <c r="F909" s="58"/>
      <c r="G909" s="55"/>
      <c r="H909" s="55"/>
      <c r="I909" s="55"/>
      <c r="J909" s="55"/>
      <c r="K909" s="55"/>
    </row>
    <row r="910" spans="1:11">
      <c r="A910" s="257"/>
      <c r="B910" s="59"/>
      <c r="C910" s="55"/>
      <c r="D910" s="55"/>
      <c r="E910" s="58"/>
      <c r="F910" s="58"/>
      <c r="G910" s="55"/>
      <c r="H910" s="55"/>
      <c r="I910" s="55"/>
      <c r="J910" s="55"/>
      <c r="K910" s="55"/>
    </row>
    <row r="911" spans="1:11">
      <c r="A911" s="257"/>
      <c r="B911" s="59"/>
      <c r="C911" s="55"/>
      <c r="D911" s="55"/>
      <c r="E911" s="58"/>
      <c r="F911" s="58"/>
      <c r="G911" s="55"/>
      <c r="H911" s="55"/>
      <c r="I911" s="55"/>
      <c r="J911" s="55"/>
      <c r="K911" s="55"/>
    </row>
    <row r="912" spans="1:11">
      <c r="A912" s="257"/>
      <c r="B912" s="59"/>
      <c r="C912" s="55"/>
      <c r="D912" s="55"/>
      <c r="E912" s="58"/>
      <c r="F912" s="58"/>
      <c r="G912" s="55"/>
      <c r="H912" s="55"/>
      <c r="I912" s="55"/>
      <c r="J912" s="55"/>
      <c r="K912" s="55"/>
    </row>
    <row r="913" spans="1:11">
      <c r="A913" s="257"/>
      <c r="B913" s="59"/>
      <c r="C913" s="55"/>
      <c r="D913" s="55"/>
      <c r="E913" s="58"/>
      <c r="F913" s="58"/>
      <c r="G913" s="55"/>
      <c r="H913" s="55"/>
      <c r="I913" s="55"/>
      <c r="J913" s="55"/>
      <c r="K913" s="55"/>
    </row>
    <row r="914" spans="1:11">
      <c r="A914" s="257"/>
      <c r="B914" s="59"/>
      <c r="C914" s="55"/>
      <c r="D914" s="55"/>
      <c r="E914" s="58"/>
      <c r="F914" s="58"/>
      <c r="G914" s="55"/>
      <c r="H914" s="55"/>
      <c r="I914" s="55"/>
      <c r="J914" s="55"/>
      <c r="K914" s="55"/>
    </row>
    <row r="915" spans="1:11">
      <c r="A915" s="257"/>
      <c r="B915" s="59"/>
      <c r="C915" s="55"/>
      <c r="D915" s="55"/>
      <c r="E915" s="58"/>
      <c r="F915" s="58"/>
      <c r="G915" s="55"/>
      <c r="H915" s="55"/>
      <c r="I915" s="55"/>
      <c r="J915" s="55"/>
      <c r="K915" s="55"/>
    </row>
    <row r="916" spans="1:11">
      <c r="A916" s="257"/>
      <c r="B916" s="59"/>
      <c r="C916" s="55"/>
      <c r="D916" s="55"/>
      <c r="E916" s="58"/>
      <c r="F916" s="58"/>
      <c r="G916" s="55"/>
      <c r="H916" s="55"/>
      <c r="I916" s="55"/>
      <c r="J916" s="55"/>
      <c r="K916" s="55"/>
    </row>
    <row r="917" spans="1:11">
      <c r="A917" s="257"/>
      <c r="B917" s="59"/>
      <c r="C917" s="55"/>
      <c r="D917" s="55"/>
      <c r="E917" s="58"/>
      <c r="F917" s="58"/>
      <c r="G917" s="55"/>
      <c r="H917" s="55"/>
      <c r="I917" s="55"/>
      <c r="J917" s="55"/>
      <c r="K917" s="55"/>
    </row>
    <row r="918" spans="1:11">
      <c r="A918" s="257"/>
      <c r="B918" s="59"/>
      <c r="C918" s="55"/>
      <c r="D918" s="55"/>
      <c r="E918" s="58"/>
      <c r="F918" s="58"/>
      <c r="G918" s="55"/>
      <c r="H918" s="55"/>
      <c r="I918" s="55"/>
      <c r="J918" s="55"/>
      <c r="K918" s="55"/>
    </row>
    <row r="919" spans="1:11">
      <c r="A919" s="257"/>
      <c r="B919" s="59"/>
      <c r="C919" s="55"/>
      <c r="D919" s="55"/>
      <c r="E919" s="58"/>
      <c r="F919" s="58"/>
      <c r="G919" s="55"/>
      <c r="H919" s="55"/>
      <c r="I919" s="55"/>
      <c r="J919" s="55"/>
      <c r="K919" s="55"/>
    </row>
    <row r="920" spans="1:11">
      <c r="A920" s="257"/>
      <c r="B920" s="59"/>
      <c r="C920" s="55"/>
      <c r="D920" s="55"/>
      <c r="E920" s="58"/>
      <c r="F920" s="58"/>
      <c r="G920" s="55"/>
      <c r="H920" s="55"/>
      <c r="I920" s="55"/>
      <c r="J920" s="55"/>
      <c r="K920" s="55"/>
    </row>
    <row r="921" spans="1:11">
      <c r="A921" s="257"/>
      <c r="B921" s="59"/>
      <c r="C921" s="55"/>
      <c r="D921" s="55"/>
      <c r="E921" s="58"/>
      <c r="F921" s="58"/>
      <c r="G921" s="55"/>
      <c r="H921" s="55"/>
      <c r="I921" s="55"/>
      <c r="J921" s="55"/>
      <c r="K921" s="55"/>
    </row>
    <row r="922" spans="1:11">
      <c r="A922" s="257"/>
      <c r="B922" s="59"/>
      <c r="C922" s="55"/>
      <c r="D922" s="55"/>
      <c r="E922" s="58"/>
      <c r="F922" s="58"/>
      <c r="G922" s="55"/>
      <c r="H922" s="55"/>
      <c r="I922" s="55"/>
      <c r="J922" s="55"/>
      <c r="K922" s="55"/>
    </row>
    <row r="923" spans="1:11">
      <c r="A923" s="257"/>
      <c r="B923" s="59"/>
      <c r="C923" s="55"/>
      <c r="D923" s="55"/>
      <c r="E923" s="58"/>
      <c r="F923" s="58"/>
      <c r="G923" s="55"/>
      <c r="H923" s="55"/>
      <c r="I923" s="55"/>
      <c r="J923" s="55"/>
      <c r="K923" s="55"/>
    </row>
    <row r="924" spans="1:11">
      <c r="A924" s="257"/>
      <c r="B924" s="59"/>
      <c r="C924" s="55"/>
      <c r="D924" s="55"/>
      <c r="E924" s="58"/>
      <c r="F924" s="58"/>
      <c r="G924" s="55"/>
      <c r="H924" s="55"/>
      <c r="I924" s="55"/>
      <c r="J924" s="55"/>
      <c r="K924" s="55"/>
    </row>
    <row r="925" spans="1:11">
      <c r="A925" s="257"/>
      <c r="B925" s="59"/>
      <c r="C925" s="55"/>
      <c r="D925" s="55"/>
      <c r="E925" s="58"/>
      <c r="F925" s="58"/>
      <c r="G925" s="55"/>
      <c r="H925" s="55"/>
      <c r="I925" s="55"/>
      <c r="J925" s="55"/>
      <c r="K925" s="55"/>
    </row>
    <row r="926" spans="1:11">
      <c r="A926" s="257"/>
      <c r="B926" s="59"/>
      <c r="C926" s="55"/>
      <c r="D926" s="55"/>
      <c r="E926" s="58"/>
      <c r="F926" s="58"/>
      <c r="G926" s="55"/>
      <c r="H926" s="55"/>
      <c r="I926" s="55"/>
      <c r="J926" s="55"/>
      <c r="K926" s="55"/>
    </row>
    <row r="927" spans="1:11">
      <c r="A927" s="257"/>
      <c r="B927" s="59"/>
      <c r="C927" s="55"/>
      <c r="D927" s="55"/>
      <c r="E927" s="58"/>
      <c r="F927" s="58"/>
      <c r="G927" s="55"/>
      <c r="H927" s="55"/>
      <c r="I927" s="55"/>
      <c r="J927" s="55"/>
      <c r="K927" s="55"/>
    </row>
    <row r="928" spans="1:11">
      <c r="A928" s="257"/>
      <c r="B928" s="59"/>
      <c r="C928" s="55"/>
      <c r="D928" s="55"/>
      <c r="E928" s="58"/>
      <c r="F928" s="58"/>
      <c r="G928" s="55"/>
      <c r="H928" s="55"/>
      <c r="I928" s="55"/>
      <c r="J928" s="55"/>
      <c r="K928" s="55"/>
    </row>
    <row r="929" spans="1:11">
      <c r="A929" s="257"/>
      <c r="B929" s="59"/>
      <c r="C929" s="55"/>
      <c r="D929" s="55"/>
      <c r="E929" s="58"/>
      <c r="F929" s="58"/>
      <c r="G929" s="55"/>
      <c r="H929" s="55"/>
      <c r="I929" s="55"/>
      <c r="J929" s="55"/>
      <c r="K929" s="55"/>
    </row>
    <row r="930" spans="1:11">
      <c r="A930" s="257"/>
      <c r="B930" s="59"/>
      <c r="C930" s="55"/>
      <c r="D930" s="55"/>
      <c r="E930" s="58"/>
      <c r="F930" s="58"/>
      <c r="G930" s="55"/>
      <c r="H930" s="55"/>
      <c r="I930" s="55"/>
      <c r="J930" s="55"/>
      <c r="K930" s="55"/>
    </row>
    <row r="931" spans="1:11">
      <c r="A931" s="257"/>
      <c r="B931" s="59"/>
      <c r="C931" s="55"/>
      <c r="D931" s="55"/>
      <c r="E931" s="58"/>
      <c r="F931" s="58"/>
      <c r="G931" s="55"/>
      <c r="H931" s="55"/>
      <c r="I931" s="55"/>
      <c r="J931" s="55"/>
      <c r="K931" s="55"/>
    </row>
    <row r="932" spans="1:11">
      <c r="A932" s="257"/>
      <c r="B932" s="59"/>
      <c r="C932" s="55"/>
      <c r="D932" s="55"/>
      <c r="E932" s="58"/>
      <c r="F932" s="58"/>
      <c r="G932" s="55"/>
      <c r="H932" s="55"/>
      <c r="I932" s="55"/>
      <c r="J932" s="55"/>
      <c r="K932" s="55"/>
    </row>
    <row r="933" spans="1:11">
      <c r="A933" s="257"/>
      <c r="B933" s="59"/>
      <c r="C933" s="55"/>
      <c r="D933" s="55"/>
      <c r="E933" s="58"/>
      <c r="F933" s="58"/>
      <c r="G933" s="55"/>
      <c r="H933" s="55"/>
      <c r="I933" s="55"/>
      <c r="J933" s="55"/>
      <c r="K933" s="55"/>
    </row>
    <row r="934" spans="1:11">
      <c r="A934" s="257"/>
      <c r="B934" s="59"/>
      <c r="C934" s="55"/>
      <c r="D934" s="55"/>
      <c r="E934" s="58"/>
      <c r="F934" s="58"/>
      <c r="G934" s="55"/>
      <c r="H934" s="55"/>
      <c r="I934" s="55"/>
      <c r="J934" s="55"/>
      <c r="K934" s="55"/>
    </row>
    <row r="935" spans="1:11">
      <c r="A935" s="257"/>
      <c r="B935" s="59"/>
      <c r="C935" s="55"/>
      <c r="D935" s="55"/>
      <c r="E935" s="58"/>
      <c r="F935" s="58"/>
      <c r="G935" s="55"/>
      <c r="H935" s="55"/>
      <c r="I935" s="55"/>
      <c r="J935" s="55"/>
      <c r="K935" s="55"/>
    </row>
    <row r="936" spans="1:11">
      <c r="A936" s="257"/>
      <c r="B936" s="59"/>
      <c r="C936" s="55"/>
      <c r="D936" s="55"/>
      <c r="E936" s="58"/>
      <c r="F936" s="58"/>
      <c r="G936" s="55"/>
      <c r="H936" s="55"/>
      <c r="I936" s="55"/>
      <c r="J936" s="55"/>
      <c r="K936" s="55"/>
    </row>
    <row r="937" spans="1:11">
      <c r="A937" s="257"/>
      <c r="B937" s="59"/>
      <c r="C937" s="55"/>
      <c r="D937" s="55"/>
      <c r="E937" s="58"/>
      <c r="F937" s="58"/>
      <c r="G937" s="55"/>
      <c r="H937" s="55"/>
      <c r="I937" s="55"/>
      <c r="J937" s="55"/>
      <c r="K937" s="55"/>
    </row>
    <row r="938" spans="1:11">
      <c r="A938" s="257"/>
      <c r="B938" s="59"/>
      <c r="C938" s="55"/>
      <c r="D938" s="55"/>
      <c r="E938" s="58"/>
      <c r="F938" s="58"/>
      <c r="G938" s="55"/>
      <c r="H938" s="55"/>
      <c r="I938" s="55"/>
      <c r="J938" s="55"/>
      <c r="K938" s="55"/>
    </row>
    <row r="939" spans="1:11">
      <c r="A939" s="257"/>
      <c r="B939" s="59"/>
      <c r="C939" s="55"/>
      <c r="D939" s="55"/>
      <c r="E939" s="58"/>
      <c r="F939" s="58"/>
      <c r="G939" s="55"/>
      <c r="H939" s="55"/>
      <c r="I939" s="55"/>
      <c r="J939" s="55"/>
      <c r="K939" s="55"/>
    </row>
    <row r="940" spans="1:11">
      <c r="A940" s="257"/>
      <c r="B940" s="59"/>
      <c r="C940" s="55"/>
      <c r="D940" s="55"/>
      <c r="E940" s="58"/>
      <c r="F940" s="58"/>
      <c r="G940" s="55"/>
      <c r="H940" s="55"/>
      <c r="I940" s="55"/>
      <c r="J940" s="55"/>
      <c r="K940" s="55"/>
    </row>
    <row r="941" spans="1:11">
      <c r="A941" s="257"/>
      <c r="B941" s="59"/>
      <c r="C941" s="55"/>
      <c r="D941" s="55"/>
      <c r="E941" s="58"/>
      <c r="F941" s="58"/>
      <c r="G941" s="55"/>
      <c r="H941" s="55"/>
      <c r="I941" s="55"/>
      <c r="J941" s="55"/>
      <c r="K941" s="55"/>
    </row>
    <row r="942" spans="1:11">
      <c r="A942" s="257"/>
      <c r="B942" s="59"/>
      <c r="C942" s="55"/>
      <c r="D942" s="55"/>
      <c r="E942" s="58"/>
      <c r="F942" s="58"/>
      <c r="G942" s="55"/>
      <c r="H942" s="55"/>
      <c r="I942" s="55"/>
      <c r="J942" s="55"/>
      <c r="K942" s="55"/>
    </row>
    <row r="943" spans="1:11">
      <c r="A943" s="257"/>
      <c r="B943" s="59"/>
      <c r="C943" s="55"/>
      <c r="D943" s="55"/>
      <c r="E943" s="58"/>
      <c r="F943" s="58"/>
      <c r="G943" s="55"/>
      <c r="H943" s="55"/>
      <c r="I943" s="55"/>
      <c r="J943" s="55"/>
      <c r="K943" s="55"/>
    </row>
    <row r="944" spans="1:11">
      <c r="A944" s="257"/>
      <c r="B944" s="59"/>
      <c r="C944" s="55"/>
      <c r="D944" s="55"/>
      <c r="E944" s="58"/>
      <c r="F944" s="58"/>
      <c r="G944" s="55"/>
      <c r="H944" s="55"/>
      <c r="I944" s="55"/>
      <c r="J944" s="55"/>
      <c r="K944" s="55"/>
    </row>
    <row r="945" spans="1:11">
      <c r="A945" s="257"/>
      <c r="B945" s="59"/>
      <c r="C945" s="55"/>
      <c r="D945" s="55"/>
      <c r="E945" s="58"/>
      <c r="F945" s="58"/>
      <c r="G945" s="55"/>
      <c r="H945" s="55"/>
      <c r="I945" s="55"/>
      <c r="J945" s="55"/>
      <c r="K945" s="55"/>
    </row>
    <row r="946" spans="1:11">
      <c r="A946" s="257"/>
      <c r="B946" s="59"/>
      <c r="C946" s="55"/>
      <c r="D946" s="55"/>
      <c r="E946" s="58"/>
      <c r="F946" s="58"/>
      <c r="G946" s="55"/>
      <c r="H946" s="55"/>
      <c r="I946" s="55"/>
      <c r="J946" s="55"/>
      <c r="K946" s="55"/>
    </row>
    <row r="947" spans="1:11">
      <c r="A947" s="257"/>
      <c r="B947" s="59"/>
      <c r="C947" s="55"/>
      <c r="D947" s="55"/>
      <c r="E947" s="58"/>
      <c r="F947" s="58"/>
      <c r="G947" s="55"/>
      <c r="H947" s="55"/>
      <c r="I947" s="55"/>
      <c r="J947" s="55"/>
      <c r="K947" s="55"/>
    </row>
    <row r="948" spans="1:11">
      <c r="A948" s="257"/>
      <c r="B948" s="59"/>
      <c r="C948" s="55"/>
      <c r="D948" s="55"/>
      <c r="E948" s="58"/>
      <c r="F948" s="58"/>
      <c r="G948" s="55"/>
      <c r="H948" s="55"/>
      <c r="I948" s="55"/>
      <c r="J948" s="55"/>
      <c r="K948" s="55"/>
    </row>
    <row r="949" spans="1:11">
      <c r="A949" s="257"/>
      <c r="B949" s="59"/>
      <c r="C949" s="55"/>
      <c r="D949" s="55"/>
      <c r="E949" s="58"/>
      <c r="F949" s="58"/>
      <c r="G949" s="55"/>
      <c r="H949" s="55"/>
      <c r="I949" s="55"/>
      <c r="J949" s="55"/>
      <c r="K949" s="55"/>
    </row>
    <row r="950" spans="1:11">
      <c r="A950" s="257"/>
      <c r="B950" s="59"/>
      <c r="C950" s="55"/>
      <c r="D950" s="55"/>
      <c r="E950" s="58"/>
      <c r="F950" s="58"/>
      <c r="G950" s="55"/>
      <c r="H950" s="55"/>
      <c r="I950" s="55"/>
      <c r="J950" s="55"/>
      <c r="K950" s="55"/>
    </row>
    <row r="951" spans="1:11">
      <c r="A951" s="257"/>
      <c r="B951" s="59"/>
      <c r="C951" s="55"/>
      <c r="D951" s="55"/>
      <c r="E951" s="58"/>
      <c r="F951" s="58"/>
      <c r="G951" s="55"/>
      <c r="H951" s="55"/>
      <c r="I951" s="55"/>
      <c r="J951" s="55"/>
      <c r="K951" s="55"/>
    </row>
    <row r="952" spans="1:11">
      <c r="A952" s="257"/>
      <c r="B952" s="59"/>
      <c r="C952" s="55"/>
      <c r="D952" s="55"/>
      <c r="E952" s="58"/>
      <c r="F952" s="58"/>
      <c r="G952" s="55"/>
      <c r="H952" s="55"/>
      <c r="I952" s="55"/>
      <c r="J952" s="55"/>
      <c r="K952" s="55"/>
    </row>
    <row r="953" spans="1:11">
      <c r="A953" s="257"/>
      <c r="B953" s="59"/>
      <c r="C953" s="55"/>
      <c r="D953" s="55"/>
      <c r="E953" s="58"/>
      <c r="F953" s="58"/>
      <c r="G953" s="55"/>
      <c r="H953" s="55"/>
      <c r="I953" s="55"/>
      <c r="J953" s="55"/>
      <c r="K953" s="55"/>
    </row>
    <row r="954" spans="1:11">
      <c r="A954" s="257"/>
      <c r="B954" s="59"/>
      <c r="C954" s="55"/>
      <c r="D954" s="55"/>
      <c r="E954" s="58"/>
      <c r="F954" s="58"/>
      <c r="G954" s="55"/>
      <c r="H954" s="55"/>
      <c r="I954" s="55"/>
      <c r="J954" s="55"/>
      <c r="K954" s="55"/>
    </row>
    <row r="955" spans="1:11">
      <c r="A955" s="257"/>
      <c r="B955" s="59"/>
      <c r="C955" s="55"/>
      <c r="D955" s="55"/>
      <c r="E955" s="58"/>
      <c r="F955" s="58"/>
      <c r="G955" s="55"/>
      <c r="H955" s="55"/>
      <c r="I955" s="55"/>
      <c r="J955" s="55"/>
      <c r="K955" s="55"/>
    </row>
    <row r="956" spans="1:11">
      <c r="A956" s="257"/>
      <c r="B956" s="59"/>
      <c r="C956" s="55"/>
      <c r="D956" s="55"/>
      <c r="E956" s="58"/>
      <c r="F956" s="58"/>
      <c r="G956" s="55"/>
      <c r="H956" s="55"/>
      <c r="I956" s="55"/>
      <c r="J956" s="55"/>
      <c r="K956" s="55"/>
    </row>
    <row r="957" spans="1:11">
      <c r="A957" s="257"/>
      <c r="B957" s="59"/>
      <c r="C957" s="55"/>
      <c r="D957" s="55"/>
      <c r="E957" s="58"/>
      <c r="F957" s="58"/>
      <c r="G957" s="55"/>
      <c r="H957" s="55"/>
      <c r="I957" s="55"/>
      <c r="J957" s="55"/>
      <c r="K957" s="55"/>
    </row>
    <row r="958" spans="1:11">
      <c r="A958" s="257"/>
      <c r="B958" s="59"/>
      <c r="C958" s="55"/>
      <c r="D958" s="55"/>
      <c r="E958" s="58"/>
      <c r="F958" s="58"/>
      <c r="G958" s="55"/>
      <c r="H958" s="55"/>
      <c r="I958" s="55"/>
      <c r="J958" s="55"/>
      <c r="K958" s="55"/>
    </row>
    <row r="959" spans="1:11">
      <c r="A959" s="257"/>
      <c r="B959" s="59"/>
      <c r="C959" s="55"/>
      <c r="D959" s="55"/>
      <c r="E959" s="58"/>
      <c r="F959" s="58"/>
      <c r="G959" s="55"/>
      <c r="H959" s="55"/>
      <c r="I959" s="55"/>
      <c r="J959" s="55"/>
      <c r="K959" s="55"/>
    </row>
    <row r="960" spans="1:11">
      <c r="A960" s="257"/>
      <c r="B960" s="59"/>
      <c r="C960" s="55"/>
      <c r="D960" s="55"/>
      <c r="E960" s="58"/>
      <c r="F960" s="58"/>
      <c r="G960" s="55"/>
      <c r="H960" s="55"/>
      <c r="I960" s="55"/>
      <c r="J960" s="55"/>
      <c r="K960" s="55"/>
    </row>
    <row r="961" spans="1:11">
      <c r="A961" s="257"/>
      <c r="B961" s="59"/>
      <c r="C961" s="55"/>
      <c r="D961" s="55"/>
      <c r="E961" s="58"/>
      <c r="F961" s="58"/>
      <c r="G961" s="55"/>
      <c r="H961" s="55"/>
      <c r="I961" s="55"/>
      <c r="J961" s="55"/>
      <c r="K961" s="55"/>
    </row>
    <row r="962" spans="1:11">
      <c r="A962" s="257"/>
      <c r="B962" s="59"/>
      <c r="C962" s="55"/>
      <c r="D962" s="55"/>
      <c r="E962" s="58"/>
      <c r="F962" s="58"/>
      <c r="G962" s="55"/>
      <c r="H962" s="55"/>
      <c r="I962" s="55"/>
      <c r="J962" s="55"/>
      <c r="K962" s="55"/>
    </row>
    <row r="963" spans="1:11">
      <c r="A963" s="257"/>
      <c r="B963" s="59"/>
      <c r="C963" s="55"/>
      <c r="D963" s="55"/>
      <c r="E963" s="58"/>
      <c r="F963" s="58"/>
      <c r="G963" s="55"/>
      <c r="H963" s="55"/>
      <c r="I963" s="55"/>
      <c r="J963" s="55"/>
      <c r="K963" s="55"/>
    </row>
    <row r="964" spans="1:11">
      <c r="A964" s="257"/>
      <c r="B964" s="59"/>
      <c r="C964" s="55"/>
      <c r="D964" s="55"/>
      <c r="E964" s="58"/>
      <c r="F964" s="58"/>
      <c r="G964" s="55"/>
      <c r="H964" s="55"/>
      <c r="I964" s="55"/>
      <c r="J964" s="55"/>
      <c r="K964" s="55"/>
    </row>
    <row r="965" spans="1:11">
      <c r="A965" s="257"/>
      <c r="B965" s="59"/>
      <c r="C965" s="55"/>
      <c r="D965" s="55"/>
      <c r="E965" s="58"/>
      <c r="F965" s="58"/>
      <c r="G965" s="55"/>
      <c r="H965" s="55"/>
      <c r="I965" s="55"/>
      <c r="J965" s="55"/>
      <c r="K965" s="55"/>
    </row>
    <row r="966" spans="1:11">
      <c r="A966" s="257"/>
      <c r="B966" s="59"/>
      <c r="C966" s="55"/>
      <c r="D966" s="55"/>
      <c r="E966" s="58"/>
      <c r="F966" s="58"/>
      <c r="G966" s="55"/>
      <c r="H966" s="55"/>
      <c r="I966" s="55"/>
      <c r="J966" s="55"/>
      <c r="K966" s="55"/>
    </row>
    <row r="967" spans="1:11">
      <c r="A967" s="257"/>
      <c r="B967" s="59"/>
      <c r="C967" s="55"/>
      <c r="D967" s="55"/>
      <c r="E967" s="58"/>
      <c r="F967" s="58"/>
      <c r="G967" s="55"/>
      <c r="H967" s="55"/>
      <c r="I967" s="55"/>
      <c r="J967" s="55"/>
      <c r="K967" s="55"/>
    </row>
    <row r="968" spans="1:11">
      <c r="A968" s="257"/>
      <c r="B968" s="59"/>
      <c r="C968" s="55"/>
      <c r="D968" s="55"/>
      <c r="E968" s="58"/>
      <c r="F968" s="58"/>
      <c r="G968" s="55"/>
      <c r="H968" s="55"/>
      <c r="I968" s="55"/>
      <c r="J968" s="55"/>
      <c r="K968" s="55"/>
    </row>
    <row r="969" spans="1:11">
      <c r="A969" s="257"/>
      <c r="B969" s="59"/>
      <c r="C969" s="55"/>
      <c r="D969" s="55"/>
      <c r="E969" s="58"/>
      <c r="F969" s="58"/>
      <c r="G969" s="55"/>
      <c r="H969" s="55"/>
      <c r="I969" s="55"/>
      <c r="J969" s="55"/>
      <c r="K969" s="55"/>
    </row>
    <row r="970" spans="1:11">
      <c r="A970" s="257"/>
      <c r="B970" s="59"/>
      <c r="C970" s="55"/>
      <c r="D970" s="55"/>
      <c r="E970" s="58"/>
      <c r="F970" s="58"/>
      <c r="G970" s="55"/>
      <c r="H970" s="55"/>
      <c r="I970" s="55"/>
      <c r="J970" s="55"/>
      <c r="K970" s="55"/>
    </row>
    <row r="971" spans="1:11">
      <c r="A971" s="257"/>
      <c r="B971" s="59"/>
      <c r="C971" s="55"/>
      <c r="D971" s="55"/>
      <c r="E971" s="58"/>
      <c r="F971" s="58"/>
      <c r="G971" s="55"/>
      <c r="H971" s="55"/>
      <c r="I971" s="55"/>
      <c r="J971" s="55"/>
      <c r="K971" s="55"/>
    </row>
    <row r="972" spans="1:11">
      <c r="A972" s="257"/>
      <c r="B972" s="59"/>
      <c r="C972" s="55"/>
      <c r="D972" s="55"/>
      <c r="E972" s="58"/>
      <c r="F972" s="58"/>
      <c r="G972" s="55"/>
      <c r="H972" s="55"/>
      <c r="I972" s="55"/>
      <c r="J972" s="55"/>
      <c r="K972" s="55"/>
    </row>
    <row r="973" spans="1:11">
      <c r="A973" s="257"/>
      <c r="B973" s="59"/>
      <c r="C973" s="55"/>
      <c r="D973" s="55"/>
      <c r="E973" s="58"/>
      <c r="F973" s="58"/>
      <c r="G973" s="55"/>
      <c r="H973" s="55"/>
      <c r="I973" s="55"/>
      <c r="J973" s="55"/>
      <c r="K973" s="55"/>
    </row>
    <row r="974" spans="1:11">
      <c r="A974" s="257"/>
      <c r="B974" s="59"/>
      <c r="C974" s="55"/>
      <c r="D974" s="55"/>
      <c r="E974" s="58"/>
      <c r="F974" s="58"/>
      <c r="G974" s="55"/>
      <c r="H974" s="55"/>
      <c r="I974" s="55"/>
      <c r="J974" s="55"/>
      <c r="K974" s="55"/>
    </row>
    <row r="975" spans="1:11">
      <c r="A975" s="257"/>
      <c r="B975" s="59"/>
      <c r="C975" s="55"/>
      <c r="D975" s="55"/>
      <c r="E975" s="58"/>
      <c r="F975" s="58"/>
      <c r="G975" s="55"/>
      <c r="H975" s="55"/>
      <c r="I975" s="55"/>
      <c r="J975" s="55"/>
      <c r="K975" s="55"/>
    </row>
    <row r="976" spans="1:11">
      <c r="A976" s="257"/>
      <c r="B976" s="59"/>
      <c r="C976" s="55"/>
      <c r="D976" s="55"/>
      <c r="E976" s="58"/>
      <c r="F976" s="58"/>
      <c r="G976" s="55"/>
      <c r="H976" s="55"/>
      <c r="I976" s="55"/>
      <c r="J976" s="55"/>
      <c r="K976" s="55"/>
    </row>
    <row r="977" spans="1:11">
      <c r="A977" s="257"/>
      <c r="B977" s="59"/>
      <c r="C977" s="55"/>
      <c r="D977" s="55"/>
      <c r="E977" s="58"/>
      <c r="F977" s="58"/>
      <c r="G977" s="55"/>
      <c r="H977" s="55"/>
      <c r="I977" s="55"/>
      <c r="J977" s="55"/>
      <c r="K977" s="55"/>
    </row>
    <row r="978" spans="1:11">
      <c r="A978" s="257"/>
      <c r="B978" s="59"/>
      <c r="C978" s="55"/>
      <c r="D978" s="55"/>
      <c r="E978" s="58"/>
      <c r="F978" s="58"/>
      <c r="G978" s="55"/>
      <c r="H978" s="55"/>
      <c r="I978" s="55"/>
      <c r="J978" s="55"/>
      <c r="K978" s="55"/>
    </row>
    <row r="979" spans="1:11">
      <c r="A979" s="257"/>
      <c r="B979" s="59"/>
      <c r="C979" s="55"/>
      <c r="D979" s="55"/>
      <c r="E979" s="58"/>
      <c r="F979" s="58"/>
      <c r="G979" s="55"/>
      <c r="H979" s="55"/>
      <c r="I979" s="55"/>
      <c r="J979" s="55"/>
      <c r="K979" s="55"/>
    </row>
    <row r="980" spans="1:11">
      <c r="A980" s="257"/>
      <c r="B980" s="59"/>
      <c r="C980" s="55"/>
      <c r="D980" s="55"/>
      <c r="E980" s="58"/>
      <c r="F980" s="58"/>
      <c r="G980" s="55"/>
      <c r="H980" s="55"/>
      <c r="I980" s="55"/>
      <c r="J980" s="55"/>
      <c r="K980" s="55"/>
    </row>
    <row r="981" spans="1:11">
      <c r="A981" s="257"/>
      <c r="B981" s="59"/>
      <c r="C981" s="55"/>
      <c r="D981" s="55"/>
      <c r="E981" s="58"/>
      <c r="F981" s="58"/>
      <c r="G981" s="55"/>
      <c r="H981" s="55"/>
      <c r="I981" s="55"/>
      <c r="J981" s="55"/>
      <c r="K981" s="55"/>
    </row>
    <row r="982" spans="1:11">
      <c r="A982" s="257"/>
      <c r="B982" s="59"/>
      <c r="C982" s="55"/>
      <c r="D982" s="55"/>
      <c r="E982" s="58"/>
      <c r="F982" s="58"/>
      <c r="G982" s="55"/>
      <c r="H982" s="55"/>
      <c r="I982" s="55"/>
      <c r="J982" s="55"/>
      <c r="K982" s="55"/>
    </row>
    <row r="983" spans="1:11">
      <c r="A983" s="257"/>
      <c r="B983" s="59"/>
      <c r="C983" s="55"/>
      <c r="D983" s="55"/>
      <c r="E983" s="58"/>
      <c r="F983" s="58"/>
      <c r="G983" s="55"/>
      <c r="H983" s="55"/>
      <c r="I983" s="55"/>
      <c r="J983" s="55"/>
      <c r="K983" s="55"/>
    </row>
    <row r="984" spans="1:11">
      <c r="A984" s="257"/>
      <c r="B984" s="59"/>
      <c r="C984" s="55"/>
      <c r="D984" s="55"/>
      <c r="E984" s="58"/>
      <c r="F984" s="58"/>
      <c r="G984" s="55"/>
      <c r="H984" s="55"/>
      <c r="I984" s="55"/>
      <c r="J984" s="55"/>
      <c r="K984" s="55"/>
    </row>
    <row r="985" spans="1:11">
      <c r="A985" s="257"/>
      <c r="B985" s="59"/>
      <c r="C985" s="55"/>
      <c r="D985" s="55"/>
      <c r="E985" s="58"/>
      <c r="F985" s="58"/>
      <c r="G985" s="55"/>
      <c r="H985" s="55"/>
      <c r="I985" s="55"/>
      <c r="J985" s="55"/>
      <c r="K985" s="55"/>
    </row>
    <row r="986" spans="1:11">
      <c r="A986" s="257"/>
      <c r="B986" s="59"/>
      <c r="C986" s="55"/>
      <c r="D986" s="55"/>
      <c r="E986" s="58"/>
      <c r="F986" s="58"/>
      <c r="G986" s="55"/>
      <c r="H986" s="55"/>
      <c r="I986" s="55"/>
      <c r="J986" s="55"/>
      <c r="K986" s="55"/>
    </row>
    <row r="987" spans="1:11">
      <c r="A987" s="257"/>
      <c r="B987" s="59"/>
      <c r="C987" s="55"/>
      <c r="D987" s="55"/>
      <c r="E987" s="58"/>
      <c r="F987" s="58"/>
      <c r="G987" s="55"/>
      <c r="H987" s="55"/>
      <c r="I987" s="55"/>
      <c r="J987" s="55"/>
      <c r="K987" s="55"/>
    </row>
    <row r="988" spans="1:11">
      <c r="A988" s="257"/>
      <c r="B988" s="59"/>
      <c r="C988" s="55"/>
      <c r="D988" s="55"/>
      <c r="E988" s="58"/>
      <c r="F988" s="58"/>
      <c r="G988" s="55"/>
      <c r="H988" s="55"/>
      <c r="I988" s="55"/>
      <c r="J988" s="55"/>
      <c r="K988" s="55"/>
    </row>
    <row r="989" spans="1:11">
      <c r="A989" s="257"/>
      <c r="B989" s="59"/>
      <c r="C989" s="55"/>
      <c r="D989" s="55"/>
      <c r="E989" s="58"/>
      <c r="F989" s="58"/>
      <c r="G989" s="55"/>
      <c r="H989" s="55"/>
      <c r="I989" s="55"/>
      <c r="J989" s="55"/>
      <c r="K989" s="55"/>
    </row>
    <row r="990" spans="1:11">
      <c r="A990" s="257"/>
      <c r="B990" s="59"/>
      <c r="C990" s="55"/>
      <c r="D990" s="55"/>
      <c r="E990" s="58"/>
      <c r="F990" s="58"/>
      <c r="G990" s="55"/>
      <c r="H990" s="55"/>
      <c r="I990" s="55"/>
      <c r="J990" s="55"/>
      <c r="K990" s="55"/>
    </row>
    <row r="991" spans="1:11">
      <c r="A991" s="257"/>
      <c r="B991" s="59"/>
      <c r="C991" s="55"/>
      <c r="D991" s="55"/>
      <c r="E991" s="58"/>
      <c r="F991" s="58"/>
      <c r="G991" s="55"/>
      <c r="H991" s="55"/>
      <c r="I991" s="55"/>
      <c r="J991" s="55"/>
      <c r="K991" s="55"/>
    </row>
    <row r="992" spans="1:11">
      <c r="A992" s="257"/>
      <c r="B992" s="59"/>
      <c r="C992" s="55"/>
      <c r="D992" s="55"/>
      <c r="E992" s="58"/>
      <c r="F992" s="58"/>
      <c r="G992" s="55"/>
      <c r="H992" s="55"/>
      <c r="I992" s="55"/>
      <c r="J992" s="55"/>
      <c r="K992" s="55"/>
    </row>
    <row r="993" spans="1:11">
      <c r="A993" s="257"/>
      <c r="B993" s="59"/>
      <c r="C993" s="55"/>
      <c r="D993" s="55"/>
      <c r="E993" s="58"/>
      <c r="F993" s="58"/>
      <c r="G993" s="55"/>
      <c r="H993" s="55"/>
      <c r="I993" s="55"/>
      <c r="J993" s="55"/>
      <c r="K993" s="55"/>
    </row>
    <row r="994" spans="1:11">
      <c r="A994" s="257"/>
      <c r="B994" s="59"/>
      <c r="C994" s="55"/>
      <c r="D994" s="55"/>
      <c r="E994" s="58"/>
      <c r="F994" s="58"/>
      <c r="G994" s="55"/>
      <c r="H994" s="55"/>
      <c r="I994" s="55"/>
      <c r="J994" s="55"/>
      <c r="K994" s="55"/>
    </row>
    <row r="995" spans="1:11">
      <c r="A995" s="257"/>
      <c r="B995" s="59"/>
      <c r="C995" s="55"/>
      <c r="D995" s="55"/>
      <c r="E995" s="58"/>
      <c r="F995" s="58"/>
      <c r="G995" s="55"/>
      <c r="H995" s="55"/>
      <c r="I995" s="55"/>
      <c r="J995" s="55"/>
      <c r="K995" s="55"/>
    </row>
    <row r="996" spans="1:11">
      <c r="A996" s="257"/>
      <c r="B996" s="59"/>
      <c r="C996" s="55"/>
      <c r="D996" s="55"/>
      <c r="E996" s="58"/>
      <c r="F996" s="58"/>
      <c r="G996" s="55"/>
      <c r="H996" s="55"/>
      <c r="I996" s="55"/>
      <c r="J996" s="55"/>
      <c r="K996" s="55"/>
    </row>
    <row r="997" spans="1:11">
      <c r="A997" s="257"/>
      <c r="B997" s="59"/>
      <c r="C997" s="55"/>
      <c r="D997" s="55"/>
      <c r="E997" s="58"/>
      <c r="F997" s="58"/>
      <c r="G997" s="55"/>
      <c r="H997" s="55"/>
      <c r="I997" s="55"/>
      <c r="J997" s="55"/>
      <c r="K997" s="55"/>
    </row>
    <row r="998" spans="1:11">
      <c r="A998" s="257"/>
      <c r="B998" s="59"/>
      <c r="C998" s="55"/>
      <c r="D998" s="55"/>
      <c r="E998" s="58"/>
      <c r="F998" s="58"/>
      <c r="G998" s="55"/>
      <c r="H998" s="55"/>
      <c r="I998" s="55"/>
      <c r="J998" s="55"/>
      <c r="K998" s="55"/>
    </row>
    <row r="999" spans="1:11">
      <c r="A999" s="257"/>
      <c r="B999" s="59"/>
      <c r="C999" s="55"/>
      <c r="D999" s="55"/>
      <c r="E999" s="58"/>
      <c r="F999" s="58"/>
      <c r="G999" s="55"/>
      <c r="H999" s="55"/>
      <c r="I999" s="55"/>
      <c r="J999" s="55"/>
      <c r="K999" s="55"/>
    </row>
    <row r="1000" spans="1:11">
      <c r="A1000" s="257"/>
      <c r="B1000" s="59"/>
      <c r="C1000" s="55"/>
      <c r="D1000" s="55"/>
      <c r="E1000" s="58"/>
      <c r="F1000" s="58"/>
      <c r="G1000" s="55"/>
      <c r="H1000" s="55"/>
      <c r="I1000" s="55"/>
      <c r="J1000" s="55"/>
      <c r="K1000" s="55"/>
    </row>
    <row r="1001" spans="1:11">
      <c r="A1001" s="257"/>
      <c r="B1001" s="59"/>
      <c r="C1001" s="55"/>
      <c r="D1001" s="55"/>
      <c r="E1001" s="58"/>
      <c r="F1001" s="58"/>
      <c r="G1001" s="55"/>
      <c r="H1001" s="55"/>
      <c r="I1001" s="55"/>
      <c r="J1001" s="55"/>
      <c r="K1001" s="55"/>
    </row>
    <row r="1002" spans="1:11">
      <c r="A1002" s="257"/>
      <c r="B1002" s="59"/>
      <c r="C1002" s="55"/>
      <c r="D1002" s="55"/>
      <c r="E1002" s="58"/>
      <c r="F1002" s="58"/>
      <c r="G1002" s="55"/>
      <c r="H1002" s="55"/>
      <c r="I1002" s="55"/>
      <c r="J1002" s="55"/>
      <c r="K1002" s="55"/>
    </row>
    <row r="1003" spans="1:11">
      <c r="A1003" s="257"/>
      <c r="B1003" s="59"/>
      <c r="C1003" s="55"/>
      <c r="D1003" s="55"/>
      <c r="E1003" s="58"/>
      <c r="F1003" s="58"/>
      <c r="G1003" s="55"/>
      <c r="H1003" s="55"/>
      <c r="I1003" s="55"/>
      <c r="J1003" s="55"/>
      <c r="K1003" s="55"/>
    </row>
    <row r="1004" spans="1:11">
      <c r="A1004" s="257"/>
      <c r="B1004" s="59"/>
      <c r="C1004" s="55"/>
      <c r="D1004" s="55"/>
      <c r="E1004" s="58"/>
      <c r="F1004" s="58"/>
      <c r="G1004" s="55"/>
      <c r="H1004" s="55"/>
      <c r="I1004" s="55"/>
      <c r="J1004" s="55"/>
      <c r="K1004" s="55"/>
    </row>
    <row r="1005" spans="1:11">
      <c r="A1005" s="257"/>
      <c r="B1005" s="59"/>
      <c r="C1005" s="55"/>
      <c r="D1005" s="55"/>
      <c r="E1005" s="58"/>
      <c r="F1005" s="58"/>
      <c r="G1005" s="55"/>
      <c r="H1005" s="55"/>
      <c r="I1005" s="55"/>
      <c r="J1005" s="55"/>
      <c r="K1005" s="55"/>
    </row>
    <row r="1006" spans="1:11">
      <c r="A1006" s="257"/>
      <c r="B1006" s="59"/>
      <c r="C1006" s="55"/>
      <c r="D1006" s="55"/>
      <c r="E1006" s="58"/>
      <c r="F1006" s="58"/>
      <c r="G1006" s="55"/>
      <c r="H1006" s="55"/>
      <c r="I1006" s="55"/>
      <c r="J1006" s="55"/>
      <c r="K1006" s="55"/>
    </row>
    <row r="1007" spans="1:11">
      <c r="A1007" s="257"/>
      <c r="B1007" s="59"/>
      <c r="C1007" s="55"/>
      <c r="D1007" s="55"/>
      <c r="E1007" s="58"/>
      <c r="F1007" s="58"/>
      <c r="G1007" s="55"/>
      <c r="H1007" s="55"/>
      <c r="I1007" s="55"/>
      <c r="J1007" s="55"/>
      <c r="K1007" s="55"/>
    </row>
    <row r="1008" spans="1:11">
      <c r="A1008" s="257"/>
      <c r="B1008" s="59"/>
      <c r="C1008" s="55"/>
      <c r="D1008" s="55"/>
      <c r="E1008" s="58"/>
      <c r="F1008" s="58"/>
      <c r="G1008" s="55"/>
      <c r="H1008" s="55"/>
      <c r="I1008" s="55"/>
      <c r="J1008" s="55"/>
      <c r="K1008" s="55"/>
    </row>
    <row r="1009" spans="1:11">
      <c r="A1009" s="257"/>
      <c r="B1009" s="59"/>
      <c r="C1009" s="55"/>
      <c r="D1009" s="55"/>
      <c r="E1009" s="58"/>
      <c r="F1009" s="58"/>
      <c r="G1009" s="55"/>
      <c r="H1009" s="55"/>
      <c r="I1009" s="55"/>
      <c r="J1009" s="55"/>
      <c r="K1009" s="55"/>
    </row>
    <row r="1010" spans="1:11">
      <c r="A1010" s="257"/>
      <c r="B1010" s="59"/>
      <c r="C1010" s="55"/>
      <c r="D1010" s="55"/>
      <c r="E1010" s="58"/>
      <c r="F1010" s="58"/>
      <c r="G1010" s="55"/>
      <c r="H1010" s="55"/>
      <c r="I1010" s="55"/>
      <c r="J1010" s="55"/>
      <c r="K1010" s="55"/>
    </row>
    <row r="1011" spans="1:11">
      <c r="A1011" s="257"/>
      <c r="B1011" s="59"/>
      <c r="C1011" s="55"/>
      <c r="D1011" s="55"/>
      <c r="E1011" s="58"/>
      <c r="F1011" s="58"/>
      <c r="G1011" s="55"/>
      <c r="H1011" s="55"/>
      <c r="I1011" s="55"/>
      <c r="J1011" s="55"/>
      <c r="K1011" s="55"/>
    </row>
    <row r="1012" spans="1:11">
      <c r="A1012" s="257"/>
      <c r="B1012" s="59"/>
      <c r="C1012" s="55"/>
      <c r="D1012" s="55"/>
      <c r="E1012" s="58"/>
      <c r="F1012" s="58"/>
      <c r="G1012" s="55"/>
      <c r="H1012" s="55"/>
      <c r="I1012" s="55"/>
      <c r="J1012" s="55"/>
      <c r="K1012" s="55"/>
    </row>
    <row r="1013" spans="1:11">
      <c r="A1013" s="257"/>
      <c r="B1013" s="59"/>
      <c r="C1013" s="55"/>
      <c r="D1013" s="55"/>
      <c r="E1013" s="58"/>
      <c r="F1013" s="58"/>
      <c r="G1013" s="55"/>
      <c r="H1013" s="55"/>
      <c r="I1013" s="55"/>
      <c r="J1013" s="55"/>
      <c r="K1013" s="55"/>
    </row>
    <row r="1014" spans="1:11">
      <c r="A1014" s="257"/>
      <c r="B1014" s="59"/>
      <c r="C1014" s="55"/>
      <c r="D1014" s="55"/>
      <c r="E1014" s="58"/>
      <c r="F1014" s="58"/>
      <c r="G1014" s="55"/>
      <c r="H1014" s="55"/>
      <c r="I1014" s="55"/>
      <c r="J1014" s="55"/>
      <c r="K1014" s="55"/>
    </row>
    <row r="1015" spans="1:11">
      <c r="A1015" s="257"/>
      <c r="B1015" s="59"/>
      <c r="C1015" s="55"/>
      <c r="D1015" s="55"/>
      <c r="E1015" s="58"/>
      <c r="F1015" s="58"/>
      <c r="G1015" s="55"/>
      <c r="H1015" s="55"/>
      <c r="I1015" s="55"/>
      <c r="J1015" s="55"/>
      <c r="K1015" s="55"/>
    </row>
    <row r="1016" spans="1:11">
      <c r="A1016" s="257"/>
      <c r="B1016" s="59"/>
      <c r="C1016" s="55"/>
      <c r="D1016" s="55"/>
      <c r="E1016" s="58"/>
      <c r="F1016" s="58"/>
      <c r="G1016" s="55"/>
      <c r="H1016" s="55"/>
      <c r="I1016" s="55"/>
      <c r="J1016" s="55"/>
      <c r="K1016" s="55"/>
    </row>
    <row r="1017" spans="1:11">
      <c r="A1017" s="257"/>
      <c r="B1017" s="59"/>
      <c r="C1017" s="55"/>
      <c r="D1017" s="55"/>
      <c r="E1017" s="58"/>
      <c r="F1017" s="58"/>
      <c r="G1017" s="55"/>
      <c r="H1017" s="55"/>
      <c r="I1017" s="55"/>
      <c r="J1017" s="55"/>
      <c r="K1017" s="55"/>
    </row>
    <row r="1018" spans="1:11">
      <c r="A1018" s="257"/>
      <c r="B1018" s="59"/>
      <c r="C1018" s="55"/>
      <c r="D1018" s="55"/>
      <c r="E1018" s="58"/>
      <c r="F1018" s="58"/>
      <c r="G1018" s="55"/>
      <c r="H1018" s="55"/>
      <c r="I1018" s="55"/>
      <c r="J1018" s="55"/>
      <c r="K1018" s="55"/>
    </row>
    <row r="1019" spans="1:11">
      <c r="A1019" s="257"/>
      <c r="B1019" s="59"/>
      <c r="C1019" s="55"/>
      <c r="D1019" s="55"/>
      <c r="E1019" s="58"/>
      <c r="F1019" s="58"/>
      <c r="G1019" s="55"/>
      <c r="H1019" s="55"/>
      <c r="I1019" s="55"/>
      <c r="J1019" s="55"/>
      <c r="K1019" s="55"/>
    </row>
    <row r="1020" spans="1:11">
      <c r="A1020" s="257"/>
      <c r="B1020" s="59"/>
      <c r="C1020" s="55"/>
      <c r="D1020" s="55"/>
      <c r="E1020" s="58"/>
      <c r="F1020" s="58"/>
      <c r="G1020" s="55"/>
      <c r="H1020" s="55"/>
      <c r="I1020" s="55"/>
      <c r="J1020" s="55"/>
      <c r="K1020" s="55"/>
    </row>
    <row r="1021" spans="1:11">
      <c r="A1021" s="257"/>
      <c r="B1021" s="59"/>
      <c r="C1021" s="55"/>
      <c r="D1021" s="55"/>
      <c r="E1021" s="58"/>
      <c r="F1021" s="58"/>
      <c r="G1021" s="55"/>
      <c r="H1021" s="55"/>
      <c r="I1021" s="55"/>
      <c r="J1021" s="55"/>
      <c r="K1021" s="55"/>
    </row>
    <row r="1022" spans="1:11">
      <c r="A1022" s="257"/>
      <c r="B1022" s="59"/>
      <c r="C1022" s="55"/>
      <c r="D1022" s="55"/>
      <c r="E1022" s="58"/>
      <c r="F1022" s="58"/>
      <c r="G1022" s="55"/>
      <c r="H1022" s="55"/>
      <c r="I1022" s="55"/>
      <c r="J1022" s="55"/>
      <c r="K1022" s="55"/>
    </row>
    <row r="1023" spans="1:11">
      <c r="A1023" s="257"/>
      <c r="B1023" s="59"/>
      <c r="C1023" s="55"/>
      <c r="D1023" s="55"/>
      <c r="E1023" s="58"/>
      <c r="F1023" s="58"/>
      <c r="G1023" s="55"/>
      <c r="H1023" s="55"/>
      <c r="I1023" s="55"/>
      <c r="J1023" s="55"/>
      <c r="K1023" s="55"/>
    </row>
    <row r="1024" spans="1:11">
      <c r="A1024" s="257"/>
      <c r="B1024" s="59"/>
      <c r="C1024" s="55"/>
      <c r="D1024" s="55"/>
      <c r="E1024" s="58"/>
      <c r="F1024" s="58"/>
      <c r="G1024" s="55"/>
      <c r="H1024" s="55"/>
      <c r="I1024" s="55"/>
      <c r="J1024" s="55"/>
      <c r="K1024" s="55"/>
    </row>
    <row r="1025" spans="1:11">
      <c r="A1025" s="257"/>
      <c r="B1025" s="59"/>
      <c r="C1025" s="55"/>
      <c r="D1025" s="55"/>
      <c r="E1025" s="58"/>
      <c r="F1025" s="58"/>
      <c r="G1025" s="55"/>
      <c r="H1025" s="55"/>
      <c r="I1025" s="55"/>
      <c r="J1025" s="55"/>
      <c r="K1025" s="55"/>
    </row>
    <row r="1026" spans="1:11">
      <c r="A1026" s="257"/>
      <c r="B1026" s="59"/>
      <c r="C1026" s="55"/>
      <c r="D1026" s="55"/>
      <c r="E1026" s="58"/>
      <c r="F1026" s="58"/>
      <c r="G1026" s="55"/>
      <c r="H1026" s="55"/>
      <c r="I1026" s="55"/>
      <c r="J1026" s="55"/>
      <c r="K1026" s="55"/>
    </row>
    <row r="1027" spans="1:11">
      <c r="A1027" s="257"/>
      <c r="B1027" s="59"/>
      <c r="C1027" s="55"/>
      <c r="D1027" s="55"/>
      <c r="E1027" s="58"/>
      <c r="F1027" s="58"/>
      <c r="G1027" s="55"/>
      <c r="H1027" s="55"/>
      <c r="I1027" s="55"/>
      <c r="J1027" s="55"/>
      <c r="K1027" s="55"/>
    </row>
    <row r="1028" spans="1:11">
      <c r="A1028" s="257"/>
      <c r="B1028" s="59"/>
      <c r="C1028" s="55"/>
      <c r="D1028" s="55"/>
      <c r="E1028" s="58"/>
      <c r="F1028" s="58"/>
      <c r="G1028" s="55"/>
      <c r="H1028" s="55"/>
      <c r="I1028" s="55"/>
      <c r="J1028" s="55"/>
      <c r="K1028" s="55"/>
    </row>
    <row r="1029" spans="1:11">
      <c r="A1029" s="257"/>
      <c r="B1029" s="59"/>
      <c r="C1029" s="55"/>
      <c r="D1029" s="55"/>
      <c r="E1029" s="58"/>
      <c r="F1029" s="58"/>
      <c r="G1029" s="55"/>
      <c r="H1029" s="55"/>
      <c r="I1029" s="55"/>
      <c r="J1029" s="55"/>
      <c r="K1029" s="55"/>
    </row>
    <row r="1030" spans="1:11">
      <c r="A1030" s="257"/>
      <c r="B1030" s="59"/>
      <c r="C1030" s="55"/>
      <c r="D1030" s="55"/>
      <c r="E1030" s="58"/>
      <c r="F1030" s="58"/>
      <c r="G1030" s="55"/>
      <c r="H1030" s="55"/>
      <c r="I1030" s="55"/>
      <c r="J1030" s="55"/>
      <c r="K1030" s="55"/>
    </row>
    <row r="1031" spans="1:11">
      <c r="A1031" s="257"/>
      <c r="B1031" s="59"/>
      <c r="C1031" s="55"/>
      <c r="D1031" s="55"/>
      <c r="E1031" s="58"/>
      <c r="F1031" s="58"/>
      <c r="G1031" s="55"/>
      <c r="H1031" s="55"/>
      <c r="I1031" s="55"/>
      <c r="J1031" s="55"/>
      <c r="K1031" s="55"/>
    </row>
    <row r="1032" spans="1:11">
      <c r="A1032" s="257"/>
      <c r="B1032" s="59"/>
      <c r="C1032" s="55"/>
      <c r="D1032" s="55"/>
      <c r="E1032" s="58"/>
      <c r="F1032" s="58"/>
      <c r="G1032" s="55"/>
      <c r="H1032" s="55"/>
      <c r="I1032" s="55"/>
      <c r="J1032" s="55"/>
      <c r="K1032" s="55"/>
    </row>
    <row r="1033" spans="1:11">
      <c r="A1033" s="257"/>
      <c r="B1033" s="59"/>
      <c r="C1033" s="55"/>
      <c r="D1033" s="55"/>
      <c r="E1033" s="58"/>
      <c r="F1033" s="58"/>
      <c r="G1033" s="55"/>
      <c r="H1033" s="55"/>
      <c r="I1033" s="55"/>
      <c r="J1033" s="55"/>
      <c r="K1033" s="55"/>
    </row>
    <row r="1034" spans="1:11">
      <c r="A1034" s="257"/>
      <c r="B1034" s="59"/>
      <c r="C1034" s="55"/>
      <c r="D1034" s="55"/>
      <c r="E1034" s="58"/>
      <c r="F1034" s="58"/>
      <c r="G1034" s="55"/>
      <c r="H1034" s="55"/>
      <c r="I1034" s="55"/>
      <c r="J1034" s="55"/>
      <c r="K1034" s="55"/>
    </row>
    <row r="1035" spans="1:11">
      <c r="A1035" s="257"/>
      <c r="B1035" s="59"/>
      <c r="C1035" s="55"/>
      <c r="D1035" s="55"/>
      <c r="E1035" s="58"/>
      <c r="F1035" s="58"/>
      <c r="G1035" s="55"/>
      <c r="H1035" s="55"/>
      <c r="I1035" s="55"/>
      <c r="J1035" s="55"/>
      <c r="K1035" s="55"/>
    </row>
    <row r="1036" spans="1:11">
      <c r="A1036" s="257"/>
      <c r="B1036" s="59"/>
      <c r="C1036" s="55"/>
      <c r="D1036" s="55"/>
      <c r="E1036" s="58"/>
      <c r="F1036" s="58"/>
      <c r="G1036" s="55"/>
      <c r="H1036" s="55"/>
      <c r="I1036" s="55"/>
      <c r="J1036" s="55"/>
      <c r="K1036" s="55"/>
    </row>
    <row r="1037" spans="1:11">
      <c r="A1037" s="257"/>
      <c r="B1037" s="59"/>
      <c r="C1037" s="55"/>
      <c r="D1037" s="55"/>
      <c r="E1037" s="58"/>
      <c r="F1037" s="58"/>
      <c r="G1037" s="55"/>
      <c r="H1037" s="55"/>
      <c r="I1037" s="55"/>
      <c r="J1037" s="55"/>
      <c r="K1037" s="55"/>
    </row>
    <row r="1038" spans="1:11">
      <c r="A1038" s="257"/>
      <c r="B1038" s="59"/>
      <c r="C1038" s="55"/>
      <c r="D1038" s="55"/>
      <c r="E1038" s="58"/>
      <c r="F1038" s="58"/>
      <c r="G1038" s="55"/>
      <c r="H1038" s="55"/>
      <c r="I1038" s="55"/>
      <c r="J1038" s="55"/>
      <c r="K1038" s="55"/>
    </row>
    <row r="1039" spans="1:11">
      <c r="A1039" s="257"/>
      <c r="B1039" s="59"/>
      <c r="C1039" s="55"/>
      <c r="D1039" s="55"/>
      <c r="E1039" s="58"/>
      <c r="F1039" s="58"/>
      <c r="G1039" s="55"/>
      <c r="H1039" s="55"/>
      <c r="I1039" s="55"/>
      <c r="J1039" s="55"/>
      <c r="K1039" s="55"/>
    </row>
    <row r="1040" spans="1:11">
      <c r="A1040" s="257"/>
      <c r="B1040" s="59"/>
      <c r="C1040" s="55"/>
      <c r="D1040" s="55"/>
      <c r="E1040" s="58"/>
      <c r="F1040" s="58"/>
      <c r="G1040" s="55"/>
      <c r="H1040" s="55"/>
      <c r="I1040" s="55"/>
      <c r="J1040" s="55"/>
      <c r="K1040" s="55"/>
    </row>
    <row r="1041" spans="1:11">
      <c r="A1041" s="257"/>
      <c r="B1041" s="59"/>
      <c r="C1041" s="55"/>
      <c r="D1041" s="55"/>
      <c r="E1041" s="58"/>
      <c r="F1041" s="58"/>
      <c r="G1041" s="55"/>
      <c r="H1041" s="55"/>
      <c r="I1041" s="55"/>
      <c r="J1041" s="55"/>
      <c r="K1041" s="55"/>
    </row>
    <row r="1042" spans="1:11">
      <c r="A1042" s="257"/>
      <c r="B1042" s="59"/>
      <c r="C1042" s="55"/>
      <c r="D1042" s="55"/>
      <c r="E1042" s="58"/>
      <c r="F1042" s="58"/>
      <c r="G1042" s="55"/>
      <c r="H1042" s="55"/>
      <c r="I1042" s="55"/>
      <c r="J1042" s="55"/>
      <c r="K1042" s="55"/>
    </row>
    <row r="1043" spans="1:11">
      <c r="A1043" s="257"/>
      <c r="B1043" s="59"/>
      <c r="C1043" s="55"/>
      <c r="D1043" s="55"/>
      <c r="E1043" s="58"/>
      <c r="F1043" s="58"/>
      <c r="G1043" s="55"/>
      <c r="H1043" s="55"/>
      <c r="I1043" s="55"/>
      <c r="J1043" s="55"/>
      <c r="K1043" s="55"/>
    </row>
    <row r="1044" spans="1:11">
      <c r="A1044" s="257"/>
      <c r="B1044" s="59"/>
      <c r="C1044" s="55"/>
      <c r="D1044" s="55"/>
      <c r="E1044" s="58"/>
      <c r="F1044" s="58"/>
      <c r="G1044" s="55"/>
      <c r="H1044" s="55"/>
      <c r="I1044" s="55"/>
      <c r="J1044" s="55"/>
      <c r="K1044" s="55"/>
    </row>
    <row r="1045" spans="1:11">
      <c r="A1045" s="257"/>
      <c r="B1045" s="59"/>
      <c r="C1045" s="55"/>
      <c r="D1045" s="55"/>
      <c r="E1045" s="58"/>
      <c r="F1045" s="58"/>
      <c r="G1045" s="55"/>
      <c r="H1045" s="55"/>
      <c r="I1045" s="55"/>
      <c r="J1045" s="55"/>
      <c r="K1045" s="55"/>
    </row>
    <row r="1046" spans="1:11">
      <c r="A1046" s="257"/>
      <c r="B1046" s="59"/>
      <c r="C1046" s="55"/>
      <c r="D1046" s="55"/>
      <c r="E1046" s="58"/>
      <c r="F1046" s="58"/>
      <c r="G1046" s="55"/>
      <c r="H1046" s="55"/>
      <c r="I1046" s="55"/>
      <c r="J1046" s="55"/>
      <c r="K1046" s="55"/>
    </row>
    <row r="1047" spans="1:11">
      <c r="A1047" s="257"/>
      <c r="B1047" s="59"/>
      <c r="C1047" s="55"/>
      <c r="D1047" s="55"/>
      <c r="E1047" s="58"/>
      <c r="F1047" s="58"/>
      <c r="G1047" s="55"/>
      <c r="H1047" s="55"/>
      <c r="I1047" s="55"/>
      <c r="J1047" s="55"/>
      <c r="K1047" s="55"/>
    </row>
    <row r="1048" spans="1:11">
      <c r="A1048" s="257"/>
      <c r="B1048" s="59"/>
      <c r="C1048" s="55"/>
      <c r="D1048" s="55"/>
      <c r="E1048" s="58"/>
      <c r="F1048" s="58"/>
      <c r="G1048" s="55"/>
      <c r="H1048" s="55"/>
      <c r="I1048" s="55"/>
      <c r="J1048" s="55"/>
      <c r="K1048" s="55"/>
    </row>
    <row r="1049" spans="1:11">
      <c r="A1049" s="257"/>
      <c r="B1049" s="59"/>
      <c r="C1049" s="55"/>
      <c r="D1049" s="55"/>
      <c r="E1049" s="58"/>
      <c r="F1049" s="58"/>
      <c r="G1049" s="55"/>
      <c r="H1049" s="55"/>
      <c r="I1049" s="55"/>
      <c r="J1049" s="55"/>
      <c r="K1049" s="55"/>
    </row>
    <row r="1050" spans="1:11">
      <c r="A1050" s="257"/>
      <c r="B1050" s="59"/>
      <c r="C1050" s="55"/>
      <c r="D1050" s="55"/>
      <c r="E1050" s="58"/>
      <c r="F1050" s="58"/>
      <c r="G1050" s="55"/>
      <c r="H1050" s="55"/>
      <c r="I1050" s="55"/>
      <c r="J1050" s="55"/>
      <c r="K1050" s="55"/>
    </row>
    <row r="1051" spans="1:11">
      <c r="A1051" s="257"/>
      <c r="B1051" s="59"/>
      <c r="C1051" s="55"/>
      <c r="D1051" s="55"/>
      <c r="E1051" s="58"/>
      <c r="F1051" s="58"/>
      <c r="G1051" s="55"/>
      <c r="H1051" s="55"/>
      <c r="I1051" s="55"/>
      <c r="J1051" s="55"/>
      <c r="K1051" s="55"/>
    </row>
    <row r="1052" spans="1:11">
      <c r="A1052" s="257"/>
      <c r="B1052" s="59"/>
      <c r="C1052" s="55"/>
      <c r="D1052" s="55"/>
      <c r="E1052" s="58"/>
      <c r="F1052" s="58"/>
      <c r="G1052" s="55"/>
      <c r="H1052" s="55"/>
      <c r="I1052" s="55"/>
      <c r="J1052" s="55"/>
      <c r="K1052" s="55"/>
    </row>
    <row r="1053" spans="1:11">
      <c r="A1053" s="257"/>
      <c r="B1053" s="59"/>
      <c r="C1053" s="55"/>
      <c r="D1053" s="55"/>
      <c r="E1053" s="58"/>
      <c r="F1053" s="58"/>
      <c r="G1053" s="55"/>
      <c r="H1053" s="55"/>
      <c r="I1053" s="55"/>
      <c r="J1053" s="55"/>
      <c r="K1053" s="55"/>
    </row>
    <row r="1054" spans="1:11">
      <c r="A1054" s="257"/>
      <c r="B1054" s="59"/>
      <c r="C1054" s="55"/>
      <c r="D1054" s="55"/>
      <c r="E1054" s="58"/>
      <c r="F1054" s="58"/>
      <c r="G1054" s="55"/>
      <c r="H1054" s="55"/>
      <c r="I1054" s="55"/>
      <c r="J1054" s="55"/>
      <c r="K1054" s="55"/>
    </row>
    <row r="1055" spans="1:11">
      <c r="A1055" s="257"/>
      <c r="B1055" s="59"/>
      <c r="C1055" s="55"/>
      <c r="D1055" s="55"/>
      <c r="E1055" s="58"/>
      <c r="F1055" s="58"/>
      <c r="G1055" s="55"/>
      <c r="H1055" s="55"/>
      <c r="I1055" s="55"/>
      <c r="J1055" s="55"/>
      <c r="K1055" s="55"/>
    </row>
    <row r="1056" spans="1:11">
      <c r="A1056" s="257"/>
      <c r="B1056" s="59"/>
      <c r="C1056" s="55"/>
      <c r="D1056" s="55"/>
      <c r="E1056" s="58"/>
      <c r="F1056" s="58"/>
      <c r="G1056" s="55"/>
      <c r="H1056" s="55"/>
      <c r="I1056" s="55"/>
      <c r="J1056" s="55"/>
      <c r="K1056" s="55"/>
    </row>
    <row r="1057" spans="1:11">
      <c r="A1057" s="257"/>
      <c r="B1057" s="59"/>
      <c r="C1057" s="55"/>
      <c r="D1057" s="55"/>
      <c r="E1057" s="58"/>
      <c r="F1057" s="58"/>
      <c r="G1057" s="55"/>
      <c r="H1057" s="55"/>
      <c r="I1057" s="55"/>
      <c r="J1057" s="55"/>
      <c r="K1057" s="55"/>
    </row>
    <row r="1058" spans="1:11">
      <c r="A1058" s="257"/>
      <c r="B1058" s="59"/>
      <c r="C1058" s="55"/>
      <c r="D1058" s="55"/>
      <c r="E1058" s="58"/>
      <c r="F1058" s="58"/>
      <c r="G1058" s="55"/>
      <c r="H1058" s="55"/>
      <c r="I1058" s="55"/>
      <c r="J1058" s="55"/>
      <c r="K1058" s="55"/>
    </row>
    <row r="1059" spans="1:11">
      <c r="A1059" s="257"/>
      <c r="B1059" s="59"/>
      <c r="C1059" s="55"/>
      <c r="D1059" s="55"/>
      <c r="E1059" s="58"/>
      <c r="F1059" s="58"/>
      <c r="G1059" s="55"/>
      <c r="H1059" s="55"/>
      <c r="I1059" s="55"/>
      <c r="J1059" s="55"/>
      <c r="K1059" s="55"/>
    </row>
    <row r="1060" spans="1:11">
      <c r="A1060" s="257"/>
      <c r="B1060" s="59"/>
      <c r="C1060" s="55"/>
      <c r="D1060" s="55"/>
      <c r="E1060" s="58"/>
      <c r="F1060" s="58"/>
      <c r="G1060" s="55"/>
      <c r="H1060" s="55"/>
      <c r="I1060" s="55"/>
      <c r="J1060" s="55"/>
      <c r="K1060" s="55"/>
    </row>
    <row r="1061" spans="1:11">
      <c r="A1061" s="257"/>
      <c r="B1061" s="59"/>
      <c r="C1061" s="55"/>
      <c r="D1061" s="55"/>
      <c r="E1061" s="58"/>
      <c r="F1061" s="58"/>
      <c r="G1061" s="55"/>
      <c r="H1061" s="55"/>
      <c r="I1061" s="55"/>
      <c r="J1061" s="55"/>
      <c r="K1061" s="55"/>
    </row>
    <row r="1062" spans="1:11">
      <c r="A1062" s="257"/>
      <c r="B1062" s="59"/>
      <c r="C1062" s="55"/>
      <c r="D1062" s="55"/>
      <c r="E1062" s="58"/>
      <c r="F1062" s="58"/>
      <c r="G1062" s="55"/>
      <c r="H1062" s="55"/>
      <c r="I1062" s="55"/>
      <c r="J1062" s="55"/>
      <c r="K1062" s="55"/>
    </row>
    <row r="1063" spans="1:11">
      <c r="A1063" s="257"/>
      <c r="B1063" s="59"/>
      <c r="C1063" s="55"/>
      <c r="D1063" s="55"/>
      <c r="E1063" s="58"/>
      <c r="F1063" s="58"/>
      <c r="G1063" s="55"/>
      <c r="H1063" s="55"/>
      <c r="I1063" s="55"/>
      <c r="J1063" s="55"/>
      <c r="K1063" s="55"/>
    </row>
    <row r="1064" spans="1:11">
      <c r="A1064" s="257"/>
      <c r="B1064" s="59"/>
      <c r="C1064" s="55"/>
      <c r="D1064" s="55"/>
      <c r="E1064" s="58"/>
      <c r="F1064" s="58"/>
      <c r="G1064" s="55"/>
      <c r="H1064" s="55"/>
      <c r="I1064" s="55"/>
      <c r="J1064" s="55"/>
      <c r="K1064" s="55"/>
    </row>
    <row r="1065" spans="1:11">
      <c r="A1065" s="257"/>
      <c r="B1065" s="59"/>
      <c r="C1065" s="55"/>
      <c r="D1065" s="55"/>
      <c r="E1065" s="58"/>
      <c r="F1065" s="58"/>
      <c r="G1065" s="55"/>
      <c r="H1065" s="55"/>
      <c r="I1065" s="55"/>
      <c r="J1065" s="55"/>
      <c r="K1065" s="55"/>
    </row>
    <row r="1066" spans="1:11">
      <c r="A1066" s="257"/>
      <c r="B1066" s="59"/>
      <c r="C1066" s="55"/>
      <c r="D1066" s="55"/>
      <c r="E1066" s="58"/>
      <c r="F1066" s="58"/>
      <c r="G1066" s="55"/>
      <c r="H1066" s="55"/>
      <c r="I1066" s="55"/>
      <c r="J1066" s="55"/>
      <c r="K1066" s="55"/>
    </row>
    <row r="1067" spans="1:11">
      <c r="A1067" s="257"/>
      <c r="B1067" s="59"/>
      <c r="C1067" s="55"/>
      <c r="D1067" s="55"/>
      <c r="E1067" s="58"/>
      <c r="F1067" s="58"/>
      <c r="G1067" s="55"/>
      <c r="H1067" s="55"/>
      <c r="I1067" s="55"/>
      <c r="J1067" s="55"/>
      <c r="K1067" s="55"/>
    </row>
    <row r="1068" spans="1:11">
      <c r="A1068" s="257"/>
      <c r="B1068" s="56"/>
      <c r="C1068" s="55"/>
      <c r="D1068" s="55"/>
      <c r="E1068" s="58"/>
      <c r="F1068" s="58"/>
      <c r="G1068" s="55"/>
      <c r="H1068" s="55"/>
      <c r="I1068" s="55"/>
      <c r="J1068" s="55"/>
      <c r="K1068" s="55"/>
    </row>
    <row r="1069" spans="1:11">
      <c r="A1069" s="257"/>
      <c r="B1069" s="56"/>
      <c r="C1069" s="55"/>
      <c r="D1069" s="55"/>
      <c r="E1069" s="58"/>
      <c r="F1069" s="58"/>
      <c r="G1069" s="55"/>
      <c r="H1069" s="55"/>
      <c r="I1069" s="55"/>
      <c r="J1069" s="55"/>
      <c r="K1069" s="55"/>
    </row>
    <row r="1070" spans="1:11">
      <c r="A1070" s="257"/>
      <c r="B1070" s="56"/>
      <c r="C1070" s="55"/>
      <c r="D1070" s="55"/>
      <c r="E1070" s="58"/>
      <c r="F1070" s="58"/>
      <c r="G1070" s="55"/>
      <c r="H1070" s="55"/>
      <c r="I1070" s="55"/>
      <c r="J1070" s="55"/>
      <c r="K1070" s="55"/>
    </row>
    <row r="1071" spans="1:11">
      <c r="A1071" s="257"/>
      <c r="B1071" s="56"/>
      <c r="C1071" s="55"/>
      <c r="D1071" s="55"/>
      <c r="E1071" s="58"/>
      <c r="F1071" s="58"/>
      <c r="G1071" s="55"/>
      <c r="H1071" s="55"/>
      <c r="I1071" s="55"/>
      <c r="J1071" s="55"/>
      <c r="K1071" s="55"/>
    </row>
    <row r="1072" spans="1:11">
      <c r="A1072" s="257"/>
      <c r="B1072" s="56"/>
      <c r="C1072" s="55"/>
      <c r="D1072" s="55"/>
      <c r="E1072" s="58"/>
      <c r="F1072" s="58"/>
      <c r="G1072" s="55"/>
      <c r="H1072" s="55"/>
      <c r="I1072" s="55"/>
      <c r="J1072" s="55"/>
      <c r="K1072" s="55"/>
    </row>
    <row r="1073" spans="1:11">
      <c r="A1073" s="257"/>
      <c r="B1073" s="56"/>
      <c r="C1073" s="55"/>
      <c r="D1073" s="55"/>
      <c r="E1073" s="58"/>
      <c r="F1073" s="58"/>
      <c r="G1073" s="55"/>
      <c r="H1073" s="55"/>
      <c r="I1073" s="55"/>
      <c r="J1073" s="55"/>
      <c r="K1073" s="55"/>
    </row>
    <row r="1074" spans="1:11">
      <c r="A1074" s="257"/>
      <c r="B1074" s="56"/>
      <c r="C1074" s="55"/>
      <c r="D1074" s="55"/>
      <c r="E1074" s="58"/>
      <c r="F1074" s="58"/>
      <c r="G1074" s="55"/>
      <c r="H1074" s="55"/>
      <c r="I1074" s="55"/>
      <c r="J1074" s="55"/>
      <c r="K1074" s="55"/>
    </row>
    <row r="1075" spans="1:11">
      <c r="A1075" s="257"/>
      <c r="B1075" s="56"/>
      <c r="C1075" s="55"/>
      <c r="D1075" s="55"/>
      <c r="E1075" s="58"/>
      <c r="F1075" s="58"/>
      <c r="G1075" s="55"/>
      <c r="H1075" s="55"/>
      <c r="I1075" s="55"/>
      <c r="J1075" s="55"/>
      <c r="K1075" s="55"/>
    </row>
    <row r="1076" spans="1:11">
      <c r="A1076" s="257"/>
      <c r="B1076" s="56"/>
      <c r="C1076" s="55"/>
      <c r="D1076" s="55"/>
      <c r="E1076" s="58"/>
      <c r="F1076" s="58"/>
      <c r="G1076" s="55"/>
      <c r="H1076" s="55"/>
      <c r="I1076" s="55"/>
      <c r="J1076" s="55"/>
      <c r="K1076" s="55"/>
    </row>
    <row r="1077" spans="1:11">
      <c r="A1077" s="257"/>
      <c r="B1077" s="56"/>
      <c r="C1077" s="55"/>
      <c r="D1077" s="55"/>
      <c r="E1077" s="58"/>
      <c r="F1077" s="58"/>
      <c r="G1077" s="55"/>
      <c r="H1077" s="55"/>
      <c r="I1077" s="55"/>
      <c r="J1077" s="55"/>
      <c r="K1077" s="55"/>
    </row>
    <row r="1078" spans="1:11">
      <c r="A1078" s="257"/>
      <c r="B1078" s="56"/>
      <c r="C1078" s="55"/>
      <c r="D1078" s="55"/>
      <c r="E1078" s="58"/>
      <c r="F1078" s="58"/>
      <c r="G1078" s="55"/>
      <c r="H1078" s="55"/>
      <c r="I1078" s="55"/>
      <c r="J1078" s="55"/>
      <c r="K1078" s="55"/>
    </row>
    <row r="1079" spans="1:11">
      <c r="A1079" s="257"/>
      <c r="B1079" s="56"/>
      <c r="C1079" s="55"/>
      <c r="D1079" s="55"/>
      <c r="E1079" s="58"/>
      <c r="F1079" s="58"/>
      <c r="G1079" s="55"/>
      <c r="H1079" s="55"/>
      <c r="I1079" s="55"/>
      <c r="J1079" s="55"/>
      <c r="K1079" s="55"/>
    </row>
    <row r="1080" spans="1:11">
      <c r="A1080" s="257"/>
      <c r="B1080" s="56"/>
      <c r="C1080" s="55"/>
      <c r="D1080" s="55"/>
      <c r="E1080" s="58"/>
      <c r="F1080" s="58"/>
      <c r="G1080" s="55"/>
      <c r="H1080" s="55"/>
      <c r="I1080" s="55"/>
      <c r="J1080" s="55"/>
      <c r="K1080" s="55"/>
    </row>
    <row r="1081" spans="1:11">
      <c r="A1081" s="257"/>
      <c r="B1081" s="56"/>
      <c r="C1081" s="55"/>
      <c r="D1081" s="55"/>
      <c r="E1081" s="58"/>
      <c r="F1081" s="58"/>
      <c r="G1081" s="55"/>
      <c r="H1081" s="55"/>
      <c r="I1081" s="55"/>
      <c r="J1081" s="55"/>
      <c r="K1081" s="55"/>
    </row>
    <row r="1082" spans="1:11">
      <c r="A1082" s="257"/>
      <c r="B1082" s="56"/>
      <c r="C1082" s="55"/>
      <c r="D1082" s="55"/>
      <c r="E1082" s="58"/>
      <c r="F1082" s="58"/>
      <c r="G1082" s="55"/>
      <c r="H1082" s="55"/>
      <c r="I1082" s="55"/>
      <c r="J1082" s="55"/>
      <c r="K1082" s="55"/>
    </row>
    <row r="1083" spans="1:11">
      <c r="A1083" s="257"/>
      <c r="B1083" s="56"/>
      <c r="C1083" s="55"/>
      <c r="D1083" s="55"/>
      <c r="E1083" s="58"/>
      <c r="F1083" s="58"/>
      <c r="G1083" s="55"/>
      <c r="H1083" s="55"/>
      <c r="I1083" s="55"/>
      <c r="J1083" s="55"/>
      <c r="K1083" s="55"/>
    </row>
    <row r="1084" spans="1:11">
      <c r="A1084" s="257"/>
      <c r="B1084" s="56"/>
      <c r="C1084" s="55"/>
      <c r="D1084" s="55"/>
      <c r="E1084" s="58"/>
      <c r="F1084" s="58"/>
      <c r="G1084" s="55"/>
      <c r="H1084" s="55"/>
      <c r="I1084" s="55"/>
      <c r="J1084" s="55"/>
      <c r="K1084" s="55"/>
    </row>
    <row r="1085" spans="1:11">
      <c r="A1085" s="257"/>
      <c r="B1085" s="56"/>
      <c r="C1085" s="55"/>
      <c r="D1085" s="55"/>
      <c r="E1085" s="58"/>
      <c r="F1085" s="58"/>
      <c r="G1085" s="55"/>
      <c r="H1085" s="55"/>
      <c r="I1085" s="55"/>
      <c r="J1085" s="55"/>
      <c r="K1085" s="55"/>
    </row>
    <row r="1086" spans="1:11">
      <c r="A1086" s="257"/>
      <c r="B1086" s="56"/>
      <c r="C1086" s="55"/>
      <c r="D1086" s="55"/>
      <c r="E1086" s="58"/>
      <c r="F1086" s="58"/>
      <c r="G1086" s="55"/>
      <c r="H1086" s="55"/>
      <c r="I1086" s="55"/>
      <c r="J1086" s="55"/>
      <c r="K1086" s="55"/>
    </row>
    <row r="1087" spans="1:11">
      <c r="A1087" s="257"/>
      <c r="B1087" s="56"/>
      <c r="C1087" s="55"/>
      <c r="D1087" s="55"/>
      <c r="E1087" s="58"/>
      <c r="F1087" s="58"/>
      <c r="G1087" s="55"/>
      <c r="H1087" s="55"/>
      <c r="I1087" s="55"/>
      <c r="J1087" s="55"/>
      <c r="K1087" s="55"/>
    </row>
    <row r="1088" spans="1:11">
      <c r="A1088" s="257"/>
      <c r="B1088" s="56"/>
      <c r="C1088" s="55"/>
      <c r="D1088" s="55"/>
      <c r="E1088" s="58"/>
      <c r="F1088" s="58"/>
      <c r="G1088" s="55"/>
      <c r="H1088" s="55"/>
      <c r="I1088" s="55"/>
      <c r="J1088" s="55"/>
      <c r="K1088" s="55"/>
    </row>
    <row r="1089" spans="1:11">
      <c r="A1089" s="257"/>
      <c r="B1089" s="56"/>
      <c r="C1089" s="55"/>
      <c r="D1089" s="55"/>
      <c r="E1089" s="58"/>
      <c r="F1089" s="58"/>
      <c r="G1089" s="55"/>
      <c r="H1089" s="55"/>
      <c r="I1089" s="55"/>
      <c r="J1089" s="55"/>
      <c r="K1089" s="55"/>
    </row>
    <row r="1090" spans="1:11">
      <c r="A1090" s="257"/>
      <c r="B1090" s="56"/>
      <c r="C1090" s="55"/>
      <c r="D1090" s="55"/>
      <c r="E1090" s="58"/>
      <c r="F1090" s="58"/>
      <c r="G1090" s="55"/>
      <c r="H1090" s="55"/>
      <c r="I1090" s="55"/>
      <c r="J1090" s="55"/>
      <c r="K1090" s="55"/>
    </row>
    <row r="1091" spans="1:11">
      <c r="A1091" s="257"/>
      <c r="B1091" s="56"/>
      <c r="C1091" s="55"/>
      <c r="D1091" s="55"/>
      <c r="E1091" s="58"/>
      <c r="F1091" s="58"/>
      <c r="G1091" s="55"/>
      <c r="H1091" s="55"/>
      <c r="I1091" s="55"/>
      <c r="J1091" s="55"/>
      <c r="K1091" s="55"/>
    </row>
    <row r="1092" spans="1:11">
      <c r="A1092" s="257"/>
      <c r="B1092" s="56"/>
      <c r="C1092" s="55"/>
      <c r="D1092" s="55"/>
      <c r="E1092" s="58"/>
      <c r="F1092" s="58"/>
      <c r="G1092" s="55"/>
      <c r="H1092" s="55"/>
      <c r="I1092" s="55"/>
      <c r="J1092" s="55"/>
      <c r="K1092" s="55"/>
    </row>
    <row r="1093" spans="1:11">
      <c r="A1093" s="257"/>
      <c r="B1093" s="56"/>
      <c r="C1093" s="55"/>
      <c r="D1093" s="55"/>
      <c r="E1093" s="58"/>
      <c r="F1093" s="58"/>
      <c r="G1093" s="55"/>
      <c r="H1093" s="55"/>
      <c r="I1093" s="55"/>
      <c r="J1093" s="55"/>
      <c r="K1093" s="55"/>
    </row>
    <row r="1094" spans="1:11">
      <c r="A1094" s="257"/>
      <c r="B1094" s="56"/>
      <c r="C1094" s="55"/>
      <c r="D1094" s="55"/>
      <c r="E1094" s="58"/>
      <c r="F1094" s="58"/>
      <c r="G1094" s="55"/>
      <c r="H1094" s="55"/>
      <c r="I1094" s="55"/>
      <c r="J1094" s="55"/>
      <c r="K1094" s="55"/>
    </row>
    <row r="1095" spans="1:11">
      <c r="A1095" s="257"/>
      <c r="B1095" s="56"/>
      <c r="C1095" s="55"/>
      <c r="D1095" s="55"/>
      <c r="E1095" s="58"/>
      <c r="F1095" s="58"/>
      <c r="G1095" s="55"/>
      <c r="H1095" s="55"/>
      <c r="I1095" s="55"/>
      <c r="J1095" s="55"/>
      <c r="K1095" s="55"/>
    </row>
    <row r="1096" spans="1:11">
      <c r="A1096" s="257"/>
      <c r="B1096" s="56"/>
      <c r="C1096" s="55"/>
      <c r="D1096" s="55"/>
      <c r="E1096" s="58"/>
      <c r="F1096" s="58"/>
      <c r="G1096" s="55"/>
      <c r="H1096" s="55"/>
      <c r="I1096" s="55"/>
      <c r="J1096" s="55"/>
      <c r="K1096" s="55"/>
    </row>
    <row r="1097" spans="1:11">
      <c r="A1097" s="257"/>
      <c r="B1097" s="56"/>
      <c r="C1097" s="55"/>
      <c r="D1097" s="55"/>
      <c r="E1097" s="58"/>
      <c r="F1097" s="58"/>
      <c r="G1097" s="55"/>
      <c r="H1097" s="55"/>
      <c r="I1097" s="55"/>
      <c r="J1097" s="55"/>
      <c r="K1097" s="55"/>
    </row>
    <row r="1098" spans="1:11">
      <c r="A1098" s="257"/>
      <c r="B1098" s="56"/>
      <c r="C1098" s="55"/>
      <c r="D1098" s="55"/>
      <c r="E1098" s="58"/>
      <c r="F1098" s="58"/>
      <c r="G1098" s="55"/>
      <c r="H1098" s="55"/>
      <c r="I1098" s="55"/>
      <c r="J1098" s="55"/>
      <c r="K1098" s="55"/>
    </row>
    <row r="1099" spans="1:11">
      <c r="A1099" s="257"/>
      <c r="B1099" s="56"/>
      <c r="C1099" s="55"/>
      <c r="D1099" s="55"/>
      <c r="E1099" s="58"/>
      <c r="F1099" s="58"/>
      <c r="G1099" s="55"/>
      <c r="H1099" s="55"/>
      <c r="I1099" s="55"/>
      <c r="J1099" s="55"/>
      <c r="K1099" s="55"/>
    </row>
    <row r="1100" spans="1:11">
      <c r="A1100" s="257"/>
      <c r="B1100" s="56"/>
      <c r="C1100" s="55"/>
      <c r="D1100" s="55"/>
      <c r="E1100" s="58"/>
      <c r="F1100" s="58"/>
      <c r="G1100" s="55"/>
      <c r="H1100" s="55"/>
      <c r="I1100" s="55"/>
      <c r="J1100" s="55"/>
      <c r="K1100" s="55"/>
    </row>
    <row r="1101" spans="1:11">
      <c r="A1101" s="257"/>
      <c r="B1101" s="56"/>
      <c r="C1101" s="55"/>
      <c r="D1101" s="55"/>
      <c r="E1101" s="58"/>
      <c r="F1101" s="58"/>
      <c r="G1101" s="55"/>
      <c r="H1101" s="55"/>
      <c r="I1101" s="55"/>
      <c r="J1101" s="55"/>
      <c r="K1101" s="55"/>
    </row>
    <row r="1102" spans="1:11">
      <c r="A1102" s="257"/>
      <c r="B1102" s="56"/>
      <c r="C1102" s="55"/>
      <c r="D1102" s="55"/>
      <c r="E1102" s="58"/>
      <c r="F1102" s="58"/>
      <c r="G1102" s="55"/>
      <c r="H1102" s="55"/>
      <c r="I1102" s="55"/>
      <c r="J1102" s="55"/>
      <c r="K1102" s="55"/>
    </row>
    <row r="1103" spans="1:11">
      <c r="A1103" s="257"/>
      <c r="B1103" s="56"/>
      <c r="C1103" s="55"/>
      <c r="D1103" s="55"/>
      <c r="E1103" s="58"/>
      <c r="F1103" s="58"/>
      <c r="G1103" s="55"/>
      <c r="H1103" s="55"/>
      <c r="I1103" s="55"/>
      <c r="J1103" s="55"/>
      <c r="K1103" s="55"/>
    </row>
    <row r="1104" spans="1:11">
      <c r="A1104" s="257"/>
      <c r="B1104" s="56"/>
      <c r="C1104" s="55"/>
      <c r="D1104" s="55"/>
      <c r="E1104" s="58"/>
      <c r="F1104" s="58"/>
      <c r="G1104" s="55"/>
      <c r="H1104" s="55"/>
      <c r="I1104" s="55"/>
      <c r="J1104" s="55"/>
      <c r="K1104" s="55"/>
    </row>
    <row r="1105" spans="1:11">
      <c r="A1105" s="257"/>
      <c r="B1105" s="56"/>
      <c r="C1105" s="55"/>
      <c r="D1105" s="55"/>
      <c r="E1105" s="58"/>
      <c r="F1105" s="58"/>
      <c r="G1105" s="55"/>
      <c r="H1105" s="55"/>
      <c r="I1105" s="55"/>
      <c r="J1105" s="55"/>
      <c r="K1105" s="55"/>
    </row>
    <row r="1106" spans="1:11">
      <c r="A1106" s="257"/>
      <c r="B1106" s="56"/>
      <c r="C1106" s="55"/>
      <c r="D1106" s="55"/>
      <c r="E1106" s="58"/>
      <c r="F1106" s="58"/>
      <c r="G1106" s="55"/>
      <c r="H1106" s="55"/>
      <c r="I1106" s="55"/>
      <c r="J1106" s="55"/>
      <c r="K1106" s="55"/>
    </row>
    <row r="1107" spans="1:11">
      <c r="A1107" s="257"/>
      <c r="B1107" s="56"/>
      <c r="C1107" s="55"/>
      <c r="D1107" s="55"/>
      <c r="E1107" s="58"/>
      <c r="F1107" s="58"/>
      <c r="G1107" s="55"/>
      <c r="H1107" s="55"/>
      <c r="I1107" s="55"/>
      <c r="J1107" s="55"/>
      <c r="K1107" s="55"/>
    </row>
    <row r="1108" spans="1:11">
      <c r="A1108" s="257"/>
      <c r="B1108" s="56"/>
      <c r="C1108" s="55"/>
      <c r="D1108" s="55"/>
      <c r="E1108" s="58"/>
      <c r="F1108" s="58"/>
      <c r="G1108" s="55"/>
      <c r="H1108" s="55"/>
      <c r="I1108" s="55"/>
      <c r="J1108" s="55"/>
      <c r="K1108" s="55"/>
    </row>
    <row r="1109" spans="1:11">
      <c r="A1109" s="257"/>
      <c r="B1109" s="56"/>
      <c r="C1109" s="55"/>
      <c r="D1109" s="55"/>
      <c r="E1109" s="58"/>
      <c r="F1109" s="58"/>
      <c r="G1109" s="55"/>
      <c r="H1109" s="55"/>
      <c r="I1109" s="55"/>
      <c r="J1109" s="55"/>
      <c r="K1109" s="55"/>
    </row>
    <row r="1110" spans="1:11">
      <c r="A1110" s="257"/>
      <c r="B1110" s="56"/>
      <c r="C1110" s="55"/>
      <c r="D1110" s="55"/>
      <c r="E1110" s="58"/>
      <c r="F1110" s="58"/>
      <c r="G1110" s="55"/>
      <c r="H1110" s="55"/>
      <c r="I1110" s="55"/>
      <c r="J1110" s="55"/>
      <c r="K1110" s="55"/>
    </row>
    <row r="1111" spans="1:11">
      <c r="A1111" s="257"/>
      <c r="B1111" s="56"/>
      <c r="C1111" s="55"/>
      <c r="D1111" s="55"/>
      <c r="E1111" s="58"/>
      <c r="F1111" s="58"/>
      <c r="G1111" s="55"/>
      <c r="H1111" s="55"/>
      <c r="I1111" s="55"/>
      <c r="J1111" s="55"/>
      <c r="K1111" s="55"/>
    </row>
    <row r="1112" spans="1:11">
      <c r="A1112" s="257"/>
      <c r="B1112" s="56"/>
      <c r="C1112" s="55"/>
      <c r="D1112" s="55"/>
      <c r="E1112" s="58"/>
      <c r="F1112" s="58"/>
      <c r="G1112" s="55"/>
      <c r="H1112" s="55"/>
      <c r="I1112" s="55"/>
      <c r="J1112" s="55"/>
      <c r="K1112" s="55"/>
    </row>
    <row r="1113" spans="1:11">
      <c r="A1113" s="257"/>
      <c r="B1113" s="56"/>
      <c r="C1113" s="55"/>
      <c r="D1113" s="55"/>
      <c r="E1113" s="58"/>
      <c r="F1113" s="58"/>
    </row>
    <row r="1114" spans="1:11">
      <c r="A1114" s="257"/>
      <c r="B1114" s="56"/>
      <c r="C1114" s="55"/>
      <c r="D1114" s="55"/>
      <c r="E1114" s="58"/>
      <c r="F1114" s="58"/>
    </row>
    <row r="1115" spans="1:11">
      <c r="A1115" s="257"/>
      <c r="B1115" s="56"/>
      <c r="C1115" s="55"/>
      <c r="D1115" s="55"/>
      <c r="E1115" s="58"/>
      <c r="F1115" s="58"/>
    </row>
    <row r="1116" spans="1:11">
      <c r="A1116" s="257"/>
      <c r="B1116" s="56"/>
      <c r="C1116" s="55"/>
      <c r="D1116" s="55"/>
      <c r="E1116" s="58"/>
      <c r="F1116" s="58"/>
    </row>
    <row r="1117" spans="1:11">
      <c r="A1117" s="257"/>
      <c r="B1117" s="56"/>
      <c r="C1117" s="55"/>
      <c r="D1117" s="55"/>
      <c r="E1117" s="58"/>
      <c r="F1117" s="58"/>
    </row>
    <row r="1118" spans="1:11">
      <c r="A1118" s="257"/>
      <c r="B1118" s="56"/>
      <c r="C1118" s="55"/>
      <c r="D1118" s="55"/>
      <c r="E1118" s="58"/>
      <c r="F1118" s="58"/>
    </row>
    <row r="1119" spans="1:11">
      <c r="A1119" s="257"/>
      <c r="B1119" s="56"/>
      <c r="C1119" s="55"/>
      <c r="D1119" s="55"/>
      <c r="E1119" s="58"/>
      <c r="F1119" s="58"/>
    </row>
    <row r="1120" spans="1:11">
      <c r="A1120" s="257"/>
      <c r="B1120" s="56"/>
      <c r="C1120" s="55"/>
      <c r="D1120" s="55"/>
      <c r="E1120" s="58"/>
      <c r="F1120" s="58"/>
    </row>
    <row r="1121" spans="1:6">
      <c r="A1121" s="257"/>
      <c r="B1121" s="56"/>
      <c r="C1121" s="55"/>
      <c r="D1121" s="55"/>
      <c r="E1121" s="58"/>
      <c r="F1121" s="58"/>
    </row>
    <row r="1122" spans="1:6">
      <c r="A1122" s="257"/>
      <c r="B1122" s="56"/>
      <c r="C1122" s="55"/>
      <c r="D1122" s="55"/>
      <c r="E1122" s="58"/>
      <c r="F1122" s="58"/>
    </row>
    <row r="1123" spans="1:6">
      <c r="A1123" s="257"/>
      <c r="B1123" s="56"/>
      <c r="C1123" s="55"/>
      <c r="D1123" s="55"/>
      <c r="E1123" s="58"/>
      <c r="F1123" s="58"/>
    </row>
    <row r="1124" spans="1:6">
      <c r="A1124" s="257"/>
      <c r="B1124" s="56"/>
      <c r="C1124" s="55"/>
      <c r="D1124" s="55"/>
      <c r="E1124" s="58"/>
      <c r="F1124" s="58"/>
    </row>
    <row r="1125" spans="1:6">
      <c r="A1125" s="257"/>
      <c r="B1125" s="56"/>
      <c r="C1125" s="55"/>
      <c r="D1125" s="55"/>
      <c r="E1125" s="58"/>
      <c r="F1125" s="58"/>
    </row>
    <row r="1126" spans="1:6">
      <c r="A1126" s="257"/>
      <c r="B1126" s="56"/>
      <c r="C1126" s="55"/>
      <c r="D1126" s="55"/>
      <c r="E1126" s="58"/>
      <c r="F1126" s="58"/>
    </row>
    <row r="1127" spans="1:6">
      <c r="A1127" s="257"/>
      <c r="B1127" s="56"/>
      <c r="C1127" s="55"/>
      <c r="D1127" s="55"/>
      <c r="E1127" s="58"/>
      <c r="F1127" s="58"/>
    </row>
    <row r="1128" spans="1:6">
      <c r="A1128" s="257"/>
      <c r="B1128" s="56"/>
      <c r="C1128" s="55"/>
      <c r="D1128" s="55"/>
      <c r="E1128" s="58"/>
      <c r="F1128" s="58"/>
    </row>
    <row r="1129" spans="1:6">
      <c r="A1129" s="257"/>
      <c r="B1129" s="56"/>
      <c r="C1129" s="55"/>
      <c r="D1129" s="55"/>
      <c r="E1129" s="58"/>
      <c r="F1129" s="58"/>
    </row>
    <row r="1130" spans="1:6">
      <c r="A1130" s="257"/>
      <c r="B1130" s="56"/>
      <c r="C1130" s="55"/>
      <c r="D1130" s="55"/>
      <c r="E1130" s="58"/>
      <c r="F1130" s="58"/>
    </row>
    <row r="1131" spans="1:6">
      <c r="A1131" s="257"/>
      <c r="B1131" s="56"/>
      <c r="C1131" s="55"/>
      <c r="D1131" s="55"/>
      <c r="E1131" s="58"/>
      <c r="F1131" s="58"/>
    </row>
    <row r="1132" spans="1:6">
      <c r="A1132" s="257"/>
      <c r="B1132" s="56"/>
      <c r="C1132" s="55"/>
      <c r="D1132" s="55"/>
      <c r="E1132" s="58"/>
      <c r="F1132" s="58"/>
    </row>
    <row r="1133" spans="1:6">
      <c r="A1133" s="257"/>
      <c r="B1133" s="56"/>
      <c r="C1133" s="55"/>
      <c r="D1133" s="55"/>
      <c r="E1133" s="58"/>
      <c r="F1133" s="58"/>
    </row>
    <row r="1134" spans="1:6">
      <c r="A1134" s="257"/>
      <c r="B1134" s="56"/>
      <c r="C1134" s="55"/>
      <c r="D1134" s="55"/>
      <c r="E1134" s="58"/>
      <c r="F1134" s="58"/>
    </row>
    <row r="1135" spans="1:6">
      <c r="A1135" s="257"/>
      <c r="B1135" s="56"/>
      <c r="C1135" s="55"/>
      <c r="D1135" s="55"/>
      <c r="E1135" s="58"/>
      <c r="F1135" s="58"/>
    </row>
    <row r="1136" spans="1:6">
      <c r="A1136" s="257"/>
      <c r="B1136" s="56"/>
      <c r="C1136" s="55"/>
      <c r="D1136" s="55"/>
      <c r="E1136" s="58"/>
      <c r="F1136" s="58"/>
    </row>
    <row r="1137" spans="1:6">
      <c r="A1137" s="257"/>
      <c r="B1137" s="56"/>
      <c r="C1137" s="55"/>
      <c r="D1137" s="55"/>
      <c r="E1137" s="58"/>
      <c r="F1137" s="58"/>
    </row>
    <row r="1138" spans="1:6">
      <c r="A1138" s="257"/>
      <c r="B1138" s="56"/>
      <c r="C1138" s="55"/>
      <c r="D1138" s="55"/>
      <c r="E1138" s="58"/>
      <c r="F1138" s="58"/>
    </row>
    <row r="1139" spans="1:6">
      <c r="A1139" s="257"/>
      <c r="B1139" s="56"/>
      <c r="C1139" s="55"/>
      <c r="D1139" s="55"/>
      <c r="E1139" s="58"/>
      <c r="F1139" s="58"/>
    </row>
    <row r="1140" spans="1:6">
      <c r="A1140" s="257"/>
      <c r="B1140" s="56"/>
      <c r="C1140" s="55"/>
      <c r="D1140" s="55"/>
      <c r="E1140" s="58"/>
      <c r="F1140" s="58"/>
    </row>
    <row r="1141" spans="1:6">
      <c r="A1141" s="257"/>
      <c r="B1141" s="56"/>
      <c r="C1141" s="55"/>
      <c r="D1141" s="55"/>
      <c r="E1141" s="58"/>
      <c r="F1141" s="58"/>
    </row>
    <row r="1142" spans="1:6">
      <c r="A1142" s="257"/>
      <c r="B1142" s="56"/>
      <c r="C1142" s="55"/>
      <c r="D1142" s="55"/>
      <c r="E1142" s="58"/>
      <c r="F1142" s="58"/>
    </row>
    <row r="1143" spans="1:6">
      <c r="A1143" s="257"/>
      <c r="B1143" s="56"/>
      <c r="C1143" s="55"/>
      <c r="D1143" s="55"/>
      <c r="E1143" s="58"/>
      <c r="F1143" s="58"/>
    </row>
    <row r="1144" spans="1:6">
      <c r="A1144" s="257"/>
      <c r="B1144" s="56"/>
      <c r="C1144" s="55"/>
      <c r="D1144" s="55"/>
      <c r="E1144" s="58"/>
      <c r="F1144" s="58"/>
    </row>
    <row r="1145" spans="1:6">
      <c r="A1145" s="257"/>
      <c r="B1145" s="56"/>
      <c r="C1145" s="55"/>
      <c r="D1145" s="55"/>
      <c r="E1145" s="58"/>
      <c r="F1145" s="58"/>
    </row>
    <row r="1146" spans="1:6">
      <c r="A1146" s="257"/>
      <c r="B1146" s="56"/>
      <c r="C1146" s="55"/>
      <c r="D1146" s="55"/>
      <c r="E1146" s="58"/>
      <c r="F1146" s="58"/>
    </row>
    <row r="1147" spans="1:6">
      <c r="A1147" s="257"/>
      <c r="B1147" s="56"/>
      <c r="C1147" s="55"/>
      <c r="D1147" s="55"/>
      <c r="E1147" s="58"/>
      <c r="F1147" s="58"/>
    </row>
    <row r="1148" spans="1:6">
      <c r="A1148" s="257"/>
      <c r="B1148" s="56"/>
      <c r="C1148" s="55"/>
      <c r="D1148" s="55"/>
      <c r="E1148" s="58"/>
      <c r="F1148" s="58"/>
    </row>
    <row r="1149" spans="1:6">
      <c r="A1149" s="257"/>
      <c r="B1149" s="56"/>
      <c r="C1149" s="55"/>
      <c r="D1149" s="55"/>
      <c r="E1149" s="58"/>
      <c r="F1149" s="58"/>
    </row>
    <row r="1150" spans="1:6">
      <c r="A1150" s="257"/>
      <c r="B1150" s="56"/>
      <c r="C1150" s="55"/>
      <c r="D1150" s="55"/>
      <c r="E1150" s="58"/>
      <c r="F1150" s="58"/>
    </row>
    <row r="1151" spans="1:6">
      <c r="A1151" s="257"/>
      <c r="B1151" s="56"/>
      <c r="C1151" s="55"/>
      <c r="D1151" s="55"/>
      <c r="E1151" s="58"/>
      <c r="F1151" s="58"/>
    </row>
    <row r="1152" spans="1:6">
      <c r="A1152" s="257"/>
      <c r="B1152" s="56"/>
      <c r="C1152" s="55"/>
      <c r="D1152" s="55"/>
      <c r="E1152" s="58"/>
      <c r="F1152" s="58"/>
    </row>
    <row r="1153" spans="1:6">
      <c r="A1153" s="257"/>
      <c r="B1153" s="56"/>
      <c r="C1153" s="55"/>
      <c r="D1153" s="55"/>
      <c r="E1153" s="58"/>
      <c r="F1153" s="58"/>
    </row>
    <row r="1154" spans="1:6">
      <c r="A1154" s="257"/>
      <c r="B1154" s="56"/>
      <c r="C1154" s="55"/>
      <c r="D1154" s="55"/>
      <c r="E1154" s="58"/>
      <c r="F1154" s="58"/>
    </row>
    <row r="1155" spans="1:6">
      <c r="A1155" s="257"/>
      <c r="B1155" s="56"/>
      <c r="C1155" s="55"/>
      <c r="D1155" s="55"/>
      <c r="E1155" s="58"/>
      <c r="F1155" s="58"/>
    </row>
    <row r="1156" spans="1:6">
      <c r="A1156" s="257"/>
      <c r="B1156" s="56"/>
      <c r="C1156" s="55"/>
      <c r="D1156" s="55"/>
      <c r="E1156" s="58"/>
      <c r="F1156" s="58"/>
    </row>
    <row r="1157" spans="1:6">
      <c r="A1157" s="257"/>
      <c r="B1157" s="56"/>
      <c r="C1157" s="55"/>
      <c r="D1157" s="55"/>
      <c r="E1157" s="58"/>
      <c r="F1157" s="58"/>
    </row>
    <row r="1158" spans="1:6">
      <c r="A1158" s="257"/>
      <c r="B1158" s="56"/>
      <c r="C1158" s="55"/>
      <c r="D1158" s="55"/>
      <c r="E1158" s="58"/>
      <c r="F1158" s="58"/>
    </row>
    <row r="1159" spans="1:6">
      <c r="A1159" s="257"/>
      <c r="B1159" s="56"/>
      <c r="C1159" s="55"/>
      <c r="D1159" s="55"/>
      <c r="E1159" s="58"/>
      <c r="F1159" s="58"/>
    </row>
    <row r="1160" spans="1:6">
      <c r="A1160" s="257"/>
      <c r="B1160" s="56"/>
      <c r="C1160" s="55"/>
      <c r="D1160" s="55"/>
      <c r="E1160" s="58"/>
      <c r="F1160" s="58"/>
    </row>
    <row r="1161" spans="1:6">
      <c r="A1161" s="257"/>
      <c r="B1161" s="56"/>
      <c r="C1161" s="55"/>
      <c r="D1161" s="55"/>
      <c r="E1161" s="58"/>
      <c r="F1161" s="58"/>
    </row>
    <row r="1162" spans="1:6">
      <c r="A1162" s="257"/>
      <c r="B1162" s="56"/>
      <c r="C1162" s="55"/>
      <c r="D1162" s="55"/>
      <c r="E1162" s="58"/>
      <c r="F1162" s="58"/>
    </row>
    <row r="1163" spans="1:6">
      <c r="A1163" s="257"/>
      <c r="B1163" s="56"/>
      <c r="C1163" s="55"/>
      <c r="D1163" s="55"/>
      <c r="E1163" s="58"/>
      <c r="F1163" s="58"/>
    </row>
    <row r="1164" spans="1:6">
      <c r="A1164" s="257"/>
      <c r="B1164" s="56"/>
      <c r="C1164" s="55"/>
      <c r="D1164" s="55"/>
      <c r="E1164" s="58"/>
      <c r="F1164" s="58"/>
    </row>
    <row r="1165" spans="1:6">
      <c r="A1165" s="257"/>
      <c r="B1165" s="56"/>
      <c r="C1165" s="55"/>
      <c r="D1165" s="55"/>
      <c r="E1165" s="58"/>
      <c r="F1165" s="58"/>
    </row>
    <row r="1166" spans="1:6">
      <c r="A1166" s="257"/>
      <c r="B1166" s="56"/>
      <c r="C1166" s="55"/>
      <c r="D1166" s="55"/>
      <c r="E1166" s="58"/>
      <c r="F1166" s="58"/>
    </row>
    <row r="1167" spans="1:6">
      <c r="A1167" s="257"/>
      <c r="B1167" s="56"/>
      <c r="C1167" s="55"/>
      <c r="D1167" s="55"/>
      <c r="E1167" s="58"/>
      <c r="F1167" s="58"/>
    </row>
    <row r="1168" spans="1:6">
      <c r="A1168" s="257"/>
      <c r="B1168" s="56"/>
      <c r="C1168" s="55"/>
      <c r="D1168" s="55"/>
      <c r="E1168" s="58"/>
      <c r="F1168" s="58"/>
    </row>
    <row r="1169" spans="1:6">
      <c r="A1169" s="257"/>
      <c r="B1169" s="56"/>
      <c r="C1169" s="55"/>
      <c r="D1169" s="55"/>
      <c r="E1169" s="58"/>
      <c r="F1169" s="58"/>
    </row>
    <row r="1170" spans="1:6">
      <c r="A1170" s="257"/>
      <c r="B1170" s="56"/>
      <c r="C1170" s="55"/>
      <c r="D1170" s="55"/>
      <c r="E1170" s="58"/>
      <c r="F1170" s="58"/>
    </row>
    <row r="1171" spans="1:6">
      <c r="A1171" s="257"/>
      <c r="B1171" s="56"/>
      <c r="C1171" s="55"/>
      <c r="D1171" s="55"/>
      <c r="E1171" s="58"/>
      <c r="F1171" s="58"/>
    </row>
    <row r="1172" spans="1:6">
      <c r="A1172" s="257"/>
      <c r="B1172" s="56"/>
      <c r="C1172" s="55"/>
      <c r="D1172" s="55"/>
      <c r="E1172" s="58"/>
      <c r="F1172" s="58"/>
    </row>
    <row r="1173" spans="1:6">
      <c r="A1173" s="257"/>
      <c r="B1173" s="56"/>
      <c r="C1173" s="55"/>
      <c r="D1173" s="55"/>
      <c r="E1173" s="58"/>
      <c r="F1173" s="58"/>
    </row>
    <row r="1174" spans="1:6">
      <c r="A1174" s="257"/>
      <c r="B1174" s="56"/>
      <c r="C1174" s="55"/>
      <c r="D1174" s="55"/>
      <c r="E1174" s="58"/>
      <c r="F1174" s="58"/>
    </row>
    <row r="1175" spans="1:6">
      <c r="A1175" s="257"/>
      <c r="B1175" s="56"/>
      <c r="C1175" s="55"/>
      <c r="D1175" s="55"/>
      <c r="E1175" s="58"/>
      <c r="F1175" s="58"/>
    </row>
    <row r="1176" spans="1:6">
      <c r="A1176" s="257"/>
      <c r="B1176" s="56"/>
      <c r="C1176" s="55"/>
      <c r="D1176" s="55"/>
      <c r="E1176" s="58"/>
      <c r="F1176" s="58"/>
    </row>
    <row r="1177" spans="1:6">
      <c r="A1177" s="257"/>
      <c r="B1177" s="56"/>
      <c r="C1177" s="55"/>
      <c r="D1177" s="55"/>
      <c r="E1177" s="58"/>
      <c r="F1177" s="58"/>
    </row>
    <row r="1178" spans="1:6">
      <c r="A1178" s="257"/>
      <c r="B1178" s="56"/>
      <c r="C1178" s="55"/>
      <c r="D1178" s="55"/>
      <c r="E1178" s="58"/>
      <c r="F1178" s="58"/>
    </row>
    <row r="1179" spans="1:6">
      <c r="A1179" s="257"/>
      <c r="B1179" s="56"/>
      <c r="C1179" s="55"/>
      <c r="D1179" s="55"/>
      <c r="E1179" s="58"/>
      <c r="F1179" s="58"/>
    </row>
    <row r="1180" spans="1:6">
      <c r="A1180" s="257"/>
      <c r="B1180" s="56"/>
      <c r="C1180" s="55"/>
      <c r="D1180" s="55"/>
      <c r="E1180" s="58"/>
      <c r="F1180" s="58"/>
    </row>
    <row r="1181" spans="1:6">
      <c r="A1181" s="257"/>
      <c r="B1181" s="56"/>
      <c r="C1181" s="55"/>
      <c r="D1181" s="55"/>
      <c r="E1181" s="58"/>
      <c r="F1181" s="58"/>
    </row>
  </sheetData>
  <sheetProtection algorithmName="SHA-512" hashValue="8lvoz9RlStbYgKGmDnEOCnkmkPeHvTGZSY6JK+R/zxQthiL41sHJIIqfVPuoTk6+Jc53C2r4f3EcFeAL89xQsw==" saltValue="UMqdowcZftRjguHplLwfzA==" spinCount="100000" sheet="1" objects="1" scenarios="1"/>
  <pageMargins left="0.98425196850393704" right="0.59055118110236227" top="0.19685039370078741" bottom="0.39370078740157483" header="0.31496062992125984" footer="0.31496062992125984"/>
  <pageSetup paperSize="9" scale="74" orientation="portrait" r:id="rId1"/>
  <rowBreaks count="2" manualBreakCount="2">
    <brk id="21" max="5" man="1"/>
    <brk id="36"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79998168889431442"/>
  </sheetPr>
  <dimension ref="A1:AD1281"/>
  <sheetViews>
    <sheetView view="pageBreakPreview" topLeftCell="A16" zoomScaleNormal="100" zoomScaleSheetLayoutView="100" workbookViewId="0">
      <selection activeCell="E24" sqref="E24"/>
    </sheetView>
  </sheetViews>
  <sheetFormatPr defaultColWidth="9.140625" defaultRowHeight="14.25"/>
  <cols>
    <col min="1" max="1" width="8.28515625" style="61" customWidth="1"/>
    <col min="2" max="2" width="62.85546875" style="60" bestFit="1" customWidth="1"/>
    <col min="3" max="3" width="8.7109375" style="34" customWidth="1"/>
    <col min="4" max="4" width="10.7109375" style="34" customWidth="1"/>
    <col min="5" max="5" width="10.7109375" style="50" customWidth="1"/>
    <col min="6" max="6" width="11.42578125" style="50" customWidth="1"/>
    <col min="7" max="8" width="9.140625" style="34"/>
    <col min="9" max="9" width="11.7109375" style="34" bestFit="1" customWidth="1"/>
    <col min="10" max="16384" width="9.140625" style="34"/>
  </cols>
  <sheetData>
    <row r="1" spans="1:11" ht="54.75" customHeight="1">
      <c r="A1" s="253"/>
      <c r="B1" s="31"/>
      <c r="C1" s="62"/>
      <c r="D1" s="62"/>
      <c r="E1" s="32"/>
      <c r="F1" s="32"/>
      <c r="G1" s="33"/>
      <c r="H1" s="33"/>
      <c r="I1" s="33"/>
      <c r="J1" s="33"/>
    </row>
    <row r="2" spans="1:11">
      <c r="A2" s="11"/>
      <c r="B2" s="78"/>
      <c r="C2" s="11"/>
      <c r="D2" s="13"/>
      <c r="E2" s="64"/>
      <c r="F2" s="65"/>
      <c r="G2" s="12"/>
      <c r="H2" s="12"/>
      <c r="I2" s="12"/>
      <c r="J2" s="12"/>
    </row>
    <row r="3" spans="1:11" ht="20.25">
      <c r="A3" s="254" t="s">
        <v>33</v>
      </c>
      <c r="B3" s="284" t="s">
        <v>249</v>
      </c>
      <c r="C3" s="283"/>
      <c r="D3" s="283"/>
      <c r="E3" s="283"/>
      <c r="F3" s="283"/>
      <c r="G3" s="35"/>
      <c r="H3" s="35"/>
      <c r="I3" s="35"/>
      <c r="J3" s="35"/>
    </row>
    <row r="4" spans="1:11" ht="15">
      <c r="A4" s="38"/>
      <c r="B4" s="37"/>
      <c r="C4" s="66"/>
      <c r="D4" s="67"/>
      <c r="E4" s="39"/>
      <c r="F4" s="40"/>
      <c r="G4" s="33"/>
      <c r="H4" s="33"/>
      <c r="I4" s="33"/>
      <c r="J4" s="33"/>
      <c r="K4" s="33"/>
    </row>
    <row r="5" spans="1:11" s="341" customFormat="1" ht="20.100000000000001" customHeight="1">
      <c r="A5" s="347"/>
      <c r="B5" s="354" t="s">
        <v>371</v>
      </c>
      <c r="C5" s="348"/>
      <c r="D5" s="348"/>
      <c r="E5" s="349"/>
      <c r="F5" s="350"/>
      <c r="G5" s="350"/>
      <c r="H5" s="350"/>
      <c r="I5" s="351"/>
    </row>
    <row r="6" spans="1:11" s="341" customFormat="1" ht="147" customHeight="1">
      <c r="A6" s="356"/>
      <c r="B6" s="372" t="s">
        <v>437</v>
      </c>
      <c r="C6" s="357"/>
      <c r="D6" s="357"/>
      <c r="E6" s="342"/>
      <c r="F6" s="339"/>
      <c r="G6" s="339"/>
      <c r="H6" s="339"/>
      <c r="I6" s="340"/>
    </row>
    <row r="7" spans="1:11" s="341" customFormat="1" ht="57">
      <c r="A7" s="352"/>
      <c r="B7" s="372" t="s">
        <v>436</v>
      </c>
      <c r="C7" s="353"/>
      <c r="D7" s="353"/>
      <c r="E7" s="342"/>
      <c r="F7" s="339"/>
      <c r="G7" s="339"/>
      <c r="H7" s="339"/>
      <c r="I7" s="340"/>
    </row>
    <row r="8" spans="1:11" s="341" customFormat="1">
      <c r="A8" s="352"/>
      <c r="B8" s="355"/>
      <c r="C8" s="353"/>
      <c r="D8" s="353"/>
      <c r="E8" s="342"/>
      <c r="F8" s="339"/>
      <c r="G8" s="339"/>
      <c r="H8" s="339"/>
      <c r="I8" s="340"/>
    </row>
    <row r="9" spans="1:11" s="341" customFormat="1">
      <c r="A9" s="352"/>
      <c r="B9" s="355"/>
      <c r="C9" s="353"/>
      <c r="D9" s="353"/>
      <c r="E9" s="342"/>
      <c r="F9" s="339"/>
      <c r="G9" s="339"/>
      <c r="H9" s="339"/>
      <c r="I9" s="340"/>
    </row>
    <row r="10" spans="1:11" ht="20.25">
      <c r="A10" s="255" t="s">
        <v>3</v>
      </c>
      <c r="B10" s="283" t="s">
        <v>59</v>
      </c>
      <c r="C10" s="283"/>
      <c r="D10" s="283"/>
      <c r="E10" s="283"/>
      <c r="F10" s="283"/>
      <c r="G10" s="35"/>
      <c r="H10" s="35"/>
      <c r="I10" s="35"/>
      <c r="J10" s="35"/>
    </row>
    <row r="11" spans="1:11" ht="15">
      <c r="A11" s="38"/>
      <c r="B11" s="37"/>
      <c r="C11" s="66"/>
      <c r="D11" s="67"/>
      <c r="E11" s="39"/>
      <c r="F11" s="40"/>
      <c r="G11" s="33"/>
      <c r="H11" s="33"/>
      <c r="I11" s="33"/>
      <c r="J11" s="33"/>
    </row>
    <row r="12" spans="1:11" ht="30">
      <c r="A12" s="256" t="s">
        <v>60</v>
      </c>
      <c r="B12" s="41" t="s">
        <v>418</v>
      </c>
      <c r="C12" s="42"/>
      <c r="D12" s="68"/>
      <c r="E12" s="43"/>
      <c r="F12" s="44"/>
      <c r="G12" s="45"/>
      <c r="H12" s="45"/>
      <c r="I12" s="45"/>
      <c r="J12" s="45"/>
      <c r="K12" s="45"/>
    </row>
    <row r="13" spans="1:11" ht="57">
      <c r="A13" s="256"/>
      <c r="B13" s="3" t="s">
        <v>419</v>
      </c>
      <c r="C13" s="42"/>
      <c r="D13" s="68"/>
      <c r="E13" s="43"/>
      <c r="F13" s="44"/>
      <c r="G13" s="45"/>
      <c r="H13" s="45"/>
      <c r="I13" s="45"/>
      <c r="J13" s="45"/>
      <c r="K13" s="45"/>
    </row>
    <row r="14" spans="1:11" ht="156.75">
      <c r="A14" s="256"/>
      <c r="B14" s="3" t="s">
        <v>615</v>
      </c>
      <c r="C14" s="42"/>
      <c r="D14" s="47"/>
      <c r="E14" s="47"/>
      <c r="F14" s="47"/>
      <c r="G14" s="45"/>
      <c r="H14" s="45"/>
      <c r="I14" s="45"/>
      <c r="J14" s="45"/>
      <c r="K14" s="45"/>
    </row>
    <row r="15" spans="1:11" s="378" customFormat="1" ht="21.75" customHeight="1">
      <c r="A15" s="374"/>
      <c r="B15" s="375" t="s">
        <v>61</v>
      </c>
      <c r="C15" s="374"/>
      <c r="D15" s="376"/>
      <c r="E15" s="376"/>
      <c r="F15" s="376"/>
      <c r="G15" s="377"/>
      <c r="H15" s="377"/>
      <c r="I15" s="377"/>
      <c r="J15" s="377"/>
      <c r="K15" s="377"/>
    </row>
    <row r="16" spans="1:11" ht="35.1" customHeight="1">
      <c r="A16" s="256"/>
      <c r="B16" s="49" t="s">
        <v>609</v>
      </c>
      <c r="C16" s="42"/>
      <c r="D16" s="47"/>
      <c r="E16" s="47"/>
      <c r="F16" s="47"/>
      <c r="G16" s="45"/>
      <c r="H16" s="45"/>
      <c r="I16" s="45"/>
      <c r="J16" s="45"/>
      <c r="K16" s="45"/>
    </row>
    <row r="17" spans="1:11" ht="35.1" customHeight="1">
      <c r="A17" s="256"/>
      <c r="B17" s="49" t="s">
        <v>610</v>
      </c>
      <c r="C17" s="42"/>
      <c r="D17" s="47"/>
      <c r="E17" s="47"/>
      <c r="F17" s="47"/>
      <c r="G17" s="45"/>
      <c r="H17" s="45"/>
      <c r="I17" s="45"/>
      <c r="J17" s="45"/>
      <c r="K17" s="45"/>
    </row>
    <row r="18" spans="1:11" ht="35.1" customHeight="1">
      <c r="A18" s="256"/>
      <c r="B18" s="49" t="s">
        <v>611</v>
      </c>
      <c r="C18" s="42"/>
      <c r="D18" s="47"/>
      <c r="E18" s="47"/>
      <c r="F18" s="47"/>
      <c r="G18" s="45"/>
      <c r="H18" s="45"/>
      <c r="I18" s="45"/>
      <c r="J18" s="45"/>
      <c r="K18" s="45"/>
    </row>
    <row r="19" spans="1:11" ht="35.1" customHeight="1">
      <c r="A19" s="256"/>
      <c r="B19" s="49" t="s">
        <v>612</v>
      </c>
      <c r="C19" s="42"/>
      <c r="D19" s="47"/>
      <c r="E19" s="47"/>
      <c r="F19" s="47"/>
      <c r="G19" s="45"/>
      <c r="H19" s="45"/>
      <c r="I19" s="45"/>
      <c r="J19" s="45"/>
      <c r="K19" s="45"/>
    </row>
    <row r="20" spans="1:11" ht="35.1" customHeight="1">
      <c r="A20" s="256"/>
      <c r="B20" s="49" t="s">
        <v>613</v>
      </c>
      <c r="C20" s="42"/>
      <c r="D20" s="47"/>
      <c r="E20" s="47"/>
      <c r="F20" s="47"/>
      <c r="G20" s="45"/>
      <c r="H20" s="45"/>
      <c r="I20" s="45"/>
      <c r="J20" s="45"/>
      <c r="K20" s="45"/>
    </row>
    <row r="21" spans="1:11" ht="35.1" customHeight="1">
      <c r="A21" s="256"/>
      <c r="B21" s="49" t="s">
        <v>614</v>
      </c>
      <c r="C21" s="42"/>
      <c r="D21" s="47"/>
      <c r="E21" s="47"/>
      <c r="F21" s="47"/>
      <c r="G21" s="45"/>
      <c r="H21" s="45"/>
      <c r="I21" s="45"/>
      <c r="J21" s="45"/>
      <c r="K21" s="45"/>
    </row>
    <row r="22" spans="1:11">
      <c r="A22" s="256"/>
      <c r="B22" s="49"/>
      <c r="C22" s="42"/>
      <c r="D22" s="47"/>
      <c r="E22" s="47"/>
      <c r="F22" s="47"/>
      <c r="G22" s="45"/>
      <c r="H22" s="45"/>
      <c r="I22" s="45"/>
      <c r="J22" s="45"/>
      <c r="K22" s="45"/>
    </row>
    <row r="23" spans="1:11" ht="71.25">
      <c r="A23" s="256"/>
      <c r="B23" s="3" t="s">
        <v>420</v>
      </c>
      <c r="C23" s="42"/>
      <c r="D23" s="47"/>
      <c r="E23" s="47"/>
      <c r="F23" s="47"/>
      <c r="G23" s="45"/>
      <c r="H23" s="45"/>
      <c r="I23" s="45"/>
      <c r="J23" s="45"/>
      <c r="K23" s="45"/>
    </row>
    <row r="24" spans="1:11" ht="85.5">
      <c r="A24" s="256"/>
      <c r="B24" s="3" t="s">
        <v>421</v>
      </c>
      <c r="C24" s="42"/>
      <c r="D24" s="47"/>
      <c r="E24" s="47"/>
      <c r="F24" s="47"/>
      <c r="G24" s="45"/>
      <c r="H24" s="45"/>
      <c r="I24" s="45"/>
      <c r="J24" s="45"/>
      <c r="K24" s="45"/>
    </row>
    <row r="25" spans="1:11" ht="42.75">
      <c r="A25" s="256"/>
      <c r="B25" s="3" t="s">
        <v>62</v>
      </c>
      <c r="C25" s="42"/>
      <c r="D25" s="47"/>
      <c r="E25" s="47"/>
      <c r="F25" s="47"/>
      <c r="G25" s="45"/>
      <c r="H25" s="45"/>
      <c r="I25" s="45"/>
      <c r="J25" s="45"/>
      <c r="K25" s="45"/>
    </row>
    <row r="26" spans="1:11" s="243" customFormat="1" ht="20.100000000000001" customHeight="1">
      <c r="A26" s="42"/>
      <c r="B26" s="69" t="s">
        <v>63</v>
      </c>
      <c r="C26" s="42" t="s">
        <v>42</v>
      </c>
      <c r="D26" s="68">
        <v>454.38</v>
      </c>
      <c r="E26" s="576"/>
      <c r="F26" s="47">
        <f>D26*E26</f>
        <v>0</v>
      </c>
      <c r="G26" s="242"/>
      <c r="H26" s="242"/>
      <c r="I26" s="242"/>
      <c r="J26" s="242"/>
      <c r="K26" s="242"/>
    </row>
    <row r="27" spans="1:11">
      <c r="A27" s="256"/>
      <c r="B27" s="49"/>
      <c r="G27" s="45"/>
      <c r="H27" s="45"/>
      <c r="I27" s="45"/>
      <c r="J27" s="45"/>
      <c r="K27" s="45"/>
    </row>
    <row r="28" spans="1:11">
      <c r="A28" s="256"/>
      <c r="B28" s="49"/>
      <c r="G28" s="45"/>
      <c r="H28" s="45"/>
      <c r="I28" s="45"/>
      <c r="J28" s="45"/>
      <c r="K28" s="45"/>
    </row>
    <row r="29" spans="1:11" ht="30">
      <c r="A29" s="72" t="s">
        <v>64</v>
      </c>
      <c r="B29" s="41" t="s">
        <v>422</v>
      </c>
      <c r="C29" s="80"/>
      <c r="D29" s="81"/>
      <c r="E29" s="82"/>
      <c r="F29" s="82"/>
      <c r="G29" s="55"/>
      <c r="H29" s="55"/>
      <c r="I29" s="55"/>
      <c r="J29" s="55"/>
    </row>
    <row r="30" spans="1:11" ht="156.75">
      <c r="A30" s="256"/>
      <c r="B30" s="367" t="s">
        <v>616</v>
      </c>
      <c r="C30" s="42"/>
      <c r="D30" s="68"/>
      <c r="E30" s="43"/>
      <c r="F30" s="44"/>
      <c r="G30" s="45"/>
      <c r="H30" s="45"/>
      <c r="I30" s="45"/>
      <c r="J30" s="45"/>
      <c r="K30" s="45"/>
    </row>
    <row r="31" spans="1:11" ht="102" customHeight="1">
      <c r="A31" s="256"/>
      <c r="B31" s="3" t="s">
        <v>65</v>
      </c>
      <c r="C31" s="42"/>
      <c r="D31" s="47"/>
      <c r="E31" s="47"/>
      <c r="F31" s="47"/>
      <c r="G31" s="45"/>
      <c r="H31" s="45"/>
      <c r="I31" s="45"/>
      <c r="J31" s="45"/>
      <c r="K31" s="45"/>
    </row>
    <row r="32" spans="1:11">
      <c r="A32" s="256"/>
      <c r="B32" s="3" t="s">
        <v>423</v>
      </c>
      <c r="C32" s="42"/>
      <c r="D32" s="47"/>
      <c r="E32" s="47"/>
      <c r="F32" s="47"/>
      <c r="G32" s="45"/>
      <c r="H32" s="45"/>
      <c r="I32" s="45"/>
      <c r="J32" s="45"/>
      <c r="K32" s="45"/>
    </row>
    <row r="33" spans="1:11" ht="57">
      <c r="A33" s="256"/>
      <c r="B33" s="3" t="s">
        <v>424</v>
      </c>
      <c r="C33" s="42"/>
      <c r="D33" s="47"/>
      <c r="E33" s="47"/>
      <c r="F33" s="47"/>
      <c r="G33" s="45"/>
      <c r="H33" s="45"/>
      <c r="I33" s="45"/>
      <c r="J33" s="45"/>
      <c r="K33" s="45"/>
    </row>
    <row r="34" spans="1:11" ht="57">
      <c r="A34" s="256"/>
      <c r="B34" s="3" t="s">
        <v>425</v>
      </c>
      <c r="C34" s="42"/>
      <c r="D34" s="47"/>
      <c r="E34" s="47"/>
      <c r="F34" s="47"/>
      <c r="G34" s="45"/>
      <c r="H34" s="45"/>
      <c r="I34" s="45"/>
      <c r="J34" s="45"/>
      <c r="K34" s="45"/>
    </row>
    <row r="35" spans="1:11" s="378" customFormat="1" ht="26.25" customHeight="1">
      <c r="A35" s="374"/>
      <c r="B35" s="375" t="s">
        <v>251</v>
      </c>
      <c r="C35" s="374"/>
      <c r="D35" s="376"/>
      <c r="E35" s="376"/>
      <c r="F35" s="376"/>
      <c r="G35" s="377"/>
      <c r="H35" s="377"/>
      <c r="I35" s="377"/>
      <c r="J35" s="377"/>
      <c r="K35" s="377"/>
    </row>
    <row r="36" spans="1:11" ht="30" customHeight="1">
      <c r="A36" s="256"/>
      <c r="B36" s="49" t="s">
        <v>617</v>
      </c>
      <c r="C36" s="42"/>
      <c r="D36" s="47"/>
      <c r="E36" s="47"/>
      <c r="F36" s="47"/>
      <c r="G36" s="45"/>
      <c r="H36" s="45"/>
      <c r="I36" s="45"/>
      <c r="J36" s="45"/>
      <c r="K36" s="45"/>
    </row>
    <row r="37" spans="1:11">
      <c r="A37" s="256"/>
      <c r="B37" s="49"/>
      <c r="C37" s="42"/>
      <c r="D37" s="47"/>
      <c r="E37" s="47"/>
      <c r="F37" s="47"/>
      <c r="G37" s="45"/>
      <c r="H37" s="45"/>
      <c r="I37" s="45"/>
      <c r="J37" s="45"/>
      <c r="K37" s="45"/>
    </row>
    <row r="38" spans="1:11" ht="71.25">
      <c r="A38" s="256"/>
      <c r="B38" s="3" t="s">
        <v>426</v>
      </c>
      <c r="C38" s="42"/>
      <c r="D38" s="47"/>
      <c r="E38" s="47"/>
      <c r="F38" s="47"/>
      <c r="G38" s="45"/>
      <c r="H38" s="45"/>
      <c r="I38" s="45"/>
      <c r="J38" s="45"/>
      <c r="K38" s="45"/>
    </row>
    <row r="39" spans="1:11" ht="22.5" customHeight="1">
      <c r="A39" s="256"/>
      <c r="B39" s="70" t="s">
        <v>68</v>
      </c>
      <c r="C39" s="42"/>
      <c r="D39" s="47"/>
      <c r="E39" s="47"/>
      <c r="F39" s="47"/>
      <c r="G39" s="45"/>
      <c r="H39" s="45"/>
      <c r="I39" s="45"/>
      <c r="J39" s="45"/>
      <c r="K39" s="45"/>
    </row>
    <row r="40" spans="1:11">
      <c r="A40" s="256"/>
      <c r="B40" s="49"/>
      <c r="C40" s="42"/>
      <c r="D40" s="47"/>
      <c r="E40" s="47"/>
      <c r="F40" s="47"/>
      <c r="G40" s="45"/>
      <c r="H40" s="45"/>
      <c r="I40" s="45"/>
      <c r="J40" s="45"/>
      <c r="K40" s="45"/>
    </row>
    <row r="41" spans="1:11" s="243" customFormat="1" ht="24.95" customHeight="1">
      <c r="A41" s="370" t="s">
        <v>350</v>
      </c>
      <c r="B41" s="70" t="s">
        <v>427</v>
      </c>
      <c r="C41" s="42" t="s">
        <v>42</v>
      </c>
      <c r="D41" s="47">
        <v>40.96</v>
      </c>
      <c r="E41" s="576"/>
      <c r="F41" s="47">
        <f t="shared" ref="F41:F44" si="0">D41*E41</f>
        <v>0</v>
      </c>
      <c r="G41" s="242"/>
      <c r="H41" s="242"/>
      <c r="I41" s="242"/>
      <c r="J41" s="242"/>
      <c r="K41" s="242"/>
    </row>
    <row r="42" spans="1:11" s="243" customFormat="1" ht="24.95" customHeight="1">
      <c r="A42" s="370" t="s">
        <v>351</v>
      </c>
      <c r="B42" s="70" t="s">
        <v>428</v>
      </c>
      <c r="C42" s="42" t="s">
        <v>6</v>
      </c>
      <c r="D42" s="47">
        <v>720</v>
      </c>
      <c r="E42" s="576"/>
      <c r="F42" s="47">
        <f t="shared" ref="F42" si="1">D42*E42</f>
        <v>0</v>
      </c>
      <c r="G42" s="242"/>
      <c r="H42" s="242"/>
      <c r="I42" s="242"/>
      <c r="J42" s="242"/>
      <c r="K42" s="242"/>
    </row>
    <row r="43" spans="1:11" s="243" customFormat="1" ht="24.95" customHeight="1">
      <c r="A43" s="370" t="s">
        <v>356</v>
      </c>
      <c r="B43" s="70" t="s">
        <v>402</v>
      </c>
      <c r="C43" s="42" t="s">
        <v>7</v>
      </c>
      <c r="D43" s="47">
        <v>4096</v>
      </c>
      <c r="E43" s="576"/>
      <c r="F43" s="47">
        <f t="shared" si="0"/>
        <v>0</v>
      </c>
      <c r="G43" s="242"/>
      <c r="H43" s="242"/>
      <c r="I43" s="242"/>
      <c r="J43" s="242"/>
      <c r="K43" s="242"/>
    </row>
    <row r="44" spans="1:11" s="243" customFormat="1" ht="24.95" customHeight="1">
      <c r="A44" s="370" t="s">
        <v>357</v>
      </c>
      <c r="B44" s="70" t="s">
        <v>71</v>
      </c>
      <c r="C44" s="42" t="s">
        <v>51</v>
      </c>
      <c r="D44" s="47">
        <v>134.30000000000001</v>
      </c>
      <c r="E44" s="576"/>
      <c r="F44" s="47">
        <f t="shared" si="0"/>
        <v>0</v>
      </c>
      <c r="G44" s="242"/>
      <c r="H44" s="242"/>
      <c r="I44" s="242"/>
      <c r="J44" s="242"/>
      <c r="K44" s="242"/>
    </row>
    <row r="45" spans="1:11">
      <c r="A45" s="256"/>
      <c r="C45" s="42"/>
      <c r="D45" s="47"/>
      <c r="E45" s="71"/>
      <c r="F45" s="47"/>
      <c r="G45" s="45"/>
      <c r="H45" s="45"/>
      <c r="I45" s="45"/>
      <c r="J45" s="45"/>
      <c r="K45" s="45"/>
    </row>
    <row r="46" spans="1:11" ht="15">
      <c r="A46" s="38"/>
      <c r="B46" s="37"/>
      <c r="C46" s="66"/>
      <c r="D46" s="67"/>
      <c r="E46" s="39"/>
      <c r="F46" s="40"/>
      <c r="G46" s="33"/>
      <c r="H46" s="33"/>
      <c r="I46" s="33"/>
      <c r="J46" s="33"/>
    </row>
    <row r="47" spans="1:11" ht="30">
      <c r="A47" s="72" t="s">
        <v>72</v>
      </c>
      <c r="B47" s="41" t="s">
        <v>429</v>
      </c>
      <c r="C47" s="80"/>
      <c r="D47" s="81"/>
      <c r="E47" s="82"/>
      <c r="F47" s="82"/>
      <c r="G47" s="55"/>
      <c r="H47" s="55"/>
      <c r="I47" s="55"/>
      <c r="J47" s="55"/>
    </row>
    <row r="48" spans="1:11" ht="171">
      <c r="A48" s="256"/>
      <c r="B48" s="3" t="s">
        <v>618</v>
      </c>
      <c r="C48" s="42"/>
      <c r="D48" s="68"/>
      <c r="E48" s="43"/>
      <c r="F48" s="44"/>
      <c r="G48" s="45"/>
      <c r="H48" s="45"/>
      <c r="I48" s="45"/>
      <c r="J48" s="45"/>
      <c r="K48" s="45"/>
    </row>
    <row r="49" spans="1:11" ht="102" customHeight="1">
      <c r="A49" s="256"/>
      <c r="B49" s="3" t="s">
        <v>65</v>
      </c>
      <c r="C49" s="42"/>
      <c r="D49" s="47"/>
      <c r="E49" s="47"/>
      <c r="F49" s="47"/>
      <c r="G49" s="45"/>
      <c r="H49" s="45"/>
      <c r="I49" s="45"/>
      <c r="J49" s="45"/>
      <c r="K49" s="45"/>
    </row>
    <row r="50" spans="1:11">
      <c r="A50" s="256"/>
      <c r="B50" s="3" t="s">
        <v>430</v>
      </c>
      <c r="C50" s="42"/>
      <c r="D50" s="47"/>
      <c r="E50" s="47"/>
      <c r="F50" s="47"/>
      <c r="G50" s="45"/>
      <c r="H50" s="45"/>
      <c r="I50" s="45"/>
      <c r="J50" s="45"/>
      <c r="K50" s="45"/>
    </row>
    <row r="51" spans="1:11" ht="57">
      <c r="A51" s="256"/>
      <c r="B51" s="3" t="s">
        <v>424</v>
      </c>
      <c r="C51" s="42"/>
      <c r="D51" s="47"/>
      <c r="E51" s="47"/>
      <c r="F51" s="47"/>
      <c r="G51" s="45"/>
      <c r="H51" s="45"/>
      <c r="I51" s="45"/>
      <c r="J51" s="45"/>
      <c r="K51" s="45"/>
    </row>
    <row r="52" spans="1:11" ht="57">
      <c r="A52" s="256"/>
      <c r="B52" s="3" t="s">
        <v>250</v>
      </c>
      <c r="C52" s="42"/>
      <c r="D52" s="47"/>
      <c r="E52" s="47"/>
      <c r="F52" s="47"/>
      <c r="G52" s="45"/>
      <c r="H52" s="45"/>
      <c r="I52" s="45"/>
      <c r="J52" s="45"/>
      <c r="K52" s="45"/>
    </row>
    <row r="53" spans="1:11" s="378" customFormat="1" ht="27" customHeight="1">
      <c r="A53" s="374"/>
      <c r="B53" s="375" t="s">
        <v>66</v>
      </c>
      <c r="C53" s="374"/>
      <c r="D53" s="376"/>
      <c r="E53" s="376"/>
      <c r="F53" s="376"/>
      <c r="G53" s="377"/>
      <c r="H53" s="377"/>
      <c r="I53" s="377"/>
      <c r="J53" s="377"/>
      <c r="K53" s="377"/>
    </row>
    <row r="54" spans="1:11" ht="30" customHeight="1">
      <c r="A54" s="256"/>
      <c r="B54" s="49" t="s">
        <v>619</v>
      </c>
      <c r="C54" s="42"/>
      <c r="D54" s="47"/>
      <c r="E54" s="47"/>
      <c r="F54" s="47"/>
      <c r="G54" s="45"/>
      <c r="H54" s="45"/>
      <c r="I54" s="45"/>
      <c r="J54" s="45"/>
      <c r="K54" s="45"/>
    </row>
    <row r="55" spans="1:11">
      <c r="A55" s="256"/>
      <c r="B55" s="49"/>
      <c r="C55" s="42"/>
      <c r="D55" s="47"/>
      <c r="E55" s="47"/>
      <c r="F55" s="47"/>
      <c r="G55" s="45"/>
      <c r="H55" s="45"/>
      <c r="I55" s="45"/>
      <c r="J55" s="45"/>
      <c r="K55" s="45"/>
    </row>
    <row r="56" spans="1:11" ht="71.25">
      <c r="A56" s="256"/>
      <c r="B56" s="3" t="s">
        <v>426</v>
      </c>
      <c r="C56" s="42"/>
      <c r="D56" s="47"/>
      <c r="E56" s="47"/>
      <c r="F56" s="47"/>
      <c r="G56" s="45"/>
      <c r="H56" s="45"/>
      <c r="I56" s="45"/>
      <c r="J56" s="45"/>
      <c r="K56" s="45"/>
    </row>
    <row r="57" spans="1:11" s="243" customFormat="1" ht="19.5" customHeight="1">
      <c r="A57" s="42"/>
      <c r="B57" s="70" t="s">
        <v>68</v>
      </c>
      <c r="C57" s="42"/>
      <c r="D57" s="47"/>
      <c r="E57" s="47"/>
      <c r="F57" s="47"/>
      <c r="G57" s="242"/>
      <c r="H57" s="242"/>
      <c r="I57" s="242"/>
      <c r="J57" s="242"/>
      <c r="K57" s="242"/>
    </row>
    <row r="58" spans="1:11">
      <c r="A58" s="256"/>
      <c r="B58" s="49"/>
      <c r="C58" s="42"/>
      <c r="D58" s="47"/>
      <c r="E58" s="47"/>
      <c r="F58" s="47"/>
      <c r="G58" s="45"/>
      <c r="H58" s="45"/>
      <c r="I58" s="45"/>
      <c r="J58" s="45"/>
      <c r="K58" s="45"/>
    </row>
    <row r="59" spans="1:11" s="371" customFormat="1" ht="24.95" customHeight="1">
      <c r="A59" s="370" t="s">
        <v>350</v>
      </c>
      <c r="B59" s="70" t="s">
        <v>427</v>
      </c>
      <c r="C59" s="42" t="s">
        <v>42</v>
      </c>
      <c r="D59" s="47">
        <v>48.36</v>
      </c>
      <c r="E59" s="576"/>
      <c r="F59" s="47">
        <f t="shared" ref="F59:F62" si="2">D59*E59</f>
        <v>0</v>
      </c>
      <c r="G59" s="242"/>
      <c r="H59" s="242"/>
      <c r="I59" s="242"/>
      <c r="J59" s="242"/>
      <c r="K59" s="242"/>
    </row>
    <row r="60" spans="1:11" s="371" customFormat="1" ht="24.95" customHeight="1">
      <c r="A60" s="370" t="s">
        <v>351</v>
      </c>
      <c r="B60" s="70" t="s">
        <v>431</v>
      </c>
      <c r="C60" s="42" t="s">
        <v>6</v>
      </c>
      <c r="D60" s="47">
        <v>2112</v>
      </c>
      <c r="E60" s="576"/>
      <c r="F60" s="47">
        <f t="shared" si="2"/>
        <v>0</v>
      </c>
      <c r="G60" s="242"/>
      <c r="H60" s="242"/>
      <c r="I60" s="242"/>
      <c r="J60" s="242"/>
      <c r="K60" s="242"/>
    </row>
    <row r="61" spans="1:11" s="371" customFormat="1" ht="24.95" customHeight="1">
      <c r="A61" s="370" t="s">
        <v>356</v>
      </c>
      <c r="B61" s="70" t="s">
        <v>403</v>
      </c>
      <c r="C61" s="42" t="s">
        <v>7</v>
      </c>
      <c r="D61" s="47">
        <v>4836</v>
      </c>
      <c r="E61" s="576"/>
      <c r="F61" s="47">
        <f t="shared" si="2"/>
        <v>0</v>
      </c>
      <c r="G61" s="242"/>
      <c r="H61" s="242"/>
      <c r="I61" s="242"/>
      <c r="J61" s="242"/>
      <c r="K61" s="242"/>
    </row>
    <row r="62" spans="1:11" s="371" customFormat="1" ht="24.95" customHeight="1">
      <c r="A62" s="370" t="s">
        <v>357</v>
      </c>
      <c r="B62" s="70" t="s">
        <v>71</v>
      </c>
      <c r="C62" s="42" t="s">
        <v>51</v>
      </c>
      <c r="D62" s="47">
        <v>428.76</v>
      </c>
      <c r="E62" s="576"/>
      <c r="F62" s="47">
        <f t="shared" si="2"/>
        <v>0</v>
      </c>
      <c r="G62" s="242"/>
      <c r="H62" s="242"/>
      <c r="I62" s="242"/>
      <c r="J62" s="242"/>
      <c r="K62" s="242"/>
    </row>
    <row r="63" spans="1:11">
      <c r="A63" s="256"/>
      <c r="C63" s="42"/>
      <c r="D63" s="47"/>
      <c r="E63" s="71"/>
      <c r="F63" s="47"/>
      <c r="G63" s="45"/>
      <c r="H63" s="45"/>
      <c r="I63" s="45"/>
      <c r="J63" s="45"/>
      <c r="K63" s="45"/>
    </row>
    <row r="64" spans="1:11" ht="15">
      <c r="A64" s="38"/>
      <c r="B64" s="37"/>
      <c r="C64" s="66"/>
      <c r="D64" s="67"/>
      <c r="E64" s="39"/>
      <c r="F64" s="40"/>
      <c r="G64" s="33"/>
      <c r="H64" s="33"/>
      <c r="I64" s="33"/>
      <c r="J64" s="33"/>
    </row>
    <row r="65" spans="1:11" ht="30">
      <c r="A65" s="72" t="s">
        <v>75</v>
      </c>
      <c r="B65" s="41" t="s">
        <v>432</v>
      </c>
      <c r="C65" s="80"/>
      <c r="D65" s="81"/>
      <c r="E65" s="82"/>
      <c r="F65" s="82"/>
      <c r="G65" s="55"/>
      <c r="H65" s="55"/>
      <c r="I65" s="55"/>
      <c r="J65" s="55"/>
    </row>
    <row r="66" spans="1:11" ht="171">
      <c r="A66" s="256"/>
      <c r="B66" s="3" t="s">
        <v>620</v>
      </c>
      <c r="C66" s="42"/>
      <c r="D66" s="68"/>
      <c r="E66" s="43"/>
      <c r="F66" s="44"/>
      <c r="G66" s="45"/>
      <c r="H66" s="45"/>
      <c r="I66" s="45"/>
      <c r="J66" s="45"/>
      <c r="K66" s="45"/>
    </row>
    <row r="67" spans="1:11" ht="102" customHeight="1">
      <c r="A67" s="256"/>
      <c r="B67" s="3" t="s">
        <v>65</v>
      </c>
      <c r="C67" s="42"/>
      <c r="D67" s="47"/>
      <c r="E67" s="47"/>
      <c r="F67" s="47"/>
      <c r="G67" s="45"/>
      <c r="H67" s="45"/>
      <c r="I67" s="45"/>
      <c r="J67" s="45"/>
      <c r="K67" s="45"/>
    </row>
    <row r="68" spans="1:11">
      <c r="A68" s="256"/>
      <c r="B68" s="3" t="s">
        <v>423</v>
      </c>
      <c r="C68" s="42"/>
      <c r="D68" s="47"/>
      <c r="E68" s="47"/>
      <c r="F68" s="47"/>
      <c r="G68" s="45"/>
      <c r="H68" s="45"/>
      <c r="I68" s="45"/>
      <c r="J68" s="45"/>
      <c r="K68" s="45"/>
    </row>
    <row r="69" spans="1:11" ht="57">
      <c r="A69" s="256"/>
      <c r="B69" s="3" t="s">
        <v>424</v>
      </c>
      <c r="C69" s="42"/>
      <c r="D69" s="47"/>
      <c r="E69" s="47"/>
      <c r="F69" s="47"/>
      <c r="G69" s="45"/>
      <c r="H69" s="45"/>
      <c r="I69" s="45"/>
      <c r="J69" s="45"/>
      <c r="K69" s="45"/>
    </row>
    <row r="70" spans="1:11" ht="57">
      <c r="A70" s="256"/>
      <c r="B70" s="3" t="s">
        <v>250</v>
      </c>
      <c r="C70" s="42"/>
      <c r="D70" s="47"/>
      <c r="E70" s="47"/>
      <c r="F70" s="47"/>
      <c r="G70" s="45"/>
      <c r="H70" s="45"/>
      <c r="I70" s="45"/>
      <c r="J70" s="45"/>
      <c r="K70" s="45"/>
    </row>
    <row r="71" spans="1:11" s="378" customFormat="1" ht="24" customHeight="1">
      <c r="A71" s="374"/>
      <c r="B71" s="375" t="s">
        <v>252</v>
      </c>
      <c r="C71" s="374"/>
      <c r="D71" s="376"/>
      <c r="E71" s="376"/>
      <c r="F71" s="376"/>
      <c r="G71" s="377"/>
      <c r="H71" s="377"/>
      <c r="I71" s="377"/>
      <c r="J71" s="377"/>
      <c r="K71" s="377"/>
    </row>
    <row r="72" spans="1:11" ht="30" customHeight="1">
      <c r="A72" s="256"/>
      <c r="B72" s="83" t="s">
        <v>621</v>
      </c>
      <c r="C72" s="42"/>
      <c r="D72" s="47"/>
      <c r="E72" s="47"/>
      <c r="F72" s="47"/>
      <c r="G72" s="45"/>
      <c r="H72" s="45"/>
      <c r="I72" s="45"/>
      <c r="J72" s="45"/>
      <c r="K72" s="45"/>
    </row>
    <row r="73" spans="1:11" ht="30" customHeight="1">
      <c r="A73" s="256"/>
      <c r="B73" s="49" t="s">
        <v>622</v>
      </c>
      <c r="C73" s="42"/>
      <c r="D73" s="47"/>
      <c r="E73" s="47"/>
      <c r="F73" s="47"/>
      <c r="G73" s="45"/>
      <c r="H73" s="45"/>
      <c r="I73" s="45"/>
      <c r="J73" s="45"/>
      <c r="K73" s="45"/>
    </row>
    <row r="74" spans="1:11" ht="30" customHeight="1">
      <c r="A74" s="256"/>
      <c r="B74" s="49" t="s">
        <v>623</v>
      </c>
      <c r="C74" s="42"/>
      <c r="D74" s="47"/>
      <c r="E74" s="47"/>
      <c r="F74" s="47"/>
      <c r="G74" s="45"/>
      <c r="H74" s="45"/>
      <c r="I74" s="45"/>
      <c r="J74" s="45"/>
      <c r="K74" s="45"/>
    </row>
    <row r="75" spans="1:11" ht="30" customHeight="1">
      <c r="A75" s="256"/>
      <c r="B75" s="49" t="s">
        <v>625</v>
      </c>
      <c r="C75" s="42"/>
      <c r="D75" s="47"/>
      <c r="E75" s="47"/>
      <c r="F75" s="47"/>
      <c r="G75" s="45"/>
      <c r="H75" s="45"/>
      <c r="I75" s="45"/>
      <c r="J75" s="45"/>
      <c r="K75" s="45"/>
    </row>
    <row r="76" spans="1:11" ht="30" customHeight="1">
      <c r="A76" s="256"/>
      <c r="B76" s="49" t="s">
        <v>624</v>
      </c>
      <c r="C76" s="42"/>
      <c r="D76" s="47"/>
      <c r="E76" s="47"/>
      <c r="F76" s="47"/>
      <c r="G76" s="45"/>
      <c r="H76" s="45"/>
      <c r="I76" s="45"/>
      <c r="J76" s="45"/>
      <c r="K76" s="45"/>
    </row>
    <row r="77" spans="1:11">
      <c r="A77" s="256"/>
      <c r="B77" s="49"/>
      <c r="C77" s="42"/>
      <c r="D77" s="47"/>
      <c r="E77" s="47"/>
      <c r="F77" s="47"/>
      <c r="G77" s="45"/>
      <c r="H77" s="45"/>
      <c r="I77" s="45"/>
      <c r="J77" s="45"/>
      <c r="K77" s="45"/>
    </row>
    <row r="78" spans="1:11" ht="71.25">
      <c r="A78" s="256"/>
      <c r="B78" s="3" t="s">
        <v>253</v>
      </c>
      <c r="C78" s="42"/>
      <c r="D78" s="47"/>
      <c r="E78" s="47"/>
      <c r="F78" s="47"/>
      <c r="G78" s="45"/>
      <c r="H78" s="45"/>
      <c r="I78" s="45"/>
      <c r="J78" s="45"/>
      <c r="K78" s="45"/>
    </row>
    <row r="79" spans="1:11" s="243" customFormat="1" ht="21" customHeight="1">
      <c r="A79" s="42"/>
      <c r="B79" s="70" t="s">
        <v>68</v>
      </c>
      <c r="C79" s="42"/>
      <c r="D79" s="47"/>
      <c r="E79" s="47"/>
      <c r="F79" s="47"/>
      <c r="G79" s="242"/>
      <c r="H79" s="242"/>
      <c r="I79" s="242"/>
      <c r="J79" s="242"/>
      <c r="K79" s="242"/>
    </row>
    <row r="80" spans="1:11">
      <c r="A80" s="256"/>
      <c r="B80" s="49"/>
      <c r="C80" s="42"/>
      <c r="D80" s="47"/>
      <c r="E80" s="47"/>
      <c r="F80" s="47"/>
      <c r="G80" s="45"/>
      <c r="H80" s="45"/>
      <c r="I80" s="45"/>
      <c r="J80" s="45"/>
      <c r="K80" s="45"/>
    </row>
    <row r="81" spans="1:11" s="243" customFormat="1" ht="24.95" customHeight="1">
      <c r="A81" s="370" t="s">
        <v>350</v>
      </c>
      <c r="B81" s="70" t="s">
        <v>427</v>
      </c>
      <c r="C81" s="42" t="s">
        <v>42</v>
      </c>
      <c r="D81" s="47">
        <v>28.22</v>
      </c>
      <c r="E81" s="576"/>
      <c r="F81" s="47">
        <f t="shared" ref="F81:F84" si="3">D81*E81</f>
        <v>0</v>
      </c>
      <c r="G81" s="242"/>
      <c r="H81" s="242"/>
      <c r="I81" s="242"/>
      <c r="J81" s="242"/>
      <c r="K81" s="242"/>
    </row>
    <row r="82" spans="1:11" s="243" customFormat="1" ht="24.95" customHeight="1">
      <c r="A82" s="370" t="s">
        <v>351</v>
      </c>
      <c r="B82" s="70" t="s">
        <v>431</v>
      </c>
      <c r="C82" s="42" t="s">
        <v>6</v>
      </c>
      <c r="D82" s="47">
        <v>532</v>
      </c>
      <c r="E82" s="576"/>
      <c r="F82" s="47">
        <f t="shared" si="3"/>
        <v>0</v>
      </c>
      <c r="G82" s="242"/>
      <c r="H82" s="242"/>
      <c r="I82" s="242"/>
      <c r="J82" s="242"/>
      <c r="K82" s="242"/>
    </row>
    <row r="83" spans="1:11" s="243" customFormat="1" ht="24.95" customHeight="1">
      <c r="A83" s="370" t="s">
        <v>356</v>
      </c>
      <c r="B83" s="70" t="s">
        <v>403</v>
      </c>
      <c r="C83" s="42" t="s">
        <v>7</v>
      </c>
      <c r="D83" s="47">
        <v>2822</v>
      </c>
      <c r="E83" s="576"/>
      <c r="F83" s="47">
        <f t="shared" si="3"/>
        <v>0</v>
      </c>
      <c r="G83" s="242"/>
      <c r="H83" s="242"/>
      <c r="I83" s="242"/>
      <c r="J83" s="242"/>
      <c r="K83" s="242"/>
    </row>
    <row r="84" spans="1:11" s="243" customFormat="1" ht="24.95" customHeight="1">
      <c r="A84" s="370" t="s">
        <v>357</v>
      </c>
      <c r="B84" s="70" t="s">
        <v>71</v>
      </c>
      <c r="C84" s="42" t="s">
        <v>51</v>
      </c>
      <c r="D84" s="47">
        <v>204.4</v>
      </c>
      <c r="E84" s="576"/>
      <c r="F84" s="47">
        <f t="shared" si="3"/>
        <v>0</v>
      </c>
      <c r="G84" s="242"/>
      <c r="H84" s="242"/>
      <c r="I84" s="242"/>
      <c r="J84" s="242"/>
      <c r="K84" s="242"/>
    </row>
    <row r="85" spans="1:11">
      <c r="A85" s="256"/>
      <c r="C85" s="42"/>
      <c r="D85" s="47"/>
      <c r="E85" s="71"/>
      <c r="F85" s="47"/>
      <c r="G85" s="45"/>
      <c r="H85" s="45"/>
      <c r="I85" s="45"/>
      <c r="J85" s="45"/>
      <c r="K85" s="45"/>
    </row>
    <row r="86" spans="1:11" ht="15">
      <c r="A86" s="38"/>
      <c r="B86" s="37"/>
      <c r="C86" s="66"/>
      <c r="D86" s="67"/>
      <c r="E86" s="39"/>
      <c r="F86" s="40"/>
      <c r="G86" s="33"/>
      <c r="H86" s="33"/>
      <c r="I86" s="33"/>
      <c r="J86" s="33"/>
    </row>
    <row r="87" spans="1:11" ht="30">
      <c r="A87" s="72" t="s">
        <v>77</v>
      </c>
      <c r="B87" s="41" t="s">
        <v>433</v>
      </c>
      <c r="C87" s="80"/>
      <c r="D87" s="81"/>
      <c r="E87" s="82"/>
      <c r="F87" s="82"/>
      <c r="G87" s="55"/>
      <c r="H87" s="55"/>
      <c r="I87" s="55"/>
      <c r="J87" s="55"/>
    </row>
    <row r="88" spans="1:11" ht="142.5">
      <c r="A88" s="256"/>
      <c r="B88" s="3" t="s">
        <v>626</v>
      </c>
      <c r="C88" s="42"/>
      <c r="D88" s="68"/>
      <c r="E88" s="43"/>
      <c r="F88" s="44"/>
      <c r="G88" s="45"/>
      <c r="H88" s="45"/>
      <c r="I88" s="45"/>
      <c r="J88" s="45"/>
      <c r="K88" s="45"/>
    </row>
    <row r="89" spans="1:11" ht="85.5" customHeight="1">
      <c r="A89" s="256"/>
      <c r="B89" s="3" t="s">
        <v>65</v>
      </c>
      <c r="C89" s="42"/>
      <c r="D89" s="47"/>
      <c r="E89" s="47"/>
      <c r="F89" s="47"/>
      <c r="G89" s="45"/>
      <c r="H89" s="45"/>
      <c r="I89" s="45"/>
      <c r="J89" s="45"/>
      <c r="K89" s="45"/>
    </row>
    <row r="90" spans="1:11" ht="18" customHeight="1">
      <c r="A90" s="256"/>
      <c r="B90" s="3" t="s">
        <v>430</v>
      </c>
      <c r="C90" s="42"/>
      <c r="D90" s="47"/>
      <c r="E90" s="47"/>
      <c r="F90" s="47"/>
      <c r="G90" s="45"/>
      <c r="H90" s="45"/>
      <c r="I90" s="45"/>
      <c r="J90" s="45"/>
      <c r="K90" s="45"/>
    </row>
    <row r="91" spans="1:11" ht="57">
      <c r="A91" s="256"/>
      <c r="B91" s="3" t="s">
        <v>424</v>
      </c>
      <c r="C91" s="42"/>
      <c r="D91" s="47"/>
      <c r="E91" s="47"/>
      <c r="F91" s="47"/>
      <c r="G91" s="45"/>
      <c r="H91" s="45"/>
      <c r="I91" s="45"/>
      <c r="J91" s="45"/>
      <c r="K91" s="45"/>
    </row>
    <row r="92" spans="1:11" ht="57">
      <c r="A92" s="256"/>
      <c r="B92" s="3" t="s">
        <v>67</v>
      </c>
      <c r="C92" s="42"/>
      <c r="D92" s="47"/>
      <c r="E92" s="47"/>
      <c r="F92" s="47"/>
      <c r="G92" s="45"/>
      <c r="H92" s="45"/>
      <c r="I92" s="45"/>
      <c r="J92" s="45"/>
      <c r="K92" s="45"/>
    </row>
    <row r="93" spans="1:11" s="378" customFormat="1" ht="21.75" customHeight="1">
      <c r="A93" s="374"/>
      <c r="B93" s="375" t="s">
        <v>66</v>
      </c>
      <c r="C93" s="374"/>
      <c r="D93" s="376"/>
      <c r="E93" s="376"/>
      <c r="F93" s="376"/>
      <c r="G93" s="377"/>
      <c r="H93" s="377"/>
      <c r="I93" s="377"/>
      <c r="J93" s="377"/>
      <c r="K93" s="377"/>
    </row>
    <row r="94" spans="1:11" ht="30" customHeight="1">
      <c r="A94" s="256"/>
      <c r="B94" s="49" t="s">
        <v>627</v>
      </c>
      <c r="C94" s="42"/>
      <c r="D94" s="47"/>
      <c r="E94" s="47"/>
      <c r="F94" s="47"/>
      <c r="G94" s="45"/>
      <c r="H94" s="45"/>
      <c r="I94" s="45"/>
      <c r="J94" s="45"/>
      <c r="K94" s="45"/>
    </row>
    <row r="95" spans="1:11">
      <c r="A95" s="256"/>
      <c r="B95" s="49"/>
      <c r="C95" s="42"/>
      <c r="D95" s="47"/>
      <c r="E95" s="47"/>
      <c r="F95" s="47"/>
      <c r="G95" s="45"/>
      <c r="H95" s="45"/>
      <c r="I95" s="45"/>
      <c r="J95" s="45"/>
      <c r="K95" s="45"/>
    </row>
    <row r="96" spans="1:11" ht="71.25">
      <c r="A96" s="256"/>
      <c r="B96" s="3" t="s">
        <v>434</v>
      </c>
      <c r="C96" s="42"/>
      <c r="D96" s="47"/>
      <c r="E96" s="47"/>
      <c r="F96" s="47"/>
      <c r="G96" s="45"/>
      <c r="H96" s="45"/>
      <c r="I96" s="45"/>
      <c r="J96" s="45"/>
      <c r="K96" s="45"/>
    </row>
    <row r="97" spans="1:30" ht="22.5" customHeight="1">
      <c r="A97" s="256"/>
      <c r="B97" s="70" t="s">
        <v>68</v>
      </c>
      <c r="C97" s="42"/>
      <c r="D97" s="47"/>
      <c r="E97" s="47"/>
      <c r="F97" s="47"/>
      <c r="G97" s="45"/>
      <c r="H97" s="45"/>
      <c r="I97" s="45"/>
      <c r="J97" s="45"/>
      <c r="K97" s="45"/>
    </row>
    <row r="98" spans="1:30">
      <c r="A98" s="256"/>
      <c r="B98" s="49"/>
      <c r="C98" s="42"/>
      <c r="D98" s="47"/>
      <c r="E98" s="47"/>
      <c r="F98" s="47"/>
      <c r="G98" s="45"/>
      <c r="H98" s="45"/>
      <c r="I98" s="45"/>
      <c r="J98" s="45"/>
      <c r="K98" s="45"/>
    </row>
    <row r="99" spans="1:30" s="243" customFormat="1" ht="24.95" customHeight="1">
      <c r="A99" s="370" t="s">
        <v>350</v>
      </c>
      <c r="B99" s="70" t="s">
        <v>427</v>
      </c>
      <c r="C99" s="42" t="s">
        <v>42</v>
      </c>
      <c r="D99" s="47">
        <v>11.04</v>
      </c>
      <c r="E99" s="576"/>
      <c r="F99" s="47">
        <f t="shared" ref="F99:F102" si="4">D99*E99</f>
        <v>0</v>
      </c>
      <c r="G99" s="242"/>
      <c r="H99" s="242"/>
      <c r="I99" s="242"/>
      <c r="J99" s="242"/>
      <c r="K99" s="242"/>
    </row>
    <row r="100" spans="1:30" s="243" customFormat="1" ht="24.95" customHeight="1">
      <c r="A100" s="370" t="s">
        <v>351</v>
      </c>
      <c r="B100" s="70" t="s">
        <v>431</v>
      </c>
      <c r="C100" s="42" t="s">
        <v>6</v>
      </c>
      <c r="D100" s="47">
        <v>408</v>
      </c>
      <c r="E100" s="576"/>
      <c r="F100" s="47">
        <f t="shared" si="4"/>
        <v>0</v>
      </c>
      <c r="G100" s="242"/>
      <c r="H100" s="242"/>
      <c r="I100" s="242"/>
      <c r="J100" s="242"/>
      <c r="K100" s="242"/>
    </row>
    <row r="101" spans="1:30" s="243" customFormat="1" ht="24.95" customHeight="1">
      <c r="A101" s="370" t="s">
        <v>356</v>
      </c>
      <c r="B101" s="70" t="s">
        <v>403</v>
      </c>
      <c r="C101" s="42" t="s">
        <v>7</v>
      </c>
      <c r="D101" s="47">
        <v>1104</v>
      </c>
      <c r="E101" s="576"/>
      <c r="F101" s="47">
        <f t="shared" si="4"/>
        <v>0</v>
      </c>
      <c r="G101" s="242"/>
      <c r="H101" s="242"/>
      <c r="I101" s="242"/>
      <c r="J101" s="242"/>
      <c r="K101" s="242"/>
    </row>
    <row r="102" spans="1:30" s="243" customFormat="1" ht="24.95" customHeight="1">
      <c r="A102" s="370" t="s">
        <v>357</v>
      </c>
      <c r="B102" s="70" t="s">
        <v>71</v>
      </c>
      <c r="C102" s="42" t="s">
        <v>51</v>
      </c>
      <c r="D102" s="47">
        <v>70.760000000000005</v>
      </c>
      <c r="E102" s="576"/>
      <c r="F102" s="47">
        <f t="shared" si="4"/>
        <v>0</v>
      </c>
      <c r="G102" s="242"/>
      <c r="H102" s="242"/>
      <c r="I102" s="242"/>
      <c r="J102" s="242"/>
      <c r="K102" s="242"/>
    </row>
    <row r="103" spans="1:30">
      <c r="A103" s="256"/>
      <c r="C103" s="42"/>
      <c r="D103" s="47"/>
      <c r="E103" s="71"/>
      <c r="F103" s="47"/>
      <c r="G103" s="45"/>
      <c r="H103" s="45"/>
      <c r="I103" s="45"/>
      <c r="J103" s="45"/>
      <c r="K103" s="45"/>
    </row>
    <row r="104" spans="1:30" ht="15">
      <c r="A104" s="38"/>
      <c r="B104" s="37"/>
      <c r="C104" s="66"/>
      <c r="D104" s="67"/>
      <c r="E104" s="39"/>
      <c r="F104" s="40"/>
      <c r="G104" s="33"/>
      <c r="H104" s="33"/>
      <c r="I104" s="33"/>
      <c r="J104" s="33"/>
    </row>
    <row r="105" spans="1:30" ht="36" customHeight="1">
      <c r="A105" s="256" t="s">
        <v>81</v>
      </c>
      <c r="B105" s="244" t="s">
        <v>435</v>
      </c>
      <c r="C105" s="42"/>
      <c r="D105" s="68"/>
      <c r="E105" s="43"/>
      <c r="F105" s="44"/>
      <c r="G105" s="45"/>
      <c r="H105" s="45"/>
      <c r="I105" s="45"/>
      <c r="J105" s="45"/>
      <c r="K105" s="45"/>
    </row>
    <row r="106" spans="1:30" ht="60.75" customHeight="1">
      <c r="A106" s="256"/>
      <c r="B106" s="3" t="s">
        <v>284</v>
      </c>
      <c r="C106" s="42"/>
      <c r="D106" s="68"/>
      <c r="E106" s="43"/>
      <c r="F106" s="44"/>
      <c r="G106" s="45"/>
      <c r="H106" s="45"/>
      <c r="I106" s="45"/>
      <c r="J106" s="45"/>
      <c r="K106" s="45"/>
    </row>
    <row r="107" spans="1:30" ht="114">
      <c r="A107" s="256"/>
      <c r="B107" s="3" t="s">
        <v>485</v>
      </c>
      <c r="C107" s="42"/>
      <c r="D107" s="47"/>
      <c r="E107" s="47"/>
      <c r="F107" s="47"/>
      <c r="G107" s="45"/>
      <c r="H107" s="45"/>
      <c r="I107" s="45"/>
      <c r="J107" s="45"/>
      <c r="K107" s="45"/>
    </row>
    <row r="108" spans="1:30" ht="33.75" customHeight="1">
      <c r="A108" s="256"/>
      <c r="B108" s="367" t="s">
        <v>486</v>
      </c>
      <c r="C108" s="42"/>
      <c r="D108" s="68"/>
      <c r="E108" s="43"/>
      <c r="F108" s="44"/>
      <c r="G108" s="45"/>
      <c r="H108" s="45"/>
      <c r="I108" s="45"/>
      <c r="J108" s="45"/>
      <c r="K108" s="45"/>
    </row>
    <row r="109" spans="1:30" s="394" customFormat="1" ht="43.5" customHeight="1">
      <c r="A109" s="402"/>
      <c r="B109" s="396" t="s">
        <v>576</v>
      </c>
      <c r="C109" s="385"/>
      <c r="D109" s="403"/>
      <c r="E109" s="386"/>
      <c r="F109" s="392"/>
      <c r="G109" s="393"/>
      <c r="H109" s="393"/>
      <c r="I109" s="393"/>
      <c r="J109" s="393"/>
      <c r="K109" s="393"/>
      <c r="L109" s="393"/>
      <c r="M109" s="393"/>
      <c r="N109" s="393"/>
      <c r="O109" s="393"/>
      <c r="P109" s="393"/>
      <c r="Q109" s="393"/>
      <c r="R109" s="393"/>
      <c r="S109" s="393"/>
      <c r="T109" s="393"/>
      <c r="U109" s="393"/>
      <c r="V109" s="393"/>
      <c r="W109" s="393"/>
      <c r="X109" s="393"/>
      <c r="Y109" s="393"/>
      <c r="Z109" s="393"/>
      <c r="AA109" s="393"/>
      <c r="AB109" s="393"/>
      <c r="AC109" s="393"/>
      <c r="AD109" s="393"/>
    </row>
    <row r="110" spans="1:30" s="394" customFormat="1">
      <c r="A110" s="402"/>
      <c r="B110" s="396" t="s">
        <v>577</v>
      </c>
      <c r="C110" s="385"/>
      <c r="D110" s="403"/>
      <c r="E110" s="386"/>
      <c r="F110" s="392"/>
      <c r="G110" s="393"/>
      <c r="H110" s="393"/>
      <c r="I110" s="393"/>
      <c r="J110" s="393"/>
      <c r="K110" s="393"/>
      <c r="L110" s="393"/>
      <c r="M110" s="393"/>
      <c r="N110" s="393"/>
      <c r="O110" s="393"/>
      <c r="P110" s="393"/>
      <c r="Q110" s="393"/>
      <c r="R110" s="393"/>
      <c r="S110" s="393"/>
      <c r="T110" s="393"/>
      <c r="U110" s="393"/>
      <c r="V110" s="393"/>
      <c r="W110" s="393"/>
      <c r="X110" s="393"/>
      <c r="Y110" s="393"/>
      <c r="Z110" s="393"/>
      <c r="AA110" s="393"/>
      <c r="AB110" s="393"/>
      <c r="AC110" s="393"/>
      <c r="AD110" s="393"/>
    </row>
    <row r="111" spans="1:30" s="243" customFormat="1" ht="20.100000000000001" customHeight="1">
      <c r="A111" s="42"/>
      <c r="B111" s="69" t="s">
        <v>73</v>
      </c>
      <c r="C111" s="42" t="s">
        <v>42</v>
      </c>
      <c r="D111" s="68">
        <v>374.74</v>
      </c>
      <c r="E111" s="576"/>
      <c r="F111" s="47">
        <f>D111*E111</f>
        <v>0</v>
      </c>
      <c r="G111" s="242"/>
      <c r="H111" s="242"/>
      <c r="I111" s="242"/>
      <c r="J111" s="242"/>
      <c r="K111" s="242"/>
    </row>
    <row r="112" spans="1:30">
      <c r="A112" s="256"/>
      <c r="B112" s="49"/>
      <c r="E112" s="34"/>
      <c r="F112" s="34"/>
      <c r="G112" s="45"/>
      <c r="H112" s="45"/>
      <c r="I112" s="45"/>
      <c r="J112" s="45"/>
      <c r="K112" s="45"/>
    </row>
    <row r="113" spans="1:11">
      <c r="A113" s="256"/>
      <c r="B113" s="49"/>
      <c r="E113" s="34"/>
      <c r="F113" s="34"/>
      <c r="G113" s="45"/>
      <c r="H113" s="45"/>
      <c r="I113" s="45"/>
      <c r="J113" s="45"/>
      <c r="K113" s="45"/>
    </row>
    <row r="114" spans="1:11" ht="30">
      <c r="A114" s="72" t="s">
        <v>82</v>
      </c>
      <c r="B114" s="41" t="s">
        <v>372</v>
      </c>
      <c r="C114" s="80"/>
      <c r="D114" s="81"/>
      <c r="E114" s="82"/>
      <c r="F114" s="82"/>
      <c r="G114" s="45"/>
      <c r="H114" s="45"/>
      <c r="I114" s="45"/>
      <c r="J114" s="45"/>
      <c r="K114" s="45"/>
    </row>
    <row r="115" spans="1:11" ht="57">
      <c r="A115" s="256"/>
      <c r="B115" s="367" t="s">
        <v>404</v>
      </c>
      <c r="C115" s="42"/>
      <c r="D115" s="68"/>
      <c r="E115" s="43"/>
      <c r="F115" s="44"/>
      <c r="G115" s="45"/>
      <c r="H115" s="45"/>
      <c r="I115" s="45"/>
      <c r="J115" s="45"/>
      <c r="K115" s="45"/>
    </row>
    <row r="116" spans="1:11" ht="42.75">
      <c r="A116" s="256"/>
      <c r="B116" s="3" t="s">
        <v>76</v>
      </c>
      <c r="C116" s="42"/>
      <c r="D116" s="47"/>
      <c r="E116" s="47"/>
      <c r="F116" s="47"/>
      <c r="G116" s="45"/>
      <c r="H116" s="45"/>
      <c r="I116" s="45"/>
      <c r="J116" s="45"/>
      <c r="K116" s="45"/>
    </row>
    <row r="117" spans="1:11" ht="31.5" customHeight="1">
      <c r="A117" s="256"/>
      <c r="B117" s="3" t="s">
        <v>486</v>
      </c>
      <c r="C117" s="42"/>
      <c r="D117" s="47"/>
      <c r="E117" s="47"/>
      <c r="F117" s="47"/>
      <c r="G117" s="45"/>
      <c r="H117" s="45"/>
      <c r="I117" s="45"/>
      <c r="J117" s="45"/>
      <c r="K117" s="45"/>
    </row>
    <row r="118" spans="1:11" ht="48.75" customHeight="1">
      <c r="A118" s="256"/>
      <c r="B118" s="396" t="s">
        <v>487</v>
      </c>
      <c r="C118" s="42"/>
      <c r="D118" s="47"/>
      <c r="E118" s="47"/>
      <c r="F118" s="47"/>
      <c r="G118" s="45"/>
      <c r="H118" s="45"/>
      <c r="I118" s="45"/>
      <c r="J118" s="45"/>
      <c r="K118" s="45"/>
    </row>
    <row r="119" spans="1:11" ht="16.5" customHeight="1">
      <c r="A119" s="256"/>
      <c r="B119" s="49" t="s">
        <v>68</v>
      </c>
      <c r="C119" s="42"/>
      <c r="D119" s="47"/>
      <c r="E119" s="47"/>
      <c r="F119" s="47"/>
      <c r="G119" s="45"/>
      <c r="H119" s="45"/>
      <c r="I119" s="45"/>
      <c r="J119" s="45"/>
      <c r="K119" s="45"/>
    </row>
    <row r="120" spans="1:11" s="243" customFormat="1" ht="24.95" customHeight="1">
      <c r="A120" s="370" t="s">
        <v>350</v>
      </c>
      <c r="B120" s="70" t="s">
        <v>438</v>
      </c>
      <c r="C120" s="42" t="s">
        <v>42</v>
      </c>
      <c r="D120" s="47">
        <v>9.1</v>
      </c>
      <c r="E120" s="576"/>
      <c r="F120" s="47">
        <f t="shared" ref="F120:F122" si="5">D120*E120</f>
        <v>0</v>
      </c>
      <c r="G120" s="242"/>
      <c r="H120" s="242"/>
      <c r="I120" s="242"/>
      <c r="J120" s="242"/>
      <c r="K120" s="242"/>
    </row>
    <row r="121" spans="1:11" s="243" customFormat="1" ht="24.95" customHeight="1">
      <c r="A121" s="370" t="s">
        <v>351</v>
      </c>
      <c r="B121" s="70" t="s">
        <v>403</v>
      </c>
      <c r="C121" s="42" t="s">
        <v>7</v>
      </c>
      <c r="D121" s="47">
        <v>910</v>
      </c>
      <c r="E121" s="576"/>
      <c r="F121" s="47">
        <f t="shared" si="5"/>
        <v>0</v>
      </c>
      <c r="G121" s="242"/>
      <c r="H121" s="242"/>
      <c r="I121" s="242"/>
      <c r="J121" s="242"/>
      <c r="K121" s="242"/>
    </row>
    <row r="122" spans="1:11" s="243" customFormat="1" ht="24.95" customHeight="1">
      <c r="A122" s="370" t="s">
        <v>356</v>
      </c>
      <c r="B122" s="70" t="s">
        <v>71</v>
      </c>
      <c r="C122" s="42" t="s">
        <v>51</v>
      </c>
      <c r="D122" s="47">
        <v>47</v>
      </c>
      <c r="E122" s="576"/>
      <c r="F122" s="47">
        <f t="shared" si="5"/>
        <v>0</v>
      </c>
      <c r="G122" s="87"/>
      <c r="H122" s="87"/>
      <c r="I122" s="87"/>
      <c r="J122" s="87"/>
    </row>
    <row r="123" spans="1:11">
      <c r="A123" s="256"/>
      <c r="C123" s="42"/>
      <c r="D123" s="47"/>
      <c r="E123" s="71"/>
      <c r="F123" s="47"/>
      <c r="G123" s="45"/>
      <c r="H123" s="45"/>
      <c r="I123" s="45"/>
      <c r="J123" s="45"/>
      <c r="K123" s="45"/>
    </row>
    <row r="124" spans="1:11">
      <c r="A124" s="256"/>
      <c r="C124" s="42"/>
      <c r="D124" s="47"/>
      <c r="E124" s="71"/>
      <c r="F124" s="47"/>
      <c r="G124" s="45"/>
      <c r="H124" s="45"/>
      <c r="I124" s="45"/>
      <c r="J124" s="45"/>
      <c r="K124" s="45"/>
    </row>
    <row r="125" spans="1:11">
      <c r="A125" s="256"/>
      <c r="C125" s="42"/>
      <c r="D125" s="47"/>
      <c r="E125" s="71"/>
      <c r="F125" s="47"/>
      <c r="G125" s="45"/>
      <c r="H125" s="45"/>
      <c r="I125" s="45"/>
      <c r="J125" s="45"/>
      <c r="K125" s="45"/>
    </row>
    <row r="126" spans="1:11" ht="15">
      <c r="A126" s="72" t="s">
        <v>83</v>
      </c>
      <c r="B126" s="41" t="s">
        <v>78</v>
      </c>
      <c r="C126" s="80"/>
      <c r="D126" s="81"/>
      <c r="E126" s="82"/>
      <c r="F126" s="82"/>
      <c r="G126" s="45"/>
      <c r="H126" s="45"/>
      <c r="I126" s="45"/>
      <c r="J126" s="45"/>
      <c r="K126" s="45"/>
    </row>
    <row r="127" spans="1:11" ht="45.75" customHeight="1">
      <c r="A127" s="256"/>
      <c r="B127" s="3" t="s">
        <v>285</v>
      </c>
      <c r="C127" s="42"/>
      <c r="D127" s="68"/>
      <c r="E127" s="43"/>
      <c r="F127" s="44"/>
      <c r="G127" s="45"/>
      <c r="H127" s="45"/>
      <c r="I127" s="45"/>
      <c r="J127" s="45"/>
      <c r="K127" s="45"/>
    </row>
    <row r="128" spans="1:11" ht="28.5">
      <c r="A128" s="256"/>
      <c r="B128" s="3" t="s">
        <v>79</v>
      </c>
      <c r="C128" s="42"/>
      <c r="D128" s="68"/>
      <c r="E128" s="43"/>
      <c r="F128" s="44"/>
      <c r="G128" s="45"/>
      <c r="H128" s="45"/>
      <c r="I128" s="45"/>
      <c r="J128" s="45"/>
      <c r="K128" s="45"/>
    </row>
    <row r="129" spans="1:11" ht="48" customHeight="1">
      <c r="A129" s="256"/>
      <c r="B129" s="3" t="s">
        <v>76</v>
      </c>
      <c r="C129" s="42"/>
      <c r="D129" s="47"/>
      <c r="E129" s="47"/>
      <c r="F129" s="47"/>
      <c r="G129" s="45"/>
      <c r="H129" s="45"/>
      <c r="I129" s="45"/>
      <c r="J129" s="45"/>
      <c r="K129" s="45"/>
    </row>
    <row r="130" spans="1:11" ht="30.75" customHeight="1">
      <c r="A130" s="256"/>
      <c r="B130" s="3" t="s">
        <v>486</v>
      </c>
      <c r="C130" s="42"/>
      <c r="D130" s="47"/>
      <c r="E130" s="47"/>
      <c r="F130" s="47"/>
      <c r="G130" s="45"/>
      <c r="H130" s="45"/>
      <c r="I130" s="45"/>
      <c r="J130" s="45"/>
      <c r="K130" s="45"/>
    </row>
    <row r="131" spans="1:11" ht="45" customHeight="1">
      <c r="A131" s="256"/>
      <c r="B131" s="396" t="s">
        <v>578</v>
      </c>
      <c r="C131" s="42"/>
      <c r="D131" s="47"/>
      <c r="E131" s="47"/>
      <c r="F131" s="47"/>
      <c r="G131" s="45"/>
      <c r="H131" s="45"/>
      <c r="I131" s="45"/>
      <c r="J131" s="45"/>
      <c r="K131" s="45"/>
    </row>
    <row r="132" spans="1:11" ht="20.100000000000001" customHeight="1">
      <c r="A132" s="256"/>
      <c r="B132" s="49" t="s">
        <v>80</v>
      </c>
      <c r="C132" s="42"/>
      <c r="D132" s="47"/>
      <c r="E132" s="47"/>
      <c r="F132" s="47"/>
      <c r="G132" s="45"/>
      <c r="H132" s="45"/>
      <c r="I132" s="45"/>
      <c r="J132" s="45"/>
      <c r="K132" s="45"/>
    </row>
    <row r="133" spans="1:11" s="243" customFormat="1" ht="24.95" customHeight="1">
      <c r="A133" s="370" t="s">
        <v>350</v>
      </c>
      <c r="B133" s="70" t="s">
        <v>69</v>
      </c>
      <c r="C133" s="42" t="s">
        <v>42</v>
      </c>
      <c r="D133" s="47">
        <v>253.16</v>
      </c>
      <c r="E133" s="576"/>
      <c r="F133" s="47">
        <f t="shared" ref="F133:F134" si="6">D133*E133</f>
        <v>0</v>
      </c>
      <c r="G133" s="242"/>
      <c r="H133" s="242"/>
      <c r="I133" s="242"/>
      <c r="J133" s="242"/>
      <c r="K133" s="242"/>
    </row>
    <row r="134" spans="1:11" s="243" customFormat="1" ht="24.95" customHeight="1">
      <c r="A134" s="370" t="s">
        <v>351</v>
      </c>
      <c r="B134" s="70" t="s">
        <v>70</v>
      </c>
      <c r="C134" s="42" t="s">
        <v>7</v>
      </c>
      <c r="D134" s="47">
        <v>2532</v>
      </c>
      <c r="E134" s="576"/>
      <c r="F134" s="47">
        <f t="shared" si="6"/>
        <v>0</v>
      </c>
      <c r="G134" s="242"/>
      <c r="H134" s="242"/>
      <c r="I134" s="242"/>
      <c r="J134" s="242"/>
      <c r="K134" s="242"/>
    </row>
    <row r="135" spans="1:11" s="243" customFormat="1" ht="24.95" customHeight="1">
      <c r="A135" s="370" t="s">
        <v>356</v>
      </c>
      <c r="B135" s="70" t="s">
        <v>71</v>
      </c>
      <c r="C135" s="42" t="s">
        <v>51</v>
      </c>
      <c r="D135" s="47">
        <v>50.37</v>
      </c>
      <c r="E135" s="576"/>
      <c r="F135" s="47">
        <f t="shared" ref="F135" si="7">D135*E135</f>
        <v>0</v>
      </c>
      <c r="G135" s="242"/>
      <c r="H135" s="242"/>
      <c r="I135" s="242"/>
      <c r="J135" s="242"/>
      <c r="K135" s="242"/>
    </row>
    <row r="136" spans="1:11" ht="15">
      <c r="A136" s="38"/>
      <c r="B136" s="37"/>
      <c r="C136" s="66"/>
      <c r="D136" s="67"/>
      <c r="E136" s="39"/>
      <c r="F136" s="40"/>
      <c r="G136" s="33"/>
      <c r="H136" s="33"/>
      <c r="I136" s="33"/>
      <c r="J136" s="33"/>
    </row>
    <row r="137" spans="1:11" ht="15">
      <c r="A137" s="72" t="s">
        <v>254</v>
      </c>
      <c r="B137" s="84" t="s">
        <v>84</v>
      </c>
      <c r="C137" s="80"/>
      <c r="D137" s="81"/>
      <c r="E137" s="82"/>
      <c r="F137" s="82"/>
      <c r="G137" s="55"/>
      <c r="H137" s="55"/>
      <c r="I137" s="55"/>
      <c r="J137" s="55"/>
    </row>
    <row r="138" spans="1:11" ht="58.5" customHeight="1">
      <c r="A138" s="256"/>
      <c r="B138" s="3" t="s">
        <v>440</v>
      </c>
      <c r="C138" s="42"/>
      <c r="D138" s="68"/>
      <c r="E138" s="43"/>
      <c r="F138" s="44"/>
      <c r="G138" s="45"/>
      <c r="H138" s="45"/>
      <c r="I138" s="45"/>
      <c r="J138" s="45"/>
      <c r="K138" s="45"/>
    </row>
    <row r="139" spans="1:11" ht="57">
      <c r="A139" s="256"/>
      <c r="B139" s="3" t="s">
        <v>441</v>
      </c>
      <c r="C139" s="42"/>
      <c r="D139" s="47"/>
      <c r="E139" s="47"/>
      <c r="F139" s="47"/>
      <c r="G139" s="45"/>
      <c r="H139" s="45"/>
      <c r="I139" s="45"/>
      <c r="J139" s="45"/>
      <c r="K139" s="45"/>
    </row>
    <row r="140" spans="1:11" ht="74.25" customHeight="1">
      <c r="A140" s="256"/>
      <c r="B140" s="3" t="s">
        <v>439</v>
      </c>
      <c r="C140" s="42"/>
      <c r="D140" s="47"/>
      <c r="E140" s="47"/>
      <c r="F140" s="47"/>
      <c r="G140" s="45"/>
      <c r="H140" s="45"/>
      <c r="I140" s="45"/>
      <c r="J140" s="45"/>
      <c r="K140" s="45"/>
    </row>
    <row r="141" spans="1:11" ht="24.95" customHeight="1">
      <c r="A141" s="256"/>
      <c r="B141" s="49" t="s">
        <v>86</v>
      </c>
      <c r="C141" s="42"/>
      <c r="D141" s="47"/>
      <c r="E141" s="47"/>
      <c r="F141" s="47"/>
      <c r="G141" s="45"/>
      <c r="H141" s="45"/>
      <c r="I141" s="45"/>
      <c r="J141" s="45"/>
      <c r="K141" s="45"/>
    </row>
    <row r="142" spans="1:11" ht="30" customHeight="1">
      <c r="A142" s="370" t="s">
        <v>350</v>
      </c>
      <c r="B142" s="70" t="s">
        <v>628</v>
      </c>
      <c r="C142" s="42" t="s">
        <v>5</v>
      </c>
      <c r="D142" s="47">
        <v>2</v>
      </c>
      <c r="E142" s="576"/>
      <c r="F142" s="47">
        <f t="shared" ref="F142" si="8">D142*E142</f>
        <v>0</v>
      </c>
      <c r="G142" s="45"/>
      <c r="H142" s="45"/>
      <c r="I142" s="45"/>
      <c r="J142" s="45"/>
      <c r="K142" s="45"/>
    </row>
    <row r="143" spans="1:11" ht="30" customHeight="1">
      <c r="A143" s="370" t="s">
        <v>351</v>
      </c>
      <c r="B143" s="70" t="s">
        <v>629</v>
      </c>
      <c r="C143" s="42" t="s">
        <v>5</v>
      </c>
      <c r="D143" s="47">
        <v>7</v>
      </c>
      <c r="E143" s="576"/>
      <c r="F143" s="47">
        <f t="shared" ref="F143:F147" si="9">D143*E143</f>
        <v>0</v>
      </c>
      <c r="G143" s="45"/>
      <c r="H143" s="45"/>
      <c r="I143" s="45"/>
      <c r="J143" s="45"/>
      <c r="K143" s="45"/>
    </row>
    <row r="144" spans="1:11" ht="30" customHeight="1">
      <c r="A144" s="370" t="s">
        <v>356</v>
      </c>
      <c r="B144" s="70" t="s">
        <v>630</v>
      </c>
      <c r="C144" s="42" t="s">
        <v>5</v>
      </c>
      <c r="D144" s="47">
        <v>7</v>
      </c>
      <c r="E144" s="576"/>
      <c r="F144" s="47">
        <f t="shared" si="9"/>
        <v>0</v>
      </c>
      <c r="G144" s="45"/>
      <c r="H144" s="45"/>
      <c r="I144" s="45"/>
      <c r="J144" s="45"/>
      <c r="K144" s="45"/>
    </row>
    <row r="145" spans="1:23" ht="30" customHeight="1">
      <c r="A145" s="370" t="s">
        <v>357</v>
      </c>
      <c r="B145" s="70" t="s">
        <v>631</v>
      </c>
      <c r="C145" s="42" t="s">
        <v>5</v>
      </c>
      <c r="D145" s="47">
        <v>27</v>
      </c>
      <c r="E145" s="576"/>
      <c r="F145" s="47">
        <f t="shared" ref="F145" si="10">D145*E145</f>
        <v>0</v>
      </c>
      <c r="G145" s="45"/>
      <c r="H145" s="45"/>
      <c r="I145" s="45"/>
      <c r="J145" s="45"/>
      <c r="K145" s="45"/>
    </row>
    <row r="146" spans="1:23" ht="30" customHeight="1">
      <c r="A146" s="370" t="s">
        <v>358</v>
      </c>
      <c r="B146" s="70" t="s">
        <v>255</v>
      </c>
      <c r="C146" s="42" t="s">
        <v>5</v>
      </c>
      <c r="D146" s="47">
        <v>27</v>
      </c>
      <c r="E146" s="576"/>
      <c r="F146" s="47">
        <f t="shared" ref="F146" si="11">D146*E146</f>
        <v>0</v>
      </c>
      <c r="G146" s="45"/>
      <c r="H146" s="45"/>
      <c r="I146" s="45"/>
      <c r="J146" s="45"/>
      <c r="K146" s="45"/>
    </row>
    <row r="147" spans="1:23" ht="30" customHeight="1">
      <c r="A147" s="370" t="s">
        <v>361</v>
      </c>
      <c r="B147" s="70" t="s">
        <v>632</v>
      </c>
      <c r="C147" s="42" t="s">
        <v>5</v>
      </c>
      <c r="D147" s="47">
        <v>60</v>
      </c>
      <c r="E147" s="576"/>
      <c r="F147" s="47">
        <f t="shared" si="9"/>
        <v>0</v>
      </c>
      <c r="G147" s="45"/>
      <c r="H147" s="45"/>
      <c r="I147" s="45"/>
      <c r="J147" s="45"/>
      <c r="K147" s="45"/>
    </row>
    <row r="148" spans="1:23" ht="40.5" customHeight="1">
      <c r="A148" s="373" t="s">
        <v>362</v>
      </c>
      <c r="B148" s="70" t="s">
        <v>633</v>
      </c>
      <c r="C148" s="42" t="s">
        <v>5</v>
      </c>
      <c r="D148" s="47">
        <v>54</v>
      </c>
      <c r="E148" s="576"/>
      <c r="F148" s="47">
        <f t="shared" ref="F148" si="12">D148*E148</f>
        <v>0</v>
      </c>
      <c r="G148" s="45"/>
      <c r="H148" s="45"/>
      <c r="I148" s="45"/>
      <c r="J148" s="45"/>
      <c r="K148" s="45"/>
    </row>
    <row r="149" spans="1:23">
      <c r="A149" s="256"/>
      <c r="C149" s="42"/>
      <c r="D149" s="47"/>
      <c r="E149" s="71"/>
      <c r="F149" s="47"/>
      <c r="G149" s="45"/>
      <c r="H149" s="45"/>
      <c r="I149" s="45"/>
      <c r="J149" s="45"/>
      <c r="K149" s="45"/>
    </row>
    <row r="150" spans="1:23" s="243" customFormat="1" ht="30" customHeight="1">
      <c r="A150" s="241" t="s">
        <v>3</v>
      </c>
      <c r="B150" s="251" t="s">
        <v>87</v>
      </c>
      <c r="C150" s="241" t="s">
        <v>334</v>
      </c>
      <c r="D150" s="258"/>
      <c r="E150" s="252"/>
      <c r="F150" s="52">
        <f>SUM(F6:F148)</f>
        <v>0</v>
      </c>
      <c r="G150" s="259"/>
      <c r="H150" s="259"/>
      <c r="I150" s="259"/>
      <c r="J150" s="259"/>
      <c r="K150" s="259"/>
      <c r="L150" s="259"/>
      <c r="M150" s="259"/>
      <c r="N150" s="259"/>
      <c r="O150" s="259"/>
      <c r="P150" s="259"/>
      <c r="Q150" s="259"/>
      <c r="R150" s="259"/>
      <c r="S150" s="259"/>
      <c r="T150" s="259"/>
      <c r="U150" s="259"/>
      <c r="V150" s="259"/>
      <c r="W150" s="259"/>
    </row>
    <row r="151" spans="1:23" ht="15">
      <c r="A151" s="85"/>
      <c r="B151" s="86"/>
      <c r="C151" s="87"/>
      <c r="D151" s="87"/>
      <c r="E151" s="88"/>
      <c r="F151" s="76"/>
      <c r="G151" s="55"/>
      <c r="H151" s="55"/>
      <c r="I151" s="55"/>
      <c r="J151" s="55"/>
      <c r="K151" s="55"/>
      <c r="L151" s="55"/>
      <c r="M151" s="55"/>
      <c r="N151" s="55"/>
      <c r="O151" s="55"/>
      <c r="P151" s="55"/>
      <c r="Q151" s="55"/>
      <c r="R151" s="55"/>
      <c r="S151" s="55"/>
      <c r="T151" s="55"/>
      <c r="U151" s="55"/>
      <c r="V151" s="55"/>
      <c r="W151" s="55"/>
    </row>
    <row r="152" spans="1:23">
      <c r="A152" s="57"/>
      <c r="B152" s="56"/>
      <c r="C152" s="55"/>
      <c r="D152" s="77"/>
      <c r="E152" s="58"/>
      <c r="F152" s="58"/>
      <c r="G152" s="55"/>
      <c r="H152" s="55"/>
      <c r="I152" s="55"/>
      <c r="J152" s="55"/>
      <c r="K152" s="55"/>
      <c r="L152" s="55"/>
      <c r="M152" s="55"/>
      <c r="N152" s="55"/>
      <c r="O152" s="55"/>
      <c r="P152" s="55"/>
      <c r="Q152" s="55"/>
      <c r="R152" s="55"/>
      <c r="S152" s="55"/>
      <c r="T152" s="55"/>
      <c r="U152" s="55"/>
      <c r="V152" s="55"/>
      <c r="W152" s="55"/>
    </row>
    <row r="153" spans="1:23">
      <c r="A153" s="257"/>
      <c r="B153" s="59"/>
      <c r="C153" s="55"/>
      <c r="D153" s="55"/>
      <c r="E153" s="58"/>
      <c r="F153" s="58"/>
      <c r="G153" s="55"/>
      <c r="H153" s="55"/>
      <c r="I153" s="55"/>
      <c r="J153" s="55"/>
      <c r="K153" s="55"/>
      <c r="L153" s="55"/>
      <c r="M153" s="55"/>
      <c r="N153" s="55"/>
      <c r="O153" s="55"/>
      <c r="P153" s="55"/>
      <c r="Q153" s="55"/>
      <c r="R153" s="55"/>
      <c r="S153" s="55"/>
      <c r="T153" s="55"/>
      <c r="U153" s="55"/>
      <c r="V153" s="55"/>
      <c r="W153" s="55"/>
    </row>
    <row r="154" spans="1:23">
      <c r="A154" s="257"/>
      <c r="B154" s="59"/>
      <c r="C154" s="55"/>
      <c r="D154" s="55"/>
      <c r="E154" s="58"/>
      <c r="F154" s="58"/>
      <c r="G154" s="55"/>
      <c r="H154" s="55"/>
      <c r="I154" s="55"/>
      <c r="J154" s="55"/>
      <c r="K154" s="55"/>
      <c r="L154" s="55"/>
      <c r="M154" s="55"/>
      <c r="N154" s="55"/>
      <c r="O154" s="55"/>
      <c r="P154" s="55"/>
      <c r="Q154" s="55"/>
      <c r="R154" s="55"/>
      <c r="S154" s="55"/>
      <c r="T154" s="55"/>
      <c r="U154" s="55"/>
      <c r="V154" s="55"/>
      <c r="W154" s="55"/>
    </row>
    <row r="155" spans="1:23">
      <c r="A155" s="257"/>
      <c r="B155" s="59"/>
      <c r="C155" s="55"/>
      <c r="D155" s="55"/>
      <c r="E155" s="58"/>
      <c r="F155" s="58"/>
      <c r="G155" s="55"/>
      <c r="H155" s="55"/>
      <c r="I155" s="55"/>
      <c r="J155" s="55"/>
      <c r="K155" s="55"/>
      <c r="L155" s="55"/>
      <c r="M155" s="55"/>
      <c r="N155" s="55"/>
      <c r="O155" s="55"/>
      <c r="P155" s="55"/>
      <c r="Q155" s="55"/>
      <c r="R155" s="55"/>
      <c r="S155" s="55"/>
      <c r="T155" s="55"/>
      <c r="U155" s="55"/>
      <c r="V155" s="55"/>
      <c r="W155" s="55"/>
    </row>
    <row r="156" spans="1:23">
      <c r="A156" s="257"/>
      <c r="B156" s="59"/>
      <c r="C156" s="55"/>
      <c r="D156" s="55"/>
      <c r="E156" s="58"/>
      <c r="F156" s="58"/>
      <c r="G156" s="55"/>
      <c r="H156" s="55"/>
      <c r="I156" s="55"/>
      <c r="J156" s="55"/>
      <c r="K156" s="55"/>
      <c r="L156" s="55"/>
      <c r="M156" s="55"/>
      <c r="N156" s="55"/>
      <c r="O156" s="55"/>
      <c r="P156" s="55"/>
      <c r="Q156" s="55"/>
      <c r="R156" s="55"/>
      <c r="S156" s="55"/>
      <c r="T156" s="55"/>
      <c r="U156" s="55"/>
      <c r="V156" s="55"/>
      <c r="W156" s="55"/>
    </row>
    <row r="157" spans="1:23">
      <c r="A157" s="257"/>
      <c r="B157" s="59"/>
      <c r="C157" s="55"/>
      <c r="D157" s="55"/>
      <c r="E157" s="58"/>
      <c r="F157" s="58"/>
      <c r="G157" s="55"/>
      <c r="H157" s="55"/>
      <c r="I157" s="55"/>
      <c r="J157" s="55"/>
    </row>
    <row r="158" spans="1:23">
      <c r="A158" s="257"/>
      <c r="B158" s="59"/>
      <c r="C158" s="55"/>
      <c r="D158" s="55"/>
      <c r="E158" s="58"/>
      <c r="F158" s="58"/>
      <c r="G158" s="55"/>
      <c r="H158" s="55"/>
      <c r="I158" s="55"/>
      <c r="J158" s="55"/>
    </row>
    <row r="159" spans="1:23">
      <c r="A159" s="257"/>
      <c r="B159" s="59"/>
      <c r="C159" s="55"/>
      <c r="D159" s="55"/>
      <c r="E159" s="58"/>
      <c r="F159" s="58"/>
      <c r="G159" s="55"/>
      <c r="H159" s="55"/>
      <c r="I159" s="55"/>
      <c r="J159" s="55"/>
    </row>
    <row r="160" spans="1:23">
      <c r="A160" s="257"/>
      <c r="B160" s="59"/>
      <c r="C160" s="55"/>
      <c r="D160" s="55"/>
      <c r="E160" s="58"/>
      <c r="F160" s="58"/>
      <c r="G160" s="55"/>
      <c r="H160" s="55"/>
      <c r="I160" s="55"/>
      <c r="J160" s="55"/>
    </row>
    <row r="161" spans="1:10">
      <c r="A161" s="257"/>
      <c r="B161" s="59"/>
      <c r="C161" s="55"/>
      <c r="D161" s="55"/>
      <c r="E161" s="58"/>
      <c r="F161" s="58"/>
      <c r="G161" s="55"/>
      <c r="H161" s="55"/>
      <c r="I161" s="55"/>
      <c r="J161" s="55"/>
    </row>
    <row r="162" spans="1:10">
      <c r="A162" s="257"/>
      <c r="B162" s="59"/>
      <c r="C162" s="55"/>
      <c r="D162" s="55"/>
      <c r="E162" s="58"/>
      <c r="F162" s="58"/>
      <c r="G162" s="55"/>
      <c r="H162" s="55"/>
      <c r="I162" s="55"/>
      <c r="J162" s="55"/>
    </row>
    <row r="163" spans="1:10">
      <c r="A163" s="257"/>
      <c r="B163" s="59"/>
      <c r="C163" s="55"/>
      <c r="D163" s="55"/>
      <c r="E163" s="58"/>
      <c r="F163" s="58"/>
      <c r="G163" s="55"/>
      <c r="H163" s="55"/>
      <c r="I163" s="55"/>
      <c r="J163" s="55"/>
    </row>
    <row r="164" spans="1:10">
      <c r="A164" s="257"/>
      <c r="B164" s="59"/>
      <c r="C164" s="55"/>
      <c r="D164" s="55"/>
      <c r="E164" s="58"/>
      <c r="F164" s="58"/>
      <c r="G164" s="55"/>
      <c r="H164" s="55"/>
      <c r="I164" s="55"/>
      <c r="J164" s="55"/>
    </row>
    <row r="165" spans="1:10">
      <c r="A165" s="257"/>
      <c r="B165" s="59"/>
      <c r="C165" s="55"/>
      <c r="D165" s="55"/>
      <c r="E165" s="58"/>
      <c r="F165" s="58"/>
      <c r="G165" s="55"/>
      <c r="H165" s="55"/>
      <c r="I165" s="55"/>
      <c r="J165" s="55"/>
    </row>
    <row r="166" spans="1:10">
      <c r="A166" s="257"/>
      <c r="B166" s="59"/>
      <c r="C166" s="55"/>
      <c r="D166" s="55"/>
      <c r="E166" s="58"/>
      <c r="F166" s="58"/>
      <c r="G166" s="55"/>
      <c r="H166" s="55"/>
      <c r="I166" s="55"/>
      <c r="J166" s="55"/>
    </row>
    <row r="167" spans="1:10">
      <c r="A167" s="257"/>
      <c r="B167" s="59"/>
      <c r="C167" s="55"/>
      <c r="D167" s="55"/>
      <c r="E167" s="58"/>
      <c r="F167" s="58"/>
      <c r="G167" s="55"/>
      <c r="H167" s="55"/>
      <c r="I167" s="55"/>
      <c r="J167" s="55"/>
    </row>
    <row r="168" spans="1:10">
      <c r="A168" s="257"/>
      <c r="B168" s="59"/>
      <c r="C168" s="55"/>
      <c r="D168" s="55"/>
      <c r="E168" s="58"/>
      <c r="F168" s="58"/>
      <c r="G168" s="55"/>
      <c r="H168" s="55"/>
      <c r="I168" s="55"/>
      <c r="J168" s="55"/>
    </row>
    <row r="169" spans="1:10">
      <c r="A169" s="257"/>
      <c r="B169" s="59"/>
      <c r="C169" s="55"/>
      <c r="D169" s="55"/>
      <c r="E169" s="58"/>
      <c r="F169" s="58"/>
      <c r="G169" s="55"/>
      <c r="H169" s="55"/>
      <c r="I169" s="55"/>
      <c r="J169" s="55"/>
    </row>
    <row r="170" spans="1:10">
      <c r="A170" s="257"/>
      <c r="B170" s="59"/>
      <c r="C170" s="55"/>
      <c r="D170" s="55"/>
      <c r="E170" s="58"/>
      <c r="F170" s="58"/>
      <c r="G170" s="55"/>
      <c r="H170" s="55"/>
      <c r="I170" s="55"/>
      <c r="J170" s="55"/>
    </row>
    <row r="171" spans="1:10">
      <c r="A171" s="257"/>
      <c r="B171" s="59"/>
      <c r="C171" s="55"/>
      <c r="D171" s="55"/>
      <c r="E171" s="58"/>
      <c r="F171" s="58"/>
      <c r="G171" s="55"/>
      <c r="H171" s="55"/>
      <c r="I171" s="55"/>
      <c r="J171" s="55"/>
    </row>
    <row r="172" spans="1:10">
      <c r="A172" s="257"/>
      <c r="B172" s="59"/>
      <c r="C172" s="55"/>
      <c r="D172" s="55"/>
      <c r="E172" s="58"/>
      <c r="F172" s="58"/>
      <c r="G172" s="55"/>
      <c r="H172" s="55"/>
      <c r="I172" s="55"/>
      <c r="J172" s="55"/>
    </row>
    <row r="173" spans="1:10">
      <c r="A173" s="257"/>
      <c r="B173" s="59"/>
      <c r="C173" s="55"/>
      <c r="D173" s="55"/>
      <c r="E173" s="58"/>
      <c r="F173" s="58"/>
      <c r="G173" s="55"/>
      <c r="H173" s="55"/>
      <c r="I173" s="55"/>
      <c r="J173" s="55"/>
    </row>
    <row r="174" spans="1:10">
      <c r="A174" s="257"/>
      <c r="B174" s="59"/>
      <c r="C174" s="55"/>
      <c r="D174" s="55"/>
      <c r="E174" s="58"/>
      <c r="F174" s="58"/>
      <c r="G174" s="55"/>
      <c r="H174" s="55"/>
      <c r="I174" s="55"/>
      <c r="J174" s="55"/>
    </row>
    <row r="175" spans="1:10">
      <c r="A175" s="257"/>
      <c r="B175" s="59"/>
      <c r="C175" s="55"/>
      <c r="D175" s="55"/>
      <c r="E175" s="58"/>
      <c r="F175" s="58"/>
      <c r="G175" s="55"/>
      <c r="H175" s="55"/>
      <c r="I175" s="55"/>
      <c r="J175" s="55"/>
    </row>
    <row r="176" spans="1:10">
      <c r="A176" s="257"/>
      <c r="B176" s="59"/>
      <c r="C176" s="55"/>
      <c r="D176" s="55"/>
      <c r="E176" s="58"/>
      <c r="F176" s="58"/>
      <c r="G176" s="55"/>
      <c r="H176" s="55"/>
      <c r="I176" s="55"/>
      <c r="J176" s="55"/>
    </row>
    <row r="177" spans="1:10">
      <c r="A177" s="257"/>
      <c r="B177" s="59"/>
      <c r="C177" s="55"/>
      <c r="D177" s="55"/>
      <c r="E177" s="58"/>
      <c r="F177" s="58"/>
      <c r="G177" s="55"/>
      <c r="H177" s="55"/>
      <c r="I177" s="55"/>
      <c r="J177" s="55"/>
    </row>
    <row r="178" spans="1:10">
      <c r="A178" s="257"/>
      <c r="B178" s="59"/>
      <c r="C178" s="55"/>
      <c r="D178" s="55"/>
      <c r="E178" s="58"/>
      <c r="F178" s="58"/>
      <c r="G178" s="55"/>
      <c r="H178" s="55"/>
      <c r="I178" s="55"/>
      <c r="J178" s="55"/>
    </row>
    <row r="179" spans="1:10">
      <c r="A179" s="257"/>
      <c r="B179" s="59"/>
      <c r="C179" s="55"/>
      <c r="D179" s="55"/>
      <c r="E179" s="58"/>
      <c r="F179" s="58"/>
      <c r="G179" s="55"/>
      <c r="H179" s="55"/>
      <c r="I179" s="55"/>
      <c r="J179" s="55"/>
    </row>
    <row r="180" spans="1:10">
      <c r="A180" s="257"/>
      <c r="B180" s="59"/>
      <c r="C180" s="55"/>
      <c r="D180" s="55"/>
      <c r="E180" s="58"/>
      <c r="F180" s="58"/>
      <c r="G180" s="55"/>
      <c r="H180" s="55"/>
      <c r="I180" s="55"/>
      <c r="J180" s="55"/>
    </row>
    <row r="181" spans="1:10">
      <c r="A181" s="257"/>
      <c r="B181" s="59"/>
      <c r="C181" s="55"/>
      <c r="D181" s="55"/>
      <c r="E181" s="58"/>
      <c r="F181" s="58"/>
      <c r="G181" s="55"/>
      <c r="H181" s="55"/>
      <c r="I181" s="55"/>
      <c r="J181" s="55"/>
    </row>
    <row r="182" spans="1:10">
      <c r="A182" s="257"/>
      <c r="B182" s="59"/>
      <c r="C182" s="55"/>
      <c r="D182" s="55"/>
      <c r="E182" s="58"/>
      <c r="F182" s="58"/>
      <c r="G182" s="55"/>
      <c r="H182" s="55"/>
      <c r="I182" s="55"/>
      <c r="J182" s="55"/>
    </row>
    <row r="183" spans="1:10">
      <c r="A183" s="257"/>
      <c r="B183" s="59"/>
      <c r="C183" s="55"/>
      <c r="D183" s="55"/>
      <c r="E183" s="58"/>
      <c r="F183" s="58"/>
      <c r="G183" s="55"/>
      <c r="H183" s="55"/>
      <c r="I183" s="55"/>
      <c r="J183" s="55"/>
    </row>
    <row r="184" spans="1:10">
      <c r="A184" s="257"/>
      <c r="B184" s="59"/>
      <c r="C184" s="55"/>
      <c r="D184" s="55"/>
      <c r="E184" s="58"/>
      <c r="F184" s="58"/>
      <c r="G184" s="55"/>
      <c r="H184" s="55"/>
      <c r="I184" s="55"/>
      <c r="J184" s="55"/>
    </row>
    <row r="185" spans="1:10">
      <c r="A185" s="257"/>
      <c r="B185" s="59"/>
      <c r="C185" s="55"/>
      <c r="D185" s="55"/>
      <c r="E185" s="58"/>
      <c r="F185" s="58"/>
      <c r="G185" s="55"/>
      <c r="H185" s="55"/>
      <c r="I185" s="55"/>
      <c r="J185" s="55"/>
    </row>
    <row r="186" spans="1:10">
      <c r="A186" s="257"/>
      <c r="B186" s="59"/>
      <c r="C186" s="55"/>
      <c r="D186" s="55"/>
      <c r="E186" s="58"/>
      <c r="F186" s="58"/>
      <c r="G186" s="55"/>
      <c r="H186" s="55"/>
      <c r="I186" s="55"/>
      <c r="J186" s="55"/>
    </row>
    <row r="187" spans="1:10">
      <c r="A187" s="257"/>
      <c r="B187" s="59"/>
      <c r="C187" s="55"/>
      <c r="D187" s="55"/>
      <c r="E187" s="58"/>
      <c r="F187" s="58"/>
      <c r="G187" s="55"/>
      <c r="H187" s="55"/>
      <c r="I187" s="55"/>
      <c r="J187" s="55"/>
    </row>
    <row r="188" spans="1:10">
      <c r="A188" s="257"/>
      <c r="B188" s="59"/>
      <c r="C188" s="55"/>
      <c r="D188" s="55"/>
      <c r="E188" s="58"/>
      <c r="F188" s="58"/>
      <c r="G188" s="55"/>
      <c r="H188" s="55"/>
      <c r="I188" s="55"/>
      <c r="J188" s="55"/>
    </row>
    <row r="189" spans="1:10">
      <c r="A189" s="257"/>
      <c r="B189" s="59"/>
      <c r="C189" s="55"/>
      <c r="D189" s="55"/>
      <c r="E189" s="58"/>
      <c r="F189" s="58"/>
      <c r="G189" s="55"/>
      <c r="H189" s="55"/>
      <c r="I189" s="55"/>
      <c r="J189" s="55"/>
    </row>
    <row r="190" spans="1:10">
      <c r="A190" s="257"/>
      <c r="B190" s="59"/>
      <c r="C190" s="55"/>
      <c r="D190" s="55"/>
      <c r="E190" s="58"/>
      <c r="F190" s="58"/>
      <c r="G190" s="55"/>
      <c r="H190" s="55"/>
      <c r="I190" s="55"/>
      <c r="J190" s="55"/>
    </row>
    <row r="191" spans="1:10">
      <c r="A191" s="257"/>
      <c r="B191" s="59"/>
      <c r="C191" s="55"/>
      <c r="D191" s="55"/>
      <c r="E191" s="58"/>
      <c r="F191" s="58"/>
      <c r="G191" s="55"/>
      <c r="H191" s="55"/>
      <c r="I191" s="55"/>
      <c r="J191" s="55"/>
    </row>
    <row r="192" spans="1:10">
      <c r="A192" s="257"/>
      <c r="B192" s="59"/>
      <c r="C192" s="55"/>
      <c r="D192" s="55"/>
      <c r="E192" s="58"/>
      <c r="F192" s="58"/>
      <c r="G192" s="55"/>
      <c r="H192" s="55"/>
      <c r="I192" s="55"/>
      <c r="J192" s="55"/>
    </row>
    <row r="193" spans="1:10">
      <c r="A193" s="257"/>
      <c r="B193" s="59"/>
      <c r="C193" s="55"/>
      <c r="D193" s="55"/>
      <c r="E193" s="58"/>
      <c r="F193" s="58"/>
      <c r="G193" s="55"/>
      <c r="H193" s="55"/>
      <c r="I193" s="55"/>
      <c r="J193" s="55"/>
    </row>
    <row r="194" spans="1:10">
      <c r="A194" s="257"/>
      <c r="B194" s="59"/>
      <c r="C194" s="55"/>
      <c r="D194" s="55"/>
      <c r="E194" s="58"/>
      <c r="F194" s="58"/>
      <c r="G194" s="55"/>
      <c r="H194" s="55"/>
      <c r="I194" s="55"/>
      <c r="J194" s="55"/>
    </row>
    <row r="195" spans="1:10">
      <c r="A195" s="257"/>
      <c r="B195" s="59"/>
      <c r="C195" s="55"/>
      <c r="D195" s="55"/>
      <c r="E195" s="58"/>
      <c r="F195" s="58"/>
      <c r="G195" s="55"/>
      <c r="H195" s="55"/>
      <c r="I195" s="55"/>
      <c r="J195" s="55"/>
    </row>
    <row r="196" spans="1:10">
      <c r="A196" s="257"/>
      <c r="B196" s="59"/>
      <c r="C196" s="55"/>
      <c r="D196" s="55"/>
      <c r="E196" s="58"/>
      <c r="F196" s="58"/>
      <c r="G196" s="55"/>
      <c r="H196" s="55"/>
      <c r="I196" s="55"/>
      <c r="J196" s="55"/>
    </row>
    <row r="197" spans="1:10">
      <c r="A197" s="257"/>
      <c r="B197" s="59"/>
      <c r="C197" s="55"/>
      <c r="D197" s="55"/>
      <c r="E197" s="58"/>
      <c r="F197" s="58"/>
      <c r="G197" s="55"/>
      <c r="H197" s="55"/>
      <c r="I197" s="55"/>
      <c r="J197" s="55"/>
    </row>
    <row r="198" spans="1:10">
      <c r="A198" s="257"/>
      <c r="B198" s="59"/>
      <c r="C198" s="55"/>
      <c r="D198" s="55"/>
      <c r="E198" s="58"/>
      <c r="F198" s="58"/>
      <c r="G198" s="55"/>
      <c r="H198" s="55"/>
      <c r="I198" s="55"/>
      <c r="J198" s="55"/>
    </row>
    <row r="199" spans="1:10">
      <c r="A199" s="257"/>
      <c r="B199" s="59"/>
      <c r="C199" s="55"/>
      <c r="D199" s="55"/>
      <c r="E199" s="58"/>
      <c r="F199" s="58"/>
      <c r="G199" s="55"/>
      <c r="H199" s="55"/>
      <c r="I199" s="55"/>
      <c r="J199" s="55"/>
    </row>
    <row r="200" spans="1:10">
      <c r="A200" s="257"/>
      <c r="B200" s="59"/>
      <c r="C200" s="55"/>
      <c r="D200" s="55"/>
      <c r="E200" s="58"/>
      <c r="F200" s="58"/>
      <c r="G200" s="55"/>
      <c r="H200" s="55"/>
      <c r="I200" s="55"/>
      <c r="J200" s="55"/>
    </row>
    <row r="201" spans="1:10">
      <c r="A201" s="257"/>
      <c r="B201" s="59"/>
      <c r="C201" s="55"/>
      <c r="D201" s="55"/>
      <c r="E201" s="58"/>
      <c r="F201" s="58"/>
      <c r="G201" s="55"/>
      <c r="H201" s="55"/>
      <c r="I201" s="55"/>
      <c r="J201" s="55"/>
    </row>
    <row r="202" spans="1:10">
      <c r="A202" s="257"/>
      <c r="B202" s="59"/>
      <c r="C202" s="55"/>
      <c r="D202" s="55"/>
      <c r="E202" s="58"/>
      <c r="F202" s="58"/>
      <c r="G202" s="55"/>
      <c r="H202" s="55"/>
      <c r="I202" s="55"/>
      <c r="J202" s="55"/>
    </row>
    <row r="203" spans="1:10">
      <c r="A203" s="257"/>
      <c r="B203" s="59"/>
      <c r="C203" s="55"/>
      <c r="D203" s="55"/>
      <c r="E203" s="58"/>
      <c r="F203" s="58"/>
      <c r="G203" s="55"/>
      <c r="H203" s="55"/>
      <c r="I203" s="55"/>
      <c r="J203" s="55"/>
    </row>
    <row r="204" spans="1:10">
      <c r="A204" s="257"/>
      <c r="B204" s="59"/>
      <c r="C204" s="55"/>
      <c r="D204" s="55"/>
      <c r="E204" s="58"/>
      <c r="F204" s="58"/>
      <c r="G204" s="55"/>
      <c r="H204" s="55"/>
      <c r="I204" s="55"/>
      <c r="J204" s="55"/>
    </row>
    <row r="205" spans="1:10">
      <c r="A205" s="257"/>
      <c r="B205" s="59"/>
      <c r="C205" s="55"/>
      <c r="D205" s="55"/>
      <c r="E205" s="58"/>
      <c r="F205" s="58"/>
      <c r="G205" s="55"/>
      <c r="H205" s="55"/>
      <c r="I205" s="55"/>
      <c r="J205" s="55"/>
    </row>
    <row r="206" spans="1:10">
      <c r="A206" s="257"/>
      <c r="B206" s="59"/>
      <c r="C206" s="55"/>
      <c r="D206" s="55"/>
      <c r="E206" s="58"/>
      <c r="F206" s="58"/>
      <c r="G206" s="55"/>
      <c r="H206" s="55"/>
      <c r="I206" s="55"/>
      <c r="J206" s="55"/>
    </row>
    <row r="207" spans="1:10">
      <c r="A207" s="257"/>
      <c r="B207" s="59"/>
      <c r="C207" s="55"/>
      <c r="D207" s="55"/>
      <c r="E207" s="58"/>
      <c r="F207" s="58"/>
      <c r="G207" s="55"/>
      <c r="H207" s="55"/>
      <c r="I207" s="55"/>
      <c r="J207" s="55"/>
    </row>
    <row r="208" spans="1:10">
      <c r="A208" s="257"/>
      <c r="B208" s="59"/>
      <c r="C208" s="55"/>
      <c r="D208" s="55"/>
      <c r="E208" s="58"/>
      <c r="F208" s="58"/>
      <c r="G208" s="55"/>
      <c r="H208" s="55"/>
      <c r="I208" s="55"/>
      <c r="J208" s="55"/>
    </row>
    <row r="209" spans="1:10">
      <c r="A209" s="257"/>
      <c r="B209" s="59"/>
      <c r="C209" s="55"/>
      <c r="D209" s="55"/>
      <c r="E209" s="58"/>
      <c r="F209" s="58"/>
      <c r="G209" s="55"/>
      <c r="H209" s="55"/>
      <c r="I209" s="55"/>
      <c r="J209" s="55"/>
    </row>
    <row r="210" spans="1:10">
      <c r="A210" s="257"/>
      <c r="B210" s="59"/>
      <c r="C210" s="55"/>
      <c r="D210" s="55"/>
      <c r="E210" s="58"/>
      <c r="F210" s="58"/>
      <c r="G210" s="55"/>
      <c r="H210" s="55"/>
      <c r="I210" s="55"/>
      <c r="J210" s="55"/>
    </row>
    <row r="211" spans="1:10">
      <c r="A211" s="257"/>
      <c r="B211" s="59"/>
      <c r="C211" s="55"/>
      <c r="D211" s="55"/>
      <c r="E211" s="58"/>
      <c r="F211" s="58"/>
      <c r="G211" s="55"/>
      <c r="H211" s="55"/>
      <c r="I211" s="55"/>
      <c r="J211" s="55"/>
    </row>
    <row r="212" spans="1:10">
      <c r="A212" s="257"/>
      <c r="B212" s="59"/>
      <c r="C212" s="55"/>
      <c r="D212" s="55"/>
      <c r="E212" s="58"/>
      <c r="F212" s="58"/>
      <c r="G212" s="55"/>
      <c r="H212" s="55"/>
      <c r="I212" s="55"/>
      <c r="J212" s="55"/>
    </row>
    <row r="213" spans="1:10">
      <c r="A213" s="257"/>
      <c r="B213" s="59"/>
      <c r="C213" s="55"/>
      <c r="D213" s="55"/>
      <c r="E213" s="58"/>
      <c r="F213" s="58"/>
      <c r="G213" s="55"/>
      <c r="H213" s="55"/>
      <c r="I213" s="55"/>
      <c r="J213" s="55"/>
    </row>
    <row r="214" spans="1:10">
      <c r="A214" s="257"/>
      <c r="B214" s="59"/>
      <c r="C214" s="55"/>
      <c r="D214" s="55"/>
      <c r="E214" s="58"/>
      <c r="F214" s="58"/>
      <c r="G214" s="55"/>
      <c r="H214" s="55"/>
      <c r="I214" s="55"/>
      <c r="J214" s="55"/>
    </row>
    <row r="215" spans="1:10">
      <c r="A215" s="257"/>
      <c r="B215" s="59"/>
      <c r="C215" s="55"/>
      <c r="D215" s="55"/>
      <c r="E215" s="58"/>
      <c r="F215" s="58"/>
      <c r="G215" s="55"/>
      <c r="H215" s="55"/>
      <c r="I215" s="55"/>
      <c r="J215" s="55"/>
    </row>
    <row r="216" spans="1:10">
      <c r="A216" s="257"/>
      <c r="B216" s="59"/>
      <c r="C216" s="55"/>
      <c r="D216" s="55"/>
      <c r="E216" s="58"/>
      <c r="F216" s="58"/>
      <c r="G216" s="55"/>
      <c r="H216" s="55"/>
      <c r="I216" s="55"/>
      <c r="J216" s="55"/>
    </row>
    <row r="217" spans="1:10">
      <c r="A217" s="257"/>
      <c r="B217" s="59"/>
      <c r="C217" s="55"/>
      <c r="D217" s="55"/>
      <c r="E217" s="58"/>
      <c r="F217" s="58"/>
      <c r="G217" s="55"/>
      <c r="H217" s="55"/>
      <c r="I217" s="55"/>
      <c r="J217" s="55"/>
    </row>
    <row r="218" spans="1:10">
      <c r="A218" s="257"/>
      <c r="B218" s="59"/>
      <c r="C218" s="55"/>
      <c r="D218" s="55"/>
      <c r="E218" s="58"/>
      <c r="F218" s="58"/>
      <c r="G218" s="55"/>
      <c r="H218" s="55"/>
      <c r="I218" s="55"/>
      <c r="J218" s="55"/>
    </row>
    <row r="219" spans="1:10">
      <c r="A219" s="257"/>
      <c r="B219" s="59"/>
      <c r="C219" s="55"/>
      <c r="D219" s="55"/>
      <c r="E219" s="58"/>
      <c r="F219" s="58"/>
      <c r="G219" s="55"/>
      <c r="H219" s="55"/>
      <c r="I219" s="55"/>
      <c r="J219" s="55"/>
    </row>
    <row r="220" spans="1:10">
      <c r="A220" s="257"/>
      <c r="B220" s="59"/>
      <c r="C220" s="55"/>
      <c r="D220" s="55"/>
      <c r="E220" s="58"/>
      <c r="F220" s="58"/>
      <c r="G220" s="55"/>
      <c r="H220" s="55"/>
      <c r="I220" s="55"/>
      <c r="J220" s="55"/>
    </row>
    <row r="221" spans="1:10">
      <c r="A221" s="257"/>
      <c r="B221" s="59"/>
      <c r="C221" s="55"/>
      <c r="D221" s="55"/>
      <c r="E221" s="58"/>
      <c r="F221" s="58"/>
      <c r="G221" s="55"/>
      <c r="H221" s="55"/>
      <c r="I221" s="55"/>
      <c r="J221" s="55"/>
    </row>
    <row r="222" spans="1:10">
      <c r="A222" s="257"/>
      <c r="B222" s="59"/>
      <c r="C222" s="55"/>
      <c r="D222" s="55"/>
      <c r="E222" s="58"/>
      <c r="F222" s="58"/>
      <c r="G222" s="55"/>
      <c r="H222" s="55"/>
      <c r="I222" s="55"/>
      <c r="J222" s="55"/>
    </row>
    <row r="223" spans="1:10">
      <c r="A223" s="257"/>
      <c r="B223" s="59"/>
      <c r="C223" s="55"/>
      <c r="D223" s="55"/>
      <c r="E223" s="58"/>
      <c r="F223" s="58"/>
      <c r="G223" s="55"/>
      <c r="H223" s="55"/>
      <c r="I223" s="55"/>
      <c r="J223" s="55"/>
    </row>
    <row r="224" spans="1:10">
      <c r="A224" s="257"/>
      <c r="B224" s="59"/>
      <c r="C224" s="55"/>
      <c r="D224" s="55"/>
      <c r="E224" s="58"/>
      <c r="F224" s="58"/>
      <c r="G224" s="55"/>
      <c r="H224" s="55"/>
      <c r="I224" s="55"/>
      <c r="J224" s="55"/>
    </row>
    <row r="225" spans="1:10">
      <c r="A225" s="257"/>
      <c r="B225" s="59"/>
      <c r="C225" s="55"/>
      <c r="D225" s="55"/>
      <c r="E225" s="58"/>
      <c r="F225" s="58"/>
      <c r="G225" s="55"/>
      <c r="H225" s="55"/>
      <c r="I225" s="55"/>
      <c r="J225" s="55"/>
    </row>
    <row r="226" spans="1:10">
      <c r="A226" s="257"/>
      <c r="B226" s="59"/>
      <c r="C226" s="55"/>
      <c r="D226" s="55"/>
      <c r="E226" s="58"/>
      <c r="F226" s="58"/>
      <c r="G226" s="55"/>
      <c r="H226" s="55"/>
      <c r="I226" s="55"/>
      <c r="J226" s="55"/>
    </row>
    <row r="227" spans="1:10">
      <c r="A227" s="257"/>
      <c r="B227" s="59"/>
      <c r="C227" s="55"/>
      <c r="D227" s="55"/>
      <c r="E227" s="58"/>
      <c r="F227" s="58"/>
      <c r="G227" s="55"/>
      <c r="H227" s="55"/>
      <c r="I227" s="55"/>
      <c r="J227" s="55"/>
    </row>
    <row r="228" spans="1:10">
      <c r="A228" s="257"/>
      <c r="B228" s="59"/>
      <c r="C228" s="55"/>
      <c r="D228" s="55"/>
      <c r="E228" s="58"/>
      <c r="F228" s="58"/>
      <c r="G228" s="55"/>
      <c r="H228" s="55"/>
      <c r="I228" s="55"/>
      <c r="J228" s="55"/>
    </row>
    <row r="229" spans="1:10">
      <c r="A229" s="257"/>
      <c r="B229" s="59"/>
      <c r="C229" s="55"/>
      <c r="D229" s="55"/>
      <c r="E229" s="58"/>
      <c r="F229" s="58"/>
      <c r="G229" s="55"/>
      <c r="H229" s="55"/>
      <c r="I229" s="55"/>
      <c r="J229" s="55"/>
    </row>
    <row r="230" spans="1:10">
      <c r="A230" s="257"/>
      <c r="B230" s="59"/>
      <c r="C230" s="55"/>
      <c r="D230" s="55"/>
      <c r="E230" s="58"/>
      <c r="F230" s="58"/>
      <c r="G230" s="55"/>
      <c r="H230" s="55"/>
      <c r="I230" s="55"/>
      <c r="J230" s="55"/>
    </row>
    <row r="231" spans="1:10">
      <c r="A231" s="257"/>
      <c r="B231" s="59"/>
      <c r="C231" s="55"/>
      <c r="D231" s="55"/>
      <c r="E231" s="58"/>
      <c r="F231" s="58"/>
      <c r="G231" s="55"/>
      <c r="H231" s="55"/>
      <c r="I231" s="55"/>
      <c r="J231" s="55"/>
    </row>
    <row r="232" spans="1:10">
      <c r="A232" s="257"/>
      <c r="B232" s="59"/>
      <c r="C232" s="55"/>
      <c r="D232" s="55"/>
      <c r="E232" s="58"/>
      <c r="F232" s="58"/>
      <c r="G232" s="55"/>
      <c r="H232" s="55"/>
      <c r="I232" s="55"/>
      <c r="J232" s="55"/>
    </row>
    <row r="233" spans="1:10">
      <c r="A233" s="257"/>
      <c r="B233" s="59"/>
      <c r="C233" s="55"/>
      <c r="D233" s="55"/>
      <c r="E233" s="58"/>
      <c r="F233" s="58"/>
      <c r="G233" s="55"/>
      <c r="H233" s="55"/>
      <c r="I233" s="55"/>
      <c r="J233" s="55"/>
    </row>
    <row r="234" spans="1:10">
      <c r="A234" s="257"/>
      <c r="B234" s="59"/>
      <c r="C234" s="55"/>
      <c r="D234" s="55"/>
      <c r="E234" s="58"/>
      <c r="F234" s="58"/>
      <c r="G234" s="55"/>
      <c r="H234" s="55"/>
      <c r="I234" s="55"/>
      <c r="J234" s="55"/>
    </row>
    <row r="235" spans="1:10">
      <c r="A235" s="257"/>
      <c r="B235" s="59"/>
      <c r="C235" s="55"/>
      <c r="D235" s="55"/>
      <c r="E235" s="58"/>
      <c r="F235" s="58"/>
      <c r="G235" s="55"/>
      <c r="H235" s="55"/>
      <c r="I235" s="55"/>
      <c r="J235" s="55"/>
    </row>
    <row r="236" spans="1:10">
      <c r="A236" s="257"/>
      <c r="B236" s="59"/>
      <c r="C236" s="55"/>
      <c r="D236" s="55"/>
      <c r="E236" s="58"/>
      <c r="F236" s="58"/>
      <c r="G236" s="55"/>
      <c r="H236" s="55"/>
      <c r="I236" s="55"/>
      <c r="J236" s="55"/>
    </row>
    <row r="237" spans="1:10">
      <c r="A237" s="257"/>
      <c r="B237" s="59"/>
      <c r="C237" s="55"/>
      <c r="D237" s="55"/>
      <c r="E237" s="58"/>
      <c r="F237" s="58"/>
      <c r="G237" s="55"/>
      <c r="H237" s="55"/>
      <c r="I237" s="55"/>
      <c r="J237" s="55"/>
    </row>
    <row r="238" spans="1:10">
      <c r="A238" s="257"/>
      <c r="B238" s="59"/>
      <c r="C238" s="55"/>
      <c r="D238" s="55"/>
      <c r="E238" s="58"/>
      <c r="F238" s="58"/>
      <c r="G238" s="55"/>
      <c r="H238" s="55"/>
      <c r="I238" s="55"/>
      <c r="J238" s="55"/>
    </row>
    <row r="239" spans="1:10">
      <c r="A239" s="257"/>
      <c r="B239" s="59"/>
      <c r="C239" s="55"/>
      <c r="D239" s="55"/>
      <c r="E239" s="58"/>
      <c r="F239" s="58"/>
      <c r="G239" s="55"/>
      <c r="H239" s="55"/>
      <c r="I239" s="55"/>
      <c r="J239" s="55"/>
    </row>
    <row r="240" spans="1:10">
      <c r="A240" s="257"/>
      <c r="B240" s="59"/>
      <c r="C240" s="55"/>
      <c r="D240" s="55"/>
      <c r="E240" s="58"/>
      <c r="F240" s="58"/>
      <c r="G240" s="55"/>
      <c r="H240" s="55"/>
      <c r="I240" s="55"/>
      <c r="J240" s="55"/>
    </row>
    <row r="241" spans="1:10">
      <c r="A241" s="257"/>
      <c r="B241" s="59"/>
      <c r="C241" s="55"/>
      <c r="D241" s="55"/>
      <c r="E241" s="58"/>
      <c r="F241" s="58"/>
      <c r="G241" s="55"/>
      <c r="H241" s="55"/>
      <c r="I241" s="55"/>
      <c r="J241" s="55"/>
    </row>
    <row r="242" spans="1:10">
      <c r="A242" s="257"/>
      <c r="B242" s="59"/>
      <c r="C242" s="55"/>
      <c r="D242" s="55"/>
      <c r="E242" s="58"/>
      <c r="F242" s="58"/>
      <c r="G242" s="55"/>
      <c r="H242" s="55"/>
      <c r="I242" s="55"/>
      <c r="J242" s="55"/>
    </row>
    <row r="243" spans="1:10">
      <c r="A243" s="257"/>
      <c r="B243" s="59"/>
      <c r="C243" s="55"/>
      <c r="D243" s="55"/>
      <c r="E243" s="58"/>
      <c r="F243" s="58"/>
      <c r="G243" s="55"/>
      <c r="H243" s="55"/>
      <c r="I243" s="55"/>
      <c r="J243" s="55"/>
    </row>
    <row r="244" spans="1:10">
      <c r="A244" s="257"/>
      <c r="B244" s="59"/>
      <c r="C244" s="55"/>
      <c r="D244" s="55"/>
      <c r="E244" s="58"/>
      <c r="F244" s="58"/>
      <c r="G244" s="55"/>
      <c r="H244" s="55"/>
      <c r="I244" s="55"/>
      <c r="J244" s="55"/>
    </row>
    <row r="245" spans="1:10">
      <c r="A245" s="257"/>
      <c r="B245" s="59"/>
      <c r="C245" s="55"/>
      <c r="D245" s="55"/>
      <c r="E245" s="58"/>
      <c r="F245" s="58"/>
      <c r="G245" s="55"/>
      <c r="H245" s="55"/>
      <c r="I245" s="55"/>
      <c r="J245" s="55"/>
    </row>
    <row r="246" spans="1:10">
      <c r="A246" s="257"/>
      <c r="B246" s="59"/>
      <c r="C246" s="55"/>
      <c r="D246" s="55"/>
      <c r="E246" s="58"/>
      <c r="F246" s="58"/>
      <c r="G246" s="55"/>
      <c r="H246" s="55"/>
      <c r="I246" s="55"/>
      <c r="J246" s="55"/>
    </row>
    <row r="247" spans="1:10">
      <c r="A247" s="257"/>
      <c r="B247" s="59"/>
      <c r="C247" s="55"/>
      <c r="D247" s="55"/>
      <c r="E247" s="58"/>
      <c r="F247" s="58"/>
      <c r="G247" s="55"/>
      <c r="H247" s="55"/>
      <c r="I247" s="55"/>
      <c r="J247" s="55"/>
    </row>
    <row r="248" spans="1:10">
      <c r="A248" s="257"/>
      <c r="B248" s="59"/>
      <c r="C248" s="55"/>
      <c r="D248" s="55"/>
      <c r="E248" s="58"/>
      <c r="F248" s="58"/>
      <c r="G248" s="55"/>
      <c r="H248" s="55"/>
      <c r="I248" s="55"/>
      <c r="J248" s="55"/>
    </row>
    <row r="249" spans="1:10">
      <c r="A249" s="257"/>
      <c r="B249" s="59"/>
      <c r="C249" s="55"/>
      <c r="D249" s="55"/>
      <c r="E249" s="58"/>
      <c r="F249" s="58"/>
      <c r="G249" s="55"/>
      <c r="H249" s="55"/>
      <c r="I249" s="55"/>
      <c r="J249" s="55"/>
    </row>
    <row r="250" spans="1:10">
      <c r="A250" s="257"/>
      <c r="B250" s="59"/>
      <c r="C250" s="55"/>
      <c r="D250" s="55"/>
      <c r="E250" s="58"/>
      <c r="F250" s="58"/>
      <c r="G250" s="55"/>
      <c r="H250" s="55"/>
      <c r="I250" s="55"/>
      <c r="J250" s="55"/>
    </row>
    <row r="251" spans="1:10">
      <c r="A251" s="257"/>
      <c r="B251" s="59"/>
      <c r="C251" s="55"/>
      <c r="D251" s="55"/>
      <c r="E251" s="58"/>
      <c r="F251" s="58"/>
      <c r="G251" s="55"/>
      <c r="H251" s="55"/>
      <c r="I251" s="55"/>
      <c r="J251" s="55"/>
    </row>
    <row r="252" spans="1:10">
      <c r="A252" s="257"/>
      <c r="B252" s="59"/>
      <c r="C252" s="55"/>
      <c r="D252" s="55"/>
      <c r="E252" s="58"/>
      <c r="F252" s="58"/>
      <c r="G252" s="55"/>
      <c r="H252" s="55"/>
      <c r="I252" s="55"/>
      <c r="J252" s="55"/>
    </row>
    <row r="253" spans="1:10">
      <c r="A253" s="257"/>
      <c r="B253" s="59"/>
      <c r="C253" s="55"/>
      <c r="D253" s="55"/>
      <c r="E253" s="58"/>
      <c r="F253" s="58"/>
      <c r="G253" s="55"/>
      <c r="H253" s="55"/>
      <c r="I253" s="55"/>
      <c r="J253" s="55"/>
    </row>
    <row r="254" spans="1:10">
      <c r="A254" s="257"/>
      <c r="B254" s="59"/>
      <c r="C254" s="55"/>
      <c r="D254" s="55"/>
      <c r="E254" s="58"/>
      <c r="F254" s="58"/>
      <c r="G254" s="55"/>
      <c r="H254" s="55"/>
      <c r="I254" s="55"/>
      <c r="J254" s="55"/>
    </row>
    <row r="255" spans="1:10">
      <c r="A255" s="257"/>
      <c r="B255" s="59"/>
      <c r="C255" s="55"/>
      <c r="D255" s="55"/>
      <c r="E255" s="58"/>
      <c r="F255" s="58"/>
      <c r="G255" s="55"/>
      <c r="H255" s="55"/>
      <c r="I255" s="55"/>
      <c r="J255" s="55"/>
    </row>
    <row r="256" spans="1:10">
      <c r="A256" s="257"/>
      <c r="B256" s="59"/>
      <c r="C256" s="55"/>
      <c r="D256" s="55"/>
      <c r="E256" s="58"/>
      <c r="F256" s="58"/>
      <c r="G256" s="55"/>
      <c r="H256" s="55"/>
      <c r="I256" s="55"/>
      <c r="J256" s="55"/>
    </row>
    <row r="257" spans="1:10">
      <c r="A257" s="257"/>
      <c r="B257" s="59"/>
      <c r="C257" s="55"/>
      <c r="D257" s="55"/>
      <c r="E257" s="58"/>
      <c r="F257" s="58"/>
      <c r="G257" s="55"/>
      <c r="H257" s="55"/>
      <c r="I257" s="55"/>
      <c r="J257" s="55"/>
    </row>
    <row r="258" spans="1:10">
      <c r="A258" s="257"/>
      <c r="B258" s="59"/>
      <c r="C258" s="55"/>
      <c r="D258" s="55"/>
      <c r="E258" s="58"/>
      <c r="F258" s="58"/>
      <c r="G258" s="55"/>
      <c r="H258" s="55"/>
      <c r="I258" s="55"/>
      <c r="J258" s="55"/>
    </row>
    <row r="259" spans="1:10">
      <c r="A259" s="257"/>
      <c r="B259" s="59"/>
      <c r="C259" s="55"/>
      <c r="D259" s="55"/>
      <c r="E259" s="58"/>
      <c r="F259" s="58"/>
      <c r="G259" s="55"/>
      <c r="H259" s="55"/>
      <c r="I259" s="55"/>
      <c r="J259" s="55"/>
    </row>
    <row r="260" spans="1:10">
      <c r="A260" s="257"/>
      <c r="B260" s="59"/>
      <c r="C260" s="55"/>
      <c r="D260" s="55"/>
      <c r="E260" s="58"/>
      <c r="F260" s="58"/>
      <c r="G260" s="55"/>
      <c r="H260" s="55"/>
      <c r="I260" s="55"/>
      <c r="J260" s="55"/>
    </row>
    <row r="261" spans="1:10">
      <c r="A261" s="257"/>
      <c r="B261" s="59"/>
      <c r="C261" s="55"/>
      <c r="D261" s="55"/>
      <c r="E261" s="58"/>
      <c r="F261" s="58"/>
      <c r="G261" s="55"/>
      <c r="H261" s="55"/>
      <c r="I261" s="55"/>
      <c r="J261" s="55"/>
    </row>
    <row r="262" spans="1:10">
      <c r="A262" s="257"/>
      <c r="B262" s="59"/>
      <c r="C262" s="55"/>
      <c r="D262" s="55"/>
      <c r="E262" s="58"/>
      <c r="F262" s="58"/>
      <c r="G262" s="55"/>
      <c r="H262" s="55"/>
      <c r="I262" s="55"/>
      <c r="J262" s="55"/>
    </row>
    <row r="263" spans="1:10">
      <c r="A263" s="257"/>
      <c r="B263" s="59"/>
      <c r="C263" s="55"/>
      <c r="D263" s="55"/>
      <c r="E263" s="58"/>
      <c r="F263" s="58"/>
      <c r="G263" s="55"/>
      <c r="H263" s="55"/>
      <c r="I263" s="55"/>
      <c r="J263" s="55"/>
    </row>
    <row r="264" spans="1:10">
      <c r="A264" s="257"/>
      <c r="B264" s="59"/>
      <c r="C264" s="55"/>
      <c r="D264" s="55"/>
      <c r="E264" s="58"/>
      <c r="F264" s="58"/>
      <c r="G264" s="55"/>
      <c r="H264" s="55"/>
      <c r="I264" s="55"/>
      <c r="J264" s="55"/>
    </row>
    <row r="265" spans="1:10">
      <c r="A265" s="257"/>
      <c r="B265" s="59"/>
      <c r="C265" s="55"/>
      <c r="D265" s="55"/>
      <c r="E265" s="58"/>
      <c r="F265" s="58"/>
      <c r="G265" s="55"/>
      <c r="H265" s="55"/>
      <c r="I265" s="55"/>
      <c r="J265" s="55"/>
    </row>
    <row r="266" spans="1:10">
      <c r="A266" s="257"/>
      <c r="B266" s="59"/>
      <c r="C266" s="55"/>
      <c r="D266" s="55"/>
      <c r="E266" s="58"/>
      <c r="F266" s="58"/>
      <c r="G266" s="55"/>
      <c r="H266" s="55"/>
      <c r="I266" s="55"/>
      <c r="J266" s="55"/>
    </row>
    <row r="267" spans="1:10">
      <c r="A267" s="257"/>
      <c r="B267" s="59"/>
      <c r="C267" s="55"/>
      <c r="D267" s="55"/>
      <c r="E267" s="58"/>
      <c r="F267" s="58"/>
      <c r="G267" s="55"/>
      <c r="H267" s="55"/>
      <c r="I267" s="55"/>
      <c r="J267" s="55"/>
    </row>
    <row r="268" spans="1:10">
      <c r="A268" s="257"/>
      <c r="B268" s="59"/>
      <c r="C268" s="55"/>
      <c r="D268" s="55"/>
      <c r="E268" s="58"/>
      <c r="F268" s="58"/>
      <c r="G268" s="55"/>
      <c r="H268" s="55"/>
      <c r="I268" s="55"/>
      <c r="J268" s="55"/>
    </row>
    <row r="269" spans="1:10">
      <c r="A269" s="257"/>
      <c r="B269" s="59"/>
      <c r="C269" s="55"/>
      <c r="D269" s="55"/>
      <c r="E269" s="58"/>
      <c r="F269" s="58"/>
      <c r="G269" s="55"/>
      <c r="H269" s="55"/>
      <c r="I269" s="55"/>
      <c r="J269" s="55"/>
    </row>
    <row r="270" spans="1:10">
      <c r="A270" s="257"/>
      <c r="B270" s="59"/>
      <c r="C270" s="55"/>
      <c r="D270" s="55"/>
      <c r="E270" s="58"/>
      <c r="F270" s="58"/>
      <c r="G270" s="55"/>
      <c r="H270" s="55"/>
      <c r="I270" s="55"/>
      <c r="J270" s="55"/>
    </row>
    <row r="271" spans="1:10">
      <c r="A271" s="257"/>
      <c r="B271" s="59"/>
      <c r="C271" s="55"/>
      <c r="D271" s="55"/>
      <c r="E271" s="58"/>
      <c r="F271" s="58"/>
      <c r="G271" s="55"/>
      <c r="H271" s="55"/>
      <c r="I271" s="55"/>
      <c r="J271" s="55"/>
    </row>
    <row r="272" spans="1:10">
      <c r="A272" s="257"/>
      <c r="B272" s="59"/>
      <c r="C272" s="55"/>
      <c r="D272" s="55"/>
      <c r="E272" s="58"/>
      <c r="F272" s="58"/>
      <c r="G272" s="55"/>
      <c r="H272" s="55"/>
      <c r="I272" s="55"/>
      <c r="J272" s="55"/>
    </row>
    <row r="273" spans="1:10">
      <c r="A273" s="257"/>
      <c r="B273" s="59"/>
      <c r="C273" s="55"/>
      <c r="D273" s="55"/>
      <c r="E273" s="58"/>
      <c r="F273" s="58"/>
      <c r="G273" s="55"/>
      <c r="H273" s="55"/>
      <c r="I273" s="55"/>
      <c r="J273" s="55"/>
    </row>
    <row r="274" spans="1:10">
      <c r="A274" s="257"/>
      <c r="B274" s="59"/>
      <c r="C274" s="55"/>
      <c r="D274" s="55"/>
      <c r="E274" s="58"/>
      <c r="F274" s="58"/>
      <c r="G274" s="55"/>
      <c r="H274" s="55"/>
      <c r="I274" s="55"/>
      <c r="J274" s="55"/>
    </row>
    <row r="275" spans="1:10">
      <c r="A275" s="257"/>
      <c r="B275" s="59"/>
      <c r="C275" s="55"/>
      <c r="D275" s="55"/>
      <c r="E275" s="58"/>
      <c r="F275" s="58"/>
      <c r="G275" s="55"/>
      <c r="H275" s="55"/>
      <c r="I275" s="55"/>
      <c r="J275" s="55"/>
    </row>
    <row r="276" spans="1:10">
      <c r="A276" s="257"/>
      <c r="B276" s="59"/>
      <c r="C276" s="55"/>
      <c r="D276" s="55"/>
      <c r="E276" s="58"/>
      <c r="F276" s="58"/>
      <c r="G276" s="55"/>
      <c r="H276" s="55"/>
      <c r="I276" s="55"/>
      <c r="J276" s="55"/>
    </row>
    <row r="277" spans="1:10">
      <c r="A277" s="257"/>
      <c r="B277" s="59"/>
      <c r="C277" s="55"/>
      <c r="D277" s="55"/>
      <c r="E277" s="58"/>
      <c r="F277" s="58"/>
      <c r="G277" s="55"/>
      <c r="H277" s="55"/>
      <c r="I277" s="55"/>
      <c r="J277" s="55"/>
    </row>
    <row r="278" spans="1:10">
      <c r="A278" s="257"/>
      <c r="B278" s="59"/>
      <c r="C278" s="55"/>
      <c r="D278" s="55"/>
      <c r="E278" s="58"/>
      <c r="F278" s="58"/>
      <c r="G278" s="55"/>
      <c r="H278" s="55"/>
      <c r="I278" s="55"/>
      <c r="J278" s="55"/>
    </row>
    <row r="279" spans="1:10">
      <c r="A279" s="257"/>
      <c r="B279" s="59"/>
      <c r="C279" s="55"/>
      <c r="D279" s="55"/>
      <c r="E279" s="58"/>
      <c r="F279" s="58"/>
      <c r="G279" s="55"/>
      <c r="H279" s="55"/>
      <c r="I279" s="55"/>
      <c r="J279" s="55"/>
    </row>
    <row r="280" spans="1:10">
      <c r="A280" s="257"/>
      <c r="B280" s="59"/>
      <c r="C280" s="55"/>
      <c r="D280" s="55"/>
      <c r="E280" s="58"/>
      <c r="F280" s="58"/>
      <c r="G280" s="55"/>
      <c r="H280" s="55"/>
      <c r="I280" s="55"/>
      <c r="J280" s="55"/>
    </row>
    <row r="281" spans="1:10">
      <c r="A281" s="257"/>
      <c r="B281" s="59"/>
      <c r="C281" s="55"/>
      <c r="D281" s="55"/>
      <c r="E281" s="58"/>
      <c r="F281" s="58"/>
      <c r="G281" s="55"/>
      <c r="H281" s="55"/>
      <c r="I281" s="55"/>
      <c r="J281" s="55"/>
    </row>
    <row r="282" spans="1:10">
      <c r="A282" s="257"/>
      <c r="B282" s="59"/>
      <c r="C282" s="55"/>
      <c r="D282" s="55"/>
      <c r="E282" s="58"/>
      <c r="F282" s="58"/>
      <c r="G282" s="55"/>
      <c r="H282" s="55"/>
      <c r="I282" s="55"/>
      <c r="J282" s="55"/>
    </row>
    <row r="283" spans="1:10">
      <c r="A283" s="257"/>
      <c r="B283" s="59"/>
      <c r="C283" s="55"/>
      <c r="D283" s="55"/>
      <c r="E283" s="58"/>
      <c r="F283" s="58"/>
      <c r="G283" s="55"/>
      <c r="H283" s="55"/>
      <c r="I283" s="55"/>
      <c r="J283" s="55"/>
    </row>
    <row r="284" spans="1:10">
      <c r="A284" s="257"/>
      <c r="B284" s="59"/>
      <c r="C284" s="55"/>
      <c r="D284" s="55"/>
      <c r="E284" s="58"/>
      <c r="F284" s="58"/>
      <c r="G284" s="55"/>
      <c r="H284" s="55"/>
      <c r="I284" s="55"/>
      <c r="J284" s="55"/>
    </row>
    <row r="285" spans="1:10">
      <c r="A285" s="257"/>
      <c r="B285" s="59"/>
      <c r="C285" s="55"/>
      <c r="D285" s="55"/>
      <c r="E285" s="58"/>
      <c r="F285" s="58"/>
      <c r="G285" s="55"/>
      <c r="H285" s="55"/>
      <c r="I285" s="55"/>
      <c r="J285" s="55"/>
    </row>
    <row r="286" spans="1:10">
      <c r="A286" s="257"/>
      <c r="B286" s="59"/>
      <c r="C286" s="55"/>
      <c r="D286" s="55"/>
      <c r="E286" s="58"/>
      <c r="F286" s="58"/>
      <c r="G286" s="55"/>
      <c r="H286" s="55"/>
      <c r="I286" s="55"/>
      <c r="J286" s="55"/>
    </row>
    <row r="287" spans="1:10">
      <c r="A287" s="257"/>
      <c r="B287" s="59"/>
      <c r="C287" s="55"/>
      <c r="D287" s="55"/>
      <c r="E287" s="58"/>
      <c r="F287" s="58"/>
      <c r="G287" s="55"/>
      <c r="H287" s="55"/>
      <c r="I287" s="55"/>
      <c r="J287" s="55"/>
    </row>
    <row r="288" spans="1:10">
      <c r="A288" s="257"/>
      <c r="B288" s="59"/>
      <c r="C288" s="55"/>
      <c r="D288" s="55"/>
      <c r="E288" s="58"/>
      <c r="F288" s="58"/>
      <c r="G288" s="55"/>
      <c r="H288" s="55"/>
      <c r="I288" s="55"/>
      <c r="J288" s="55"/>
    </row>
    <row r="289" spans="1:10">
      <c r="A289" s="257"/>
      <c r="B289" s="59"/>
      <c r="C289" s="55"/>
      <c r="D289" s="55"/>
      <c r="E289" s="58"/>
      <c r="F289" s="58"/>
      <c r="G289" s="55"/>
      <c r="H289" s="55"/>
      <c r="I289" s="55"/>
      <c r="J289" s="55"/>
    </row>
    <row r="290" spans="1:10">
      <c r="A290" s="257"/>
      <c r="B290" s="59"/>
      <c r="C290" s="55"/>
      <c r="D290" s="55"/>
      <c r="E290" s="58"/>
      <c r="F290" s="58"/>
      <c r="G290" s="55"/>
      <c r="H290" s="55"/>
      <c r="I290" s="55"/>
      <c r="J290" s="55"/>
    </row>
    <row r="291" spans="1:10">
      <c r="A291" s="257"/>
      <c r="B291" s="59"/>
      <c r="C291" s="55"/>
      <c r="D291" s="55"/>
      <c r="E291" s="58"/>
      <c r="F291" s="58"/>
      <c r="G291" s="55"/>
      <c r="H291" s="55"/>
      <c r="I291" s="55"/>
      <c r="J291" s="55"/>
    </row>
    <row r="292" spans="1:10">
      <c r="A292" s="257"/>
      <c r="B292" s="59"/>
      <c r="C292" s="55"/>
      <c r="D292" s="55"/>
      <c r="E292" s="58"/>
      <c r="F292" s="58"/>
      <c r="G292" s="55"/>
      <c r="H292" s="55"/>
      <c r="I292" s="55"/>
      <c r="J292" s="55"/>
    </row>
    <row r="293" spans="1:10">
      <c r="A293" s="257"/>
      <c r="B293" s="59"/>
      <c r="C293" s="55"/>
      <c r="D293" s="55"/>
      <c r="E293" s="58"/>
      <c r="F293" s="58"/>
      <c r="G293" s="55"/>
      <c r="H293" s="55"/>
      <c r="I293" s="55"/>
      <c r="J293" s="55"/>
    </row>
    <row r="294" spans="1:10">
      <c r="A294" s="257"/>
      <c r="B294" s="59"/>
      <c r="C294" s="55"/>
      <c r="D294" s="55"/>
      <c r="E294" s="58"/>
      <c r="F294" s="58"/>
      <c r="G294" s="55"/>
      <c r="H294" s="55"/>
      <c r="I294" s="55"/>
      <c r="J294" s="55"/>
    </row>
    <row r="295" spans="1:10">
      <c r="A295" s="257"/>
      <c r="B295" s="59"/>
      <c r="C295" s="55"/>
      <c r="D295" s="55"/>
      <c r="E295" s="58"/>
      <c r="F295" s="58"/>
      <c r="G295" s="55"/>
      <c r="H295" s="55"/>
      <c r="I295" s="55"/>
      <c r="J295" s="55"/>
    </row>
    <row r="296" spans="1:10">
      <c r="A296" s="257"/>
      <c r="B296" s="59"/>
      <c r="C296" s="55"/>
      <c r="D296" s="55"/>
      <c r="E296" s="58"/>
      <c r="F296" s="58"/>
      <c r="G296" s="55"/>
      <c r="H296" s="55"/>
      <c r="I296" s="55"/>
      <c r="J296" s="55"/>
    </row>
    <row r="297" spans="1:10">
      <c r="A297" s="257"/>
      <c r="B297" s="59"/>
      <c r="C297" s="55"/>
      <c r="D297" s="55"/>
      <c r="E297" s="58"/>
      <c r="F297" s="58"/>
      <c r="G297" s="55"/>
      <c r="H297" s="55"/>
      <c r="I297" s="55"/>
      <c r="J297" s="55"/>
    </row>
    <row r="298" spans="1:10">
      <c r="A298" s="257"/>
      <c r="B298" s="59"/>
      <c r="C298" s="55"/>
      <c r="D298" s="55"/>
      <c r="E298" s="58"/>
      <c r="F298" s="58"/>
      <c r="G298" s="55"/>
      <c r="H298" s="55"/>
      <c r="I298" s="55"/>
      <c r="J298" s="55"/>
    </row>
    <row r="299" spans="1:10">
      <c r="A299" s="257"/>
      <c r="B299" s="59"/>
      <c r="C299" s="55"/>
      <c r="D299" s="55"/>
      <c r="E299" s="58"/>
      <c r="F299" s="58"/>
      <c r="G299" s="55"/>
      <c r="H299" s="55"/>
      <c r="I299" s="55"/>
      <c r="J299" s="55"/>
    </row>
    <row r="300" spans="1:10">
      <c r="A300" s="257"/>
      <c r="B300" s="59"/>
      <c r="C300" s="55"/>
      <c r="D300" s="55"/>
      <c r="E300" s="58"/>
      <c r="F300" s="58"/>
      <c r="G300" s="55"/>
      <c r="H300" s="55"/>
      <c r="I300" s="55"/>
      <c r="J300" s="55"/>
    </row>
    <row r="301" spans="1:10">
      <c r="A301" s="257"/>
      <c r="B301" s="59"/>
      <c r="C301" s="55"/>
      <c r="D301" s="55"/>
      <c r="E301" s="58"/>
      <c r="F301" s="58"/>
      <c r="G301" s="55"/>
      <c r="H301" s="55"/>
      <c r="I301" s="55"/>
      <c r="J301" s="55"/>
    </row>
    <row r="302" spans="1:10">
      <c r="A302" s="257"/>
      <c r="B302" s="59"/>
      <c r="C302" s="55"/>
      <c r="D302" s="55"/>
      <c r="E302" s="58"/>
      <c r="F302" s="58"/>
      <c r="G302" s="55"/>
      <c r="H302" s="55"/>
      <c r="I302" s="55"/>
      <c r="J302" s="55"/>
    </row>
    <row r="303" spans="1:10">
      <c r="A303" s="257"/>
      <c r="B303" s="59"/>
      <c r="C303" s="55"/>
      <c r="D303" s="55"/>
      <c r="E303" s="58"/>
      <c r="F303" s="58"/>
      <c r="G303" s="55"/>
      <c r="H303" s="55"/>
      <c r="I303" s="55"/>
      <c r="J303" s="55"/>
    </row>
    <row r="304" spans="1:10">
      <c r="A304" s="257"/>
      <c r="B304" s="59"/>
      <c r="C304" s="55"/>
      <c r="D304" s="55"/>
      <c r="E304" s="58"/>
      <c r="F304" s="58"/>
      <c r="G304" s="55"/>
      <c r="H304" s="55"/>
      <c r="I304" s="55"/>
      <c r="J304" s="55"/>
    </row>
    <row r="305" spans="1:10">
      <c r="A305" s="257"/>
      <c r="B305" s="59"/>
      <c r="C305" s="55"/>
      <c r="D305" s="55"/>
      <c r="E305" s="58"/>
      <c r="F305" s="58"/>
      <c r="G305" s="55"/>
      <c r="H305" s="55"/>
      <c r="I305" s="55"/>
      <c r="J305" s="55"/>
    </row>
    <row r="306" spans="1:10">
      <c r="A306" s="257"/>
      <c r="B306" s="59"/>
      <c r="C306" s="55"/>
      <c r="D306" s="55"/>
      <c r="E306" s="58"/>
      <c r="F306" s="58"/>
      <c r="G306" s="55"/>
      <c r="H306" s="55"/>
      <c r="I306" s="55"/>
      <c r="J306" s="55"/>
    </row>
    <row r="307" spans="1:10">
      <c r="A307" s="257"/>
      <c r="B307" s="59"/>
      <c r="C307" s="55"/>
      <c r="D307" s="55"/>
      <c r="E307" s="58"/>
      <c r="F307" s="58"/>
      <c r="G307" s="55"/>
      <c r="H307" s="55"/>
      <c r="I307" s="55"/>
      <c r="J307" s="55"/>
    </row>
    <row r="308" spans="1:10">
      <c r="A308" s="257"/>
      <c r="B308" s="59"/>
      <c r="C308" s="55"/>
      <c r="D308" s="55"/>
      <c r="E308" s="58"/>
      <c r="F308" s="58"/>
      <c r="G308" s="55"/>
      <c r="H308" s="55"/>
      <c r="I308" s="55"/>
      <c r="J308" s="55"/>
    </row>
    <row r="309" spans="1:10">
      <c r="A309" s="257"/>
      <c r="B309" s="59"/>
      <c r="C309" s="55"/>
      <c r="D309" s="55"/>
      <c r="E309" s="58"/>
      <c r="F309" s="58"/>
      <c r="G309" s="55"/>
      <c r="H309" s="55"/>
      <c r="I309" s="55"/>
      <c r="J309" s="55"/>
    </row>
    <row r="310" spans="1:10">
      <c r="A310" s="257"/>
      <c r="B310" s="59"/>
      <c r="C310" s="55"/>
      <c r="D310" s="55"/>
      <c r="E310" s="58"/>
      <c r="F310" s="58"/>
      <c r="G310" s="55"/>
      <c r="H310" s="55"/>
      <c r="I310" s="55"/>
      <c r="J310" s="55"/>
    </row>
    <row r="311" spans="1:10">
      <c r="A311" s="257"/>
      <c r="B311" s="59"/>
      <c r="C311" s="55"/>
      <c r="D311" s="55"/>
      <c r="E311" s="58"/>
      <c r="F311" s="58"/>
      <c r="G311" s="55"/>
      <c r="H311" s="55"/>
      <c r="I311" s="55"/>
      <c r="J311" s="55"/>
    </row>
    <row r="312" spans="1:10">
      <c r="A312" s="257"/>
      <c r="B312" s="59"/>
      <c r="C312" s="55"/>
      <c r="D312" s="55"/>
      <c r="E312" s="58"/>
      <c r="F312" s="58"/>
      <c r="G312" s="55"/>
      <c r="H312" s="55"/>
      <c r="I312" s="55"/>
      <c r="J312" s="55"/>
    </row>
    <row r="313" spans="1:10">
      <c r="A313" s="257"/>
      <c r="B313" s="59"/>
      <c r="C313" s="55"/>
      <c r="D313" s="55"/>
      <c r="E313" s="58"/>
      <c r="F313" s="58"/>
      <c r="G313" s="55"/>
      <c r="H313" s="55"/>
      <c r="I313" s="55"/>
      <c r="J313" s="55"/>
    </row>
    <row r="314" spans="1:10">
      <c r="A314" s="257"/>
      <c r="B314" s="59"/>
      <c r="C314" s="55"/>
      <c r="D314" s="55"/>
      <c r="E314" s="58"/>
      <c r="F314" s="58"/>
      <c r="G314" s="55"/>
      <c r="H314" s="55"/>
      <c r="I314" s="55"/>
      <c r="J314" s="55"/>
    </row>
    <row r="315" spans="1:10">
      <c r="A315" s="257"/>
      <c r="B315" s="59"/>
      <c r="C315" s="55"/>
      <c r="D315" s="55"/>
      <c r="E315" s="58"/>
      <c r="F315" s="58"/>
      <c r="G315" s="55"/>
      <c r="H315" s="55"/>
      <c r="I315" s="55"/>
      <c r="J315" s="55"/>
    </row>
    <row r="316" spans="1:10">
      <c r="A316" s="257"/>
      <c r="B316" s="59"/>
      <c r="C316" s="55"/>
      <c r="D316" s="55"/>
      <c r="E316" s="58"/>
      <c r="F316" s="58"/>
      <c r="G316" s="55"/>
      <c r="H316" s="55"/>
      <c r="I316" s="55"/>
      <c r="J316" s="55"/>
    </row>
    <row r="317" spans="1:10">
      <c r="A317" s="257"/>
      <c r="B317" s="59"/>
      <c r="C317" s="55"/>
      <c r="D317" s="55"/>
      <c r="E317" s="58"/>
      <c r="F317" s="58"/>
      <c r="G317" s="55"/>
      <c r="H317" s="55"/>
      <c r="I317" s="55"/>
      <c r="J317" s="55"/>
    </row>
    <row r="318" spans="1:10">
      <c r="A318" s="257"/>
      <c r="B318" s="59"/>
      <c r="C318" s="55"/>
      <c r="D318" s="55"/>
      <c r="E318" s="58"/>
      <c r="F318" s="58"/>
      <c r="G318" s="55"/>
      <c r="H318" s="55"/>
      <c r="I318" s="55"/>
      <c r="J318" s="55"/>
    </row>
    <row r="319" spans="1:10">
      <c r="A319" s="257"/>
      <c r="B319" s="59"/>
      <c r="C319" s="55"/>
      <c r="D319" s="55"/>
      <c r="E319" s="58"/>
      <c r="F319" s="58"/>
      <c r="G319" s="55"/>
      <c r="H319" s="55"/>
      <c r="I319" s="55"/>
      <c r="J319" s="55"/>
    </row>
    <row r="320" spans="1:10">
      <c r="A320" s="257"/>
      <c r="B320" s="59"/>
      <c r="C320" s="55"/>
      <c r="D320" s="55"/>
      <c r="E320" s="58"/>
      <c r="F320" s="58"/>
      <c r="G320" s="55"/>
      <c r="H320" s="55"/>
      <c r="I320" s="55"/>
      <c r="J320" s="55"/>
    </row>
    <row r="321" spans="1:10">
      <c r="A321" s="257"/>
      <c r="B321" s="59"/>
      <c r="C321" s="55"/>
      <c r="D321" s="55"/>
      <c r="E321" s="58"/>
      <c r="F321" s="58"/>
      <c r="G321" s="55"/>
      <c r="H321" s="55"/>
      <c r="I321" s="55"/>
      <c r="J321" s="55"/>
    </row>
    <row r="322" spans="1:10">
      <c r="A322" s="257"/>
      <c r="B322" s="59"/>
      <c r="C322" s="55"/>
      <c r="D322" s="55"/>
      <c r="E322" s="58"/>
      <c r="F322" s="58"/>
      <c r="G322" s="55"/>
      <c r="H322" s="55"/>
      <c r="I322" s="55"/>
      <c r="J322" s="55"/>
    </row>
    <row r="323" spans="1:10">
      <c r="A323" s="257"/>
      <c r="B323" s="59"/>
      <c r="C323" s="55"/>
      <c r="D323" s="55"/>
      <c r="E323" s="58"/>
      <c r="F323" s="58"/>
      <c r="G323" s="55"/>
      <c r="H323" s="55"/>
      <c r="I323" s="55"/>
      <c r="J323" s="55"/>
    </row>
    <row r="324" spans="1:10">
      <c r="A324" s="257"/>
      <c r="B324" s="59"/>
      <c r="C324" s="55"/>
      <c r="D324" s="55"/>
      <c r="E324" s="58"/>
      <c r="F324" s="58"/>
      <c r="G324" s="55"/>
      <c r="H324" s="55"/>
      <c r="I324" s="55"/>
      <c r="J324" s="55"/>
    </row>
    <row r="325" spans="1:10">
      <c r="A325" s="257"/>
      <c r="B325" s="59"/>
      <c r="C325" s="55"/>
      <c r="D325" s="55"/>
      <c r="E325" s="58"/>
      <c r="F325" s="58"/>
      <c r="G325" s="55"/>
      <c r="H325" s="55"/>
      <c r="I325" s="55"/>
      <c r="J325" s="55"/>
    </row>
    <row r="326" spans="1:10">
      <c r="A326" s="257"/>
      <c r="B326" s="59"/>
      <c r="C326" s="55"/>
      <c r="D326" s="55"/>
      <c r="E326" s="58"/>
      <c r="F326" s="58"/>
      <c r="G326" s="55"/>
      <c r="H326" s="55"/>
      <c r="I326" s="55"/>
      <c r="J326" s="55"/>
    </row>
    <row r="327" spans="1:10">
      <c r="A327" s="257"/>
      <c r="B327" s="59"/>
      <c r="C327" s="55"/>
      <c r="D327" s="55"/>
      <c r="E327" s="58"/>
      <c r="F327" s="58"/>
      <c r="G327" s="55"/>
      <c r="H327" s="55"/>
      <c r="I327" s="55"/>
      <c r="J327" s="55"/>
    </row>
    <row r="328" spans="1:10">
      <c r="A328" s="257"/>
      <c r="B328" s="59"/>
      <c r="C328" s="55"/>
      <c r="D328" s="55"/>
      <c r="E328" s="58"/>
      <c r="F328" s="58"/>
      <c r="G328" s="55"/>
      <c r="H328" s="55"/>
      <c r="I328" s="55"/>
      <c r="J328" s="55"/>
    </row>
    <row r="329" spans="1:10">
      <c r="A329" s="257"/>
      <c r="B329" s="59"/>
      <c r="C329" s="55"/>
      <c r="D329" s="55"/>
      <c r="E329" s="58"/>
      <c r="F329" s="58"/>
      <c r="G329" s="55"/>
      <c r="H329" s="55"/>
      <c r="I329" s="55"/>
      <c r="J329" s="55"/>
    </row>
    <row r="330" spans="1:10">
      <c r="A330" s="257"/>
      <c r="B330" s="59"/>
      <c r="C330" s="55"/>
      <c r="D330" s="55"/>
      <c r="E330" s="58"/>
      <c r="F330" s="58"/>
      <c r="G330" s="55"/>
      <c r="H330" s="55"/>
      <c r="I330" s="55"/>
      <c r="J330" s="55"/>
    </row>
    <row r="331" spans="1:10">
      <c r="A331" s="257"/>
      <c r="B331" s="59"/>
      <c r="C331" s="55"/>
      <c r="D331" s="55"/>
      <c r="E331" s="58"/>
      <c r="F331" s="58"/>
      <c r="G331" s="55"/>
      <c r="H331" s="55"/>
      <c r="I331" s="55"/>
      <c r="J331" s="55"/>
    </row>
    <row r="332" spans="1:10">
      <c r="A332" s="257"/>
      <c r="B332" s="59"/>
      <c r="C332" s="55"/>
      <c r="D332" s="55"/>
      <c r="E332" s="58"/>
      <c r="F332" s="58"/>
      <c r="G332" s="55"/>
      <c r="H332" s="55"/>
      <c r="I332" s="55"/>
      <c r="J332" s="55"/>
    </row>
    <row r="333" spans="1:10">
      <c r="A333" s="257"/>
      <c r="B333" s="59"/>
      <c r="C333" s="55"/>
      <c r="D333" s="55"/>
      <c r="E333" s="58"/>
      <c r="F333" s="58"/>
      <c r="G333" s="55"/>
      <c r="H333" s="55"/>
      <c r="I333" s="55"/>
      <c r="J333" s="55"/>
    </row>
    <row r="334" spans="1:10">
      <c r="A334" s="257"/>
      <c r="B334" s="59"/>
      <c r="C334" s="55"/>
      <c r="D334" s="55"/>
      <c r="E334" s="58"/>
      <c r="F334" s="58"/>
      <c r="G334" s="55"/>
      <c r="H334" s="55"/>
      <c r="I334" s="55"/>
      <c r="J334" s="55"/>
    </row>
    <row r="335" spans="1:10">
      <c r="A335" s="257"/>
      <c r="B335" s="59"/>
      <c r="C335" s="55"/>
      <c r="D335" s="55"/>
      <c r="E335" s="58"/>
      <c r="F335" s="58"/>
      <c r="G335" s="55"/>
      <c r="H335" s="55"/>
      <c r="I335" s="55"/>
      <c r="J335" s="55"/>
    </row>
    <row r="336" spans="1:10">
      <c r="A336" s="257"/>
      <c r="B336" s="59"/>
      <c r="C336" s="55"/>
      <c r="D336" s="55"/>
      <c r="E336" s="58"/>
      <c r="F336" s="58"/>
      <c r="G336" s="55"/>
      <c r="H336" s="55"/>
      <c r="I336" s="55"/>
      <c r="J336" s="55"/>
    </row>
    <row r="337" spans="1:10">
      <c r="A337" s="257"/>
      <c r="B337" s="59"/>
      <c r="C337" s="55"/>
      <c r="D337" s="55"/>
      <c r="E337" s="58"/>
      <c r="F337" s="58"/>
      <c r="G337" s="55"/>
      <c r="H337" s="55"/>
      <c r="I337" s="55"/>
      <c r="J337" s="55"/>
    </row>
    <row r="338" spans="1:10">
      <c r="A338" s="257"/>
      <c r="B338" s="59"/>
      <c r="C338" s="55"/>
      <c r="D338" s="55"/>
      <c r="E338" s="58"/>
      <c r="F338" s="58"/>
      <c r="G338" s="55"/>
      <c r="H338" s="55"/>
      <c r="I338" s="55"/>
      <c r="J338" s="55"/>
    </row>
    <row r="339" spans="1:10">
      <c r="A339" s="257"/>
      <c r="B339" s="59"/>
      <c r="C339" s="55"/>
      <c r="D339" s="55"/>
      <c r="E339" s="58"/>
      <c r="F339" s="58"/>
      <c r="G339" s="55"/>
      <c r="H339" s="55"/>
      <c r="I339" s="55"/>
      <c r="J339" s="55"/>
    </row>
    <row r="340" spans="1:10">
      <c r="A340" s="257"/>
      <c r="B340" s="59"/>
      <c r="C340" s="55"/>
      <c r="D340" s="55"/>
      <c r="E340" s="58"/>
      <c r="F340" s="58"/>
      <c r="G340" s="55"/>
      <c r="H340" s="55"/>
      <c r="I340" s="55"/>
      <c r="J340" s="55"/>
    </row>
    <row r="341" spans="1:10">
      <c r="A341" s="257"/>
      <c r="B341" s="59"/>
      <c r="C341" s="55"/>
      <c r="D341" s="55"/>
      <c r="E341" s="58"/>
      <c r="F341" s="58"/>
      <c r="G341" s="55"/>
      <c r="H341" s="55"/>
      <c r="I341" s="55"/>
      <c r="J341" s="55"/>
    </row>
    <row r="342" spans="1:10">
      <c r="A342" s="257"/>
      <c r="B342" s="59"/>
      <c r="C342" s="55"/>
      <c r="D342" s="55"/>
      <c r="E342" s="58"/>
      <c r="F342" s="58"/>
      <c r="G342" s="55"/>
      <c r="H342" s="55"/>
      <c r="I342" s="55"/>
      <c r="J342" s="55"/>
    </row>
    <row r="343" spans="1:10">
      <c r="A343" s="257"/>
      <c r="B343" s="59"/>
      <c r="C343" s="55"/>
      <c r="D343" s="55"/>
      <c r="E343" s="58"/>
      <c r="F343" s="58"/>
      <c r="G343" s="55"/>
      <c r="H343" s="55"/>
      <c r="I343" s="55"/>
      <c r="J343" s="55"/>
    </row>
    <row r="344" spans="1:10">
      <c r="A344" s="257"/>
      <c r="B344" s="59"/>
      <c r="C344" s="55"/>
      <c r="D344" s="55"/>
      <c r="E344" s="58"/>
      <c r="F344" s="58"/>
      <c r="G344" s="55"/>
      <c r="H344" s="55"/>
      <c r="I344" s="55"/>
      <c r="J344" s="55"/>
    </row>
    <row r="345" spans="1:10">
      <c r="A345" s="257"/>
      <c r="B345" s="59"/>
      <c r="C345" s="55"/>
      <c r="D345" s="55"/>
      <c r="E345" s="58"/>
      <c r="F345" s="58"/>
      <c r="G345" s="55"/>
      <c r="H345" s="55"/>
      <c r="I345" s="55"/>
      <c r="J345" s="55"/>
    </row>
    <row r="346" spans="1:10">
      <c r="A346" s="257"/>
      <c r="B346" s="59"/>
      <c r="C346" s="55"/>
      <c r="D346" s="55"/>
      <c r="E346" s="58"/>
      <c r="F346" s="58"/>
      <c r="G346" s="55"/>
      <c r="H346" s="55"/>
      <c r="I346" s="55"/>
      <c r="J346" s="55"/>
    </row>
    <row r="347" spans="1:10">
      <c r="A347" s="257"/>
      <c r="B347" s="59"/>
      <c r="C347" s="55"/>
      <c r="D347" s="55"/>
      <c r="E347" s="58"/>
      <c r="F347" s="58"/>
      <c r="G347" s="55"/>
      <c r="H347" s="55"/>
      <c r="I347" s="55"/>
      <c r="J347" s="55"/>
    </row>
    <row r="348" spans="1:10">
      <c r="A348" s="257"/>
      <c r="B348" s="59"/>
      <c r="C348" s="55"/>
      <c r="D348" s="55"/>
      <c r="E348" s="58"/>
      <c r="F348" s="58"/>
      <c r="G348" s="55"/>
      <c r="H348" s="55"/>
      <c r="I348" s="55"/>
      <c r="J348" s="55"/>
    </row>
    <row r="349" spans="1:10">
      <c r="A349" s="257"/>
      <c r="B349" s="59"/>
      <c r="C349" s="55"/>
      <c r="D349" s="55"/>
      <c r="E349" s="58"/>
      <c r="F349" s="58"/>
      <c r="G349" s="55"/>
      <c r="H349" s="55"/>
      <c r="I349" s="55"/>
      <c r="J349" s="55"/>
    </row>
    <row r="350" spans="1:10">
      <c r="A350" s="257"/>
      <c r="B350" s="59"/>
      <c r="C350" s="55"/>
      <c r="D350" s="55"/>
      <c r="E350" s="58"/>
      <c r="F350" s="58"/>
      <c r="G350" s="55"/>
      <c r="H350" s="55"/>
      <c r="I350" s="55"/>
      <c r="J350" s="55"/>
    </row>
    <row r="351" spans="1:10">
      <c r="A351" s="257"/>
      <c r="B351" s="59"/>
      <c r="C351" s="55"/>
      <c r="D351" s="55"/>
      <c r="E351" s="58"/>
      <c r="F351" s="58"/>
      <c r="G351" s="55"/>
      <c r="H351" s="55"/>
      <c r="I351" s="55"/>
      <c r="J351" s="55"/>
    </row>
    <row r="352" spans="1:10">
      <c r="A352" s="257"/>
      <c r="B352" s="59"/>
      <c r="C352" s="55"/>
      <c r="D352" s="55"/>
      <c r="E352" s="58"/>
      <c r="F352" s="58"/>
      <c r="G352" s="55"/>
      <c r="H352" s="55"/>
      <c r="I352" s="55"/>
      <c r="J352" s="55"/>
    </row>
    <row r="353" spans="1:10">
      <c r="A353" s="257"/>
      <c r="B353" s="59"/>
      <c r="C353" s="55"/>
      <c r="D353" s="55"/>
      <c r="E353" s="58"/>
      <c r="F353" s="58"/>
      <c r="G353" s="55"/>
      <c r="H353" s="55"/>
      <c r="I353" s="55"/>
      <c r="J353" s="55"/>
    </row>
    <row r="354" spans="1:10">
      <c r="A354" s="257"/>
      <c r="B354" s="59"/>
      <c r="C354" s="55"/>
      <c r="D354" s="55"/>
      <c r="E354" s="58"/>
      <c r="F354" s="58"/>
      <c r="G354" s="55"/>
      <c r="H354" s="55"/>
      <c r="I354" s="55"/>
      <c r="J354" s="55"/>
    </row>
    <row r="355" spans="1:10">
      <c r="A355" s="257"/>
      <c r="B355" s="59"/>
      <c r="C355" s="55"/>
      <c r="D355" s="55"/>
      <c r="E355" s="58"/>
      <c r="F355" s="58"/>
      <c r="G355" s="55"/>
      <c r="H355" s="55"/>
      <c r="I355" s="55"/>
      <c r="J355" s="55"/>
    </row>
    <row r="356" spans="1:10">
      <c r="A356" s="257"/>
      <c r="B356" s="59"/>
      <c r="C356" s="55"/>
      <c r="D356" s="55"/>
      <c r="E356" s="58"/>
      <c r="F356" s="58"/>
      <c r="G356" s="55"/>
      <c r="H356" s="55"/>
      <c r="I356" s="55"/>
      <c r="J356" s="55"/>
    </row>
    <row r="357" spans="1:10">
      <c r="A357" s="257"/>
      <c r="B357" s="59"/>
      <c r="C357" s="55"/>
      <c r="D357" s="55"/>
      <c r="E357" s="58"/>
      <c r="F357" s="58"/>
      <c r="G357" s="55"/>
      <c r="H357" s="55"/>
      <c r="I357" s="55"/>
      <c r="J357" s="55"/>
    </row>
    <row r="358" spans="1:10">
      <c r="A358" s="257"/>
      <c r="B358" s="59"/>
      <c r="C358" s="55"/>
      <c r="D358" s="55"/>
      <c r="E358" s="58"/>
      <c r="F358" s="58"/>
      <c r="G358" s="55"/>
      <c r="H358" s="55"/>
      <c r="I358" s="55"/>
      <c r="J358" s="55"/>
    </row>
    <row r="359" spans="1:10">
      <c r="A359" s="257"/>
      <c r="B359" s="59"/>
      <c r="C359" s="55"/>
      <c r="D359" s="55"/>
      <c r="E359" s="58"/>
      <c r="F359" s="58"/>
      <c r="G359" s="55"/>
      <c r="H359" s="55"/>
      <c r="I359" s="55"/>
      <c r="J359" s="55"/>
    </row>
    <row r="360" spans="1:10">
      <c r="A360" s="257"/>
      <c r="B360" s="59"/>
      <c r="C360" s="55"/>
      <c r="D360" s="55"/>
      <c r="E360" s="58"/>
      <c r="F360" s="58"/>
      <c r="G360" s="55"/>
      <c r="H360" s="55"/>
      <c r="I360" s="55"/>
      <c r="J360" s="55"/>
    </row>
    <row r="361" spans="1:10">
      <c r="A361" s="257"/>
      <c r="B361" s="59"/>
      <c r="C361" s="55"/>
      <c r="D361" s="55"/>
      <c r="E361" s="58"/>
      <c r="F361" s="58"/>
      <c r="G361" s="55"/>
      <c r="H361" s="55"/>
      <c r="I361" s="55"/>
      <c r="J361" s="55"/>
    </row>
    <row r="362" spans="1:10">
      <c r="A362" s="257"/>
      <c r="B362" s="59"/>
      <c r="C362" s="55"/>
      <c r="D362" s="55"/>
      <c r="E362" s="58"/>
      <c r="F362" s="58"/>
      <c r="G362" s="55"/>
      <c r="H362" s="55"/>
      <c r="I362" s="55"/>
      <c r="J362" s="55"/>
    </row>
    <row r="363" spans="1:10">
      <c r="A363" s="257"/>
      <c r="B363" s="59"/>
      <c r="C363" s="55"/>
      <c r="D363" s="55"/>
      <c r="E363" s="58"/>
      <c r="F363" s="58"/>
      <c r="G363" s="55"/>
      <c r="H363" s="55"/>
      <c r="I363" s="55"/>
      <c r="J363" s="55"/>
    </row>
    <row r="364" spans="1:10">
      <c r="A364" s="257"/>
      <c r="B364" s="59"/>
      <c r="C364" s="55"/>
      <c r="D364" s="55"/>
      <c r="E364" s="58"/>
      <c r="F364" s="58"/>
      <c r="G364" s="55"/>
      <c r="H364" s="55"/>
      <c r="I364" s="55"/>
      <c r="J364" s="55"/>
    </row>
    <row r="365" spans="1:10">
      <c r="A365" s="257"/>
      <c r="B365" s="59"/>
      <c r="C365" s="55"/>
      <c r="D365" s="55"/>
      <c r="E365" s="58"/>
      <c r="F365" s="58"/>
      <c r="G365" s="55"/>
      <c r="H365" s="55"/>
      <c r="I365" s="55"/>
      <c r="J365" s="55"/>
    </row>
    <row r="366" spans="1:10">
      <c r="A366" s="257"/>
      <c r="B366" s="59"/>
      <c r="C366" s="55"/>
      <c r="D366" s="55"/>
      <c r="E366" s="58"/>
      <c r="F366" s="58"/>
      <c r="G366" s="55"/>
      <c r="H366" s="55"/>
      <c r="I366" s="55"/>
      <c r="J366" s="55"/>
    </row>
    <row r="367" spans="1:10">
      <c r="A367" s="257"/>
      <c r="B367" s="59"/>
      <c r="C367" s="55"/>
      <c r="D367" s="55"/>
      <c r="E367" s="58"/>
      <c r="F367" s="58"/>
      <c r="G367" s="55"/>
      <c r="H367" s="55"/>
      <c r="I367" s="55"/>
      <c r="J367" s="55"/>
    </row>
    <row r="368" spans="1:10">
      <c r="A368" s="257"/>
      <c r="B368" s="59"/>
      <c r="C368" s="55"/>
      <c r="D368" s="55"/>
      <c r="E368" s="58"/>
      <c r="F368" s="58"/>
      <c r="G368" s="55"/>
      <c r="H368" s="55"/>
      <c r="I368" s="55"/>
      <c r="J368" s="55"/>
    </row>
    <row r="369" spans="1:10">
      <c r="A369" s="257"/>
      <c r="B369" s="59"/>
      <c r="C369" s="55"/>
      <c r="D369" s="55"/>
      <c r="E369" s="58"/>
      <c r="F369" s="58"/>
      <c r="G369" s="55"/>
      <c r="H369" s="55"/>
      <c r="I369" s="55"/>
      <c r="J369" s="55"/>
    </row>
    <row r="370" spans="1:10">
      <c r="A370" s="257"/>
      <c r="B370" s="59"/>
      <c r="C370" s="55"/>
      <c r="D370" s="55"/>
      <c r="E370" s="58"/>
      <c r="F370" s="58"/>
      <c r="G370" s="55"/>
      <c r="H370" s="55"/>
      <c r="I370" s="55"/>
      <c r="J370" s="55"/>
    </row>
    <row r="371" spans="1:10">
      <c r="A371" s="257"/>
      <c r="B371" s="59"/>
      <c r="C371" s="55"/>
      <c r="D371" s="55"/>
      <c r="E371" s="58"/>
      <c r="F371" s="58"/>
      <c r="G371" s="55"/>
      <c r="H371" s="55"/>
      <c r="I371" s="55"/>
      <c r="J371" s="55"/>
    </row>
    <row r="372" spans="1:10">
      <c r="A372" s="257"/>
      <c r="B372" s="59"/>
      <c r="C372" s="55"/>
      <c r="D372" s="55"/>
      <c r="E372" s="58"/>
      <c r="F372" s="58"/>
      <c r="G372" s="55"/>
      <c r="H372" s="55"/>
      <c r="I372" s="55"/>
      <c r="J372" s="55"/>
    </row>
    <row r="373" spans="1:10">
      <c r="A373" s="257"/>
      <c r="B373" s="59"/>
      <c r="C373" s="55"/>
      <c r="D373" s="55"/>
      <c r="E373" s="58"/>
      <c r="F373" s="58"/>
      <c r="G373" s="55"/>
      <c r="H373" s="55"/>
      <c r="I373" s="55"/>
      <c r="J373" s="55"/>
    </row>
    <row r="374" spans="1:10">
      <c r="A374" s="257"/>
      <c r="B374" s="59"/>
      <c r="C374" s="55"/>
      <c r="D374" s="55"/>
      <c r="E374" s="58"/>
      <c r="F374" s="58"/>
      <c r="G374" s="55"/>
      <c r="H374" s="55"/>
      <c r="I374" s="55"/>
      <c r="J374" s="55"/>
    </row>
    <row r="375" spans="1:10">
      <c r="A375" s="257"/>
      <c r="B375" s="59"/>
      <c r="C375" s="55"/>
      <c r="D375" s="55"/>
      <c r="E375" s="58"/>
      <c r="F375" s="58"/>
      <c r="G375" s="55"/>
      <c r="H375" s="55"/>
      <c r="I375" s="55"/>
      <c r="J375" s="55"/>
    </row>
    <row r="376" spans="1:10">
      <c r="A376" s="257"/>
      <c r="B376" s="59"/>
      <c r="C376" s="55"/>
      <c r="D376" s="55"/>
      <c r="E376" s="58"/>
      <c r="F376" s="58"/>
      <c r="G376" s="55"/>
      <c r="H376" s="55"/>
      <c r="I376" s="55"/>
      <c r="J376" s="55"/>
    </row>
    <row r="377" spans="1:10">
      <c r="A377" s="257"/>
      <c r="B377" s="59"/>
      <c r="C377" s="55"/>
      <c r="D377" s="55"/>
      <c r="E377" s="58"/>
      <c r="F377" s="58"/>
      <c r="G377" s="55"/>
      <c r="H377" s="55"/>
      <c r="I377" s="55"/>
      <c r="J377" s="55"/>
    </row>
    <row r="378" spans="1:10">
      <c r="A378" s="257"/>
      <c r="B378" s="59"/>
      <c r="C378" s="55"/>
      <c r="D378" s="55"/>
      <c r="E378" s="58"/>
      <c r="F378" s="58"/>
      <c r="G378" s="55"/>
      <c r="H378" s="55"/>
      <c r="I378" s="55"/>
      <c r="J378" s="55"/>
    </row>
    <row r="379" spans="1:10">
      <c r="A379" s="257"/>
      <c r="B379" s="59"/>
      <c r="C379" s="55"/>
      <c r="D379" s="55"/>
      <c r="E379" s="58"/>
      <c r="F379" s="58"/>
      <c r="G379" s="55"/>
      <c r="H379" s="55"/>
      <c r="I379" s="55"/>
      <c r="J379" s="55"/>
    </row>
    <row r="380" spans="1:10">
      <c r="A380" s="257"/>
      <c r="B380" s="59"/>
      <c r="C380" s="55"/>
      <c r="D380" s="55"/>
      <c r="E380" s="58"/>
      <c r="F380" s="58"/>
      <c r="G380" s="55"/>
      <c r="H380" s="55"/>
      <c r="I380" s="55"/>
      <c r="J380" s="55"/>
    </row>
    <row r="381" spans="1:10">
      <c r="A381" s="257"/>
      <c r="B381" s="59"/>
      <c r="C381" s="55"/>
      <c r="D381" s="55"/>
      <c r="E381" s="58"/>
      <c r="F381" s="58"/>
      <c r="G381" s="55"/>
      <c r="H381" s="55"/>
      <c r="I381" s="55"/>
      <c r="J381" s="55"/>
    </row>
    <row r="382" spans="1:10">
      <c r="A382" s="257"/>
      <c r="B382" s="59"/>
      <c r="C382" s="55"/>
      <c r="D382" s="55"/>
      <c r="E382" s="58"/>
      <c r="F382" s="58"/>
      <c r="G382" s="55"/>
      <c r="H382" s="55"/>
      <c r="I382" s="55"/>
      <c r="J382" s="55"/>
    </row>
    <row r="383" spans="1:10">
      <c r="A383" s="257"/>
      <c r="B383" s="59"/>
      <c r="C383" s="55"/>
      <c r="D383" s="55"/>
      <c r="E383" s="58"/>
      <c r="F383" s="58"/>
      <c r="G383" s="55"/>
      <c r="H383" s="55"/>
      <c r="I383" s="55"/>
      <c r="J383" s="55"/>
    </row>
    <row r="384" spans="1:10">
      <c r="A384" s="257"/>
      <c r="B384" s="59"/>
      <c r="C384" s="55"/>
      <c r="D384" s="55"/>
      <c r="E384" s="58"/>
      <c r="F384" s="58"/>
      <c r="G384" s="55"/>
      <c r="H384" s="55"/>
      <c r="I384" s="55"/>
      <c r="J384" s="55"/>
    </row>
    <row r="385" spans="1:10">
      <c r="A385" s="257"/>
      <c r="B385" s="59"/>
      <c r="C385" s="55"/>
      <c r="D385" s="55"/>
      <c r="E385" s="58"/>
      <c r="F385" s="58"/>
      <c r="G385" s="55"/>
      <c r="H385" s="55"/>
      <c r="I385" s="55"/>
      <c r="J385" s="55"/>
    </row>
    <row r="386" spans="1:10">
      <c r="A386" s="257"/>
      <c r="B386" s="59"/>
      <c r="C386" s="55"/>
      <c r="D386" s="55"/>
      <c r="E386" s="58"/>
      <c r="F386" s="58"/>
      <c r="G386" s="55"/>
      <c r="H386" s="55"/>
      <c r="I386" s="55"/>
      <c r="J386" s="55"/>
    </row>
    <row r="387" spans="1:10">
      <c r="A387" s="257"/>
      <c r="B387" s="59"/>
      <c r="C387" s="55"/>
      <c r="D387" s="55"/>
      <c r="E387" s="58"/>
      <c r="F387" s="58"/>
      <c r="G387" s="55"/>
      <c r="H387" s="55"/>
      <c r="I387" s="55"/>
      <c r="J387" s="55"/>
    </row>
    <row r="388" spans="1:10">
      <c r="A388" s="257"/>
      <c r="B388" s="59"/>
      <c r="C388" s="55"/>
      <c r="D388" s="55"/>
      <c r="E388" s="58"/>
      <c r="F388" s="58"/>
      <c r="G388" s="55"/>
      <c r="H388" s="55"/>
      <c r="I388" s="55"/>
      <c r="J388" s="55"/>
    </row>
    <row r="389" spans="1:10">
      <c r="A389" s="257"/>
      <c r="B389" s="59"/>
      <c r="C389" s="55"/>
      <c r="D389" s="55"/>
      <c r="E389" s="58"/>
      <c r="F389" s="58"/>
      <c r="G389" s="55"/>
      <c r="H389" s="55"/>
      <c r="I389" s="55"/>
      <c r="J389" s="55"/>
    </row>
    <row r="390" spans="1:10">
      <c r="A390" s="257"/>
      <c r="B390" s="59"/>
      <c r="C390" s="55"/>
      <c r="D390" s="55"/>
      <c r="E390" s="58"/>
      <c r="F390" s="58"/>
      <c r="G390" s="55"/>
      <c r="H390" s="55"/>
      <c r="I390" s="55"/>
      <c r="J390" s="55"/>
    </row>
    <row r="391" spans="1:10">
      <c r="A391" s="257"/>
      <c r="B391" s="59"/>
      <c r="C391" s="55"/>
      <c r="D391" s="55"/>
      <c r="E391" s="58"/>
      <c r="F391" s="58"/>
      <c r="G391" s="55"/>
      <c r="H391" s="55"/>
      <c r="I391" s="55"/>
      <c r="J391" s="55"/>
    </row>
    <row r="392" spans="1:10">
      <c r="A392" s="257"/>
      <c r="B392" s="59"/>
      <c r="C392" s="55"/>
      <c r="D392" s="55"/>
      <c r="E392" s="58"/>
      <c r="F392" s="58"/>
      <c r="G392" s="55"/>
      <c r="H392" s="55"/>
      <c r="I392" s="55"/>
      <c r="J392" s="55"/>
    </row>
    <row r="393" spans="1:10">
      <c r="A393" s="257"/>
      <c r="B393" s="59"/>
      <c r="C393" s="55"/>
      <c r="D393" s="55"/>
      <c r="E393" s="58"/>
      <c r="F393" s="58"/>
      <c r="G393" s="55"/>
      <c r="H393" s="55"/>
      <c r="I393" s="55"/>
      <c r="J393" s="55"/>
    </row>
    <row r="394" spans="1:10">
      <c r="A394" s="257"/>
      <c r="B394" s="59"/>
      <c r="C394" s="55"/>
      <c r="D394" s="55"/>
      <c r="E394" s="58"/>
      <c r="F394" s="58"/>
      <c r="G394" s="55"/>
      <c r="H394" s="55"/>
      <c r="I394" s="55"/>
      <c r="J394" s="55"/>
    </row>
    <row r="395" spans="1:10">
      <c r="A395" s="257"/>
      <c r="B395" s="59"/>
      <c r="C395" s="55"/>
      <c r="D395" s="55"/>
      <c r="E395" s="58"/>
      <c r="F395" s="58"/>
      <c r="G395" s="55"/>
      <c r="H395" s="55"/>
      <c r="I395" s="55"/>
      <c r="J395" s="55"/>
    </row>
    <row r="396" spans="1:10">
      <c r="A396" s="257"/>
      <c r="B396" s="59"/>
      <c r="C396" s="55"/>
      <c r="D396" s="55"/>
      <c r="E396" s="58"/>
      <c r="F396" s="58"/>
      <c r="G396" s="55"/>
      <c r="H396" s="55"/>
      <c r="I396" s="55"/>
      <c r="J396" s="55"/>
    </row>
    <row r="397" spans="1:10">
      <c r="A397" s="257"/>
      <c r="B397" s="59"/>
      <c r="C397" s="55"/>
      <c r="D397" s="55"/>
      <c r="E397" s="58"/>
      <c r="F397" s="58"/>
      <c r="G397" s="55"/>
      <c r="H397" s="55"/>
      <c r="I397" s="55"/>
      <c r="J397" s="55"/>
    </row>
    <row r="398" spans="1:10">
      <c r="A398" s="257"/>
      <c r="B398" s="59"/>
      <c r="C398" s="55"/>
      <c r="D398" s="55"/>
      <c r="E398" s="58"/>
      <c r="F398" s="58"/>
      <c r="G398" s="55"/>
      <c r="H398" s="55"/>
      <c r="I398" s="55"/>
      <c r="J398" s="55"/>
    </row>
    <row r="399" spans="1:10">
      <c r="A399" s="257"/>
      <c r="B399" s="59"/>
      <c r="C399" s="55"/>
      <c r="D399" s="55"/>
      <c r="E399" s="58"/>
      <c r="F399" s="58"/>
      <c r="G399" s="55"/>
      <c r="H399" s="55"/>
      <c r="I399" s="55"/>
      <c r="J399" s="55"/>
    </row>
    <row r="400" spans="1:10">
      <c r="A400" s="257"/>
      <c r="B400" s="59"/>
      <c r="C400" s="55"/>
      <c r="D400" s="55"/>
      <c r="E400" s="58"/>
      <c r="F400" s="58"/>
      <c r="G400" s="55"/>
      <c r="H400" s="55"/>
      <c r="I400" s="55"/>
      <c r="J400" s="55"/>
    </row>
    <row r="401" spans="1:10">
      <c r="A401" s="257"/>
      <c r="B401" s="59"/>
      <c r="C401" s="55"/>
      <c r="D401" s="55"/>
      <c r="E401" s="58"/>
      <c r="F401" s="58"/>
      <c r="G401" s="55"/>
      <c r="H401" s="55"/>
      <c r="I401" s="55"/>
      <c r="J401" s="55"/>
    </row>
    <row r="402" spans="1:10">
      <c r="A402" s="257"/>
      <c r="B402" s="59"/>
      <c r="C402" s="55"/>
      <c r="D402" s="55"/>
      <c r="E402" s="58"/>
      <c r="F402" s="58"/>
      <c r="G402" s="55"/>
      <c r="H402" s="55"/>
      <c r="I402" s="55"/>
      <c r="J402" s="55"/>
    </row>
    <row r="403" spans="1:10">
      <c r="A403" s="257"/>
      <c r="B403" s="59"/>
      <c r="C403" s="55"/>
      <c r="D403" s="55"/>
      <c r="E403" s="58"/>
      <c r="F403" s="58"/>
      <c r="G403" s="55"/>
      <c r="H403" s="55"/>
      <c r="I403" s="55"/>
      <c r="J403" s="55"/>
    </row>
    <row r="404" spans="1:10">
      <c r="A404" s="257"/>
      <c r="B404" s="59"/>
      <c r="C404" s="55"/>
      <c r="D404" s="55"/>
      <c r="E404" s="58"/>
      <c r="F404" s="58"/>
      <c r="G404" s="55"/>
      <c r="H404" s="55"/>
      <c r="I404" s="55"/>
      <c r="J404" s="55"/>
    </row>
    <row r="405" spans="1:10">
      <c r="A405" s="257"/>
      <c r="B405" s="59"/>
      <c r="C405" s="55"/>
      <c r="D405" s="55"/>
      <c r="E405" s="58"/>
      <c r="F405" s="58"/>
      <c r="G405" s="55"/>
      <c r="H405" s="55"/>
      <c r="I405" s="55"/>
      <c r="J405" s="55"/>
    </row>
    <row r="406" spans="1:10">
      <c r="A406" s="257"/>
      <c r="B406" s="59"/>
      <c r="C406" s="55"/>
      <c r="D406" s="55"/>
      <c r="E406" s="58"/>
      <c r="F406" s="58"/>
      <c r="G406" s="55"/>
      <c r="H406" s="55"/>
      <c r="I406" s="55"/>
      <c r="J406" s="55"/>
    </row>
    <row r="407" spans="1:10">
      <c r="A407" s="257"/>
      <c r="B407" s="59"/>
      <c r="C407" s="55"/>
      <c r="D407" s="55"/>
      <c r="E407" s="58"/>
      <c r="F407" s="58"/>
      <c r="G407" s="55"/>
      <c r="H407" s="55"/>
      <c r="I407" s="55"/>
      <c r="J407" s="55"/>
    </row>
    <row r="408" spans="1:10">
      <c r="A408" s="257"/>
      <c r="B408" s="59"/>
      <c r="C408" s="55"/>
      <c r="D408" s="55"/>
      <c r="E408" s="58"/>
      <c r="F408" s="58"/>
      <c r="G408" s="55"/>
      <c r="H408" s="55"/>
      <c r="I408" s="55"/>
      <c r="J408" s="55"/>
    </row>
    <row r="409" spans="1:10">
      <c r="A409" s="257"/>
      <c r="B409" s="59"/>
      <c r="C409" s="55"/>
      <c r="D409" s="55"/>
      <c r="E409" s="58"/>
      <c r="F409" s="58"/>
      <c r="G409" s="55"/>
      <c r="H409" s="55"/>
      <c r="I409" s="55"/>
      <c r="J409" s="55"/>
    </row>
    <row r="410" spans="1:10">
      <c r="A410" s="257"/>
      <c r="B410" s="59"/>
      <c r="C410" s="55"/>
      <c r="D410" s="55"/>
      <c r="E410" s="58"/>
      <c r="F410" s="58"/>
      <c r="G410" s="55"/>
      <c r="H410" s="55"/>
      <c r="I410" s="55"/>
      <c r="J410" s="55"/>
    </row>
    <row r="411" spans="1:10">
      <c r="A411" s="257"/>
      <c r="B411" s="59"/>
      <c r="C411" s="55"/>
      <c r="D411" s="55"/>
      <c r="E411" s="58"/>
      <c r="F411" s="58"/>
      <c r="G411" s="55"/>
      <c r="H411" s="55"/>
      <c r="I411" s="55"/>
      <c r="J411" s="55"/>
    </row>
    <row r="412" spans="1:10">
      <c r="A412" s="257"/>
      <c r="B412" s="59"/>
      <c r="C412" s="55"/>
      <c r="D412" s="55"/>
      <c r="E412" s="58"/>
      <c r="F412" s="58"/>
      <c r="G412" s="55"/>
      <c r="H412" s="55"/>
      <c r="I412" s="55"/>
      <c r="J412" s="55"/>
    </row>
    <row r="413" spans="1:10">
      <c r="A413" s="257"/>
      <c r="B413" s="59"/>
      <c r="C413" s="55"/>
      <c r="D413" s="55"/>
      <c r="E413" s="58"/>
      <c r="F413" s="58"/>
      <c r="G413" s="55"/>
      <c r="H413" s="55"/>
      <c r="I413" s="55"/>
      <c r="J413" s="55"/>
    </row>
    <row r="414" spans="1:10">
      <c r="A414" s="257"/>
      <c r="B414" s="59"/>
      <c r="C414" s="55"/>
      <c r="D414" s="55"/>
      <c r="E414" s="58"/>
      <c r="F414" s="58"/>
      <c r="G414" s="55"/>
      <c r="H414" s="55"/>
      <c r="I414" s="55"/>
      <c r="J414" s="55"/>
    </row>
    <row r="415" spans="1:10">
      <c r="A415" s="257"/>
      <c r="B415" s="59"/>
      <c r="C415" s="55"/>
      <c r="D415" s="55"/>
      <c r="E415" s="58"/>
      <c r="F415" s="58"/>
      <c r="G415" s="55"/>
      <c r="H415" s="55"/>
      <c r="I415" s="55"/>
      <c r="J415" s="55"/>
    </row>
    <row r="416" spans="1:10">
      <c r="A416" s="257"/>
      <c r="B416" s="59"/>
      <c r="C416" s="55"/>
      <c r="D416" s="55"/>
      <c r="E416" s="58"/>
      <c r="F416" s="58"/>
      <c r="G416" s="55"/>
      <c r="H416" s="55"/>
      <c r="I416" s="55"/>
      <c r="J416" s="55"/>
    </row>
    <row r="417" spans="1:10">
      <c r="A417" s="257"/>
      <c r="B417" s="59"/>
      <c r="C417" s="55"/>
      <c r="D417" s="55"/>
      <c r="E417" s="58"/>
      <c r="F417" s="58"/>
      <c r="G417" s="55"/>
      <c r="H417" s="55"/>
      <c r="I417" s="55"/>
      <c r="J417" s="55"/>
    </row>
    <row r="418" spans="1:10">
      <c r="A418" s="257"/>
      <c r="B418" s="59"/>
      <c r="C418" s="55"/>
      <c r="D418" s="55"/>
      <c r="E418" s="58"/>
      <c r="F418" s="58"/>
      <c r="G418" s="55"/>
      <c r="H418" s="55"/>
      <c r="I418" s="55"/>
      <c r="J418" s="55"/>
    </row>
    <row r="419" spans="1:10">
      <c r="A419" s="257"/>
      <c r="B419" s="59"/>
      <c r="C419" s="55"/>
      <c r="D419" s="55"/>
      <c r="E419" s="58"/>
      <c r="F419" s="58"/>
      <c r="G419" s="55"/>
      <c r="H419" s="55"/>
      <c r="I419" s="55"/>
      <c r="J419" s="55"/>
    </row>
    <row r="420" spans="1:10">
      <c r="A420" s="257"/>
      <c r="B420" s="59"/>
      <c r="C420" s="55"/>
      <c r="D420" s="55"/>
      <c r="E420" s="58"/>
      <c r="F420" s="58"/>
      <c r="G420" s="55"/>
      <c r="H420" s="55"/>
      <c r="I420" s="55"/>
      <c r="J420" s="55"/>
    </row>
    <row r="421" spans="1:10">
      <c r="A421" s="257"/>
      <c r="B421" s="59"/>
      <c r="C421" s="55"/>
      <c r="D421" s="55"/>
      <c r="E421" s="58"/>
      <c r="F421" s="58"/>
      <c r="G421" s="55"/>
      <c r="H421" s="55"/>
      <c r="I421" s="55"/>
      <c r="J421" s="55"/>
    </row>
    <row r="422" spans="1:10">
      <c r="A422" s="257"/>
      <c r="B422" s="59"/>
      <c r="C422" s="55"/>
      <c r="D422" s="55"/>
      <c r="E422" s="58"/>
      <c r="F422" s="58"/>
      <c r="G422" s="55"/>
      <c r="H422" s="55"/>
      <c r="I422" s="55"/>
      <c r="J422" s="55"/>
    </row>
    <row r="423" spans="1:10">
      <c r="A423" s="257"/>
      <c r="B423" s="59"/>
      <c r="C423" s="55"/>
      <c r="D423" s="55"/>
      <c r="E423" s="58"/>
      <c r="F423" s="58"/>
      <c r="G423" s="55"/>
      <c r="H423" s="55"/>
      <c r="I423" s="55"/>
      <c r="J423" s="55"/>
    </row>
    <row r="424" spans="1:10">
      <c r="A424" s="257"/>
      <c r="B424" s="59"/>
      <c r="C424" s="55"/>
      <c r="D424" s="55"/>
      <c r="E424" s="58"/>
      <c r="F424" s="58"/>
      <c r="G424" s="55"/>
      <c r="H424" s="55"/>
      <c r="I424" s="55"/>
      <c r="J424" s="55"/>
    </row>
    <row r="425" spans="1:10">
      <c r="A425" s="257"/>
      <c r="B425" s="59"/>
      <c r="C425" s="55"/>
      <c r="D425" s="55"/>
      <c r="E425" s="58"/>
      <c r="F425" s="58"/>
      <c r="G425" s="55"/>
      <c r="H425" s="55"/>
      <c r="I425" s="55"/>
      <c r="J425" s="55"/>
    </row>
    <row r="426" spans="1:10">
      <c r="A426" s="257"/>
      <c r="B426" s="59"/>
      <c r="C426" s="55"/>
      <c r="D426" s="55"/>
      <c r="E426" s="58"/>
      <c r="F426" s="58"/>
      <c r="G426" s="55"/>
      <c r="H426" s="55"/>
      <c r="I426" s="55"/>
      <c r="J426" s="55"/>
    </row>
    <row r="427" spans="1:10">
      <c r="A427" s="257"/>
      <c r="B427" s="59"/>
      <c r="C427" s="55"/>
      <c r="D427" s="55"/>
      <c r="E427" s="58"/>
      <c r="F427" s="58"/>
      <c r="G427" s="55"/>
      <c r="H427" s="55"/>
      <c r="I427" s="55"/>
      <c r="J427" s="55"/>
    </row>
    <row r="428" spans="1:10">
      <c r="A428" s="257"/>
      <c r="B428" s="59"/>
      <c r="C428" s="55"/>
      <c r="D428" s="55"/>
      <c r="E428" s="58"/>
      <c r="F428" s="58"/>
      <c r="G428" s="55"/>
      <c r="H428" s="55"/>
      <c r="I428" s="55"/>
      <c r="J428" s="55"/>
    </row>
    <row r="429" spans="1:10">
      <c r="A429" s="257"/>
      <c r="B429" s="59"/>
      <c r="C429" s="55"/>
      <c r="D429" s="55"/>
      <c r="E429" s="58"/>
      <c r="F429" s="58"/>
      <c r="G429" s="55"/>
      <c r="H429" s="55"/>
      <c r="I429" s="55"/>
      <c r="J429" s="55"/>
    </row>
    <row r="430" spans="1:10">
      <c r="A430" s="257"/>
      <c r="B430" s="59"/>
      <c r="C430" s="55"/>
      <c r="D430" s="55"/>
      <c r="E430" s="58"/>
      <c r="F430" s="58"/>
      <c r="G430" s="55"/>
      <c r="H430" s="55"/>
      <c r="I430" s="55"/>
      <c r="J430" s="55"/>
    </row>
    <row r="431" spans="1:10">
      <c r="A431" s="257"/>
      <c r="B431" s="59"/>
      <c r="C431" s="55"/>
      <c r="D431" s="55"/>
      <c r="E431" s="58"/>
      <c r="F431" s="58"/>
      <c r="G431" s="55"/>
      <c r="H431" s="55"/>
      <c r="I431" s="55"/>
      <c r="J431" s="55"/>
    </row>
    <row r="432" spans="1:10">
      <c r="A432" s="257"/>
      <c r="B432" s="59"/>
      <c r="C432" s="55"/>
      <c r="D432" s="55"/>
      <c r="E432" s="58"/>
      <c r="F432" s="58"/>
      <c r="G432" s="55"/>
      <c r="H432" s="55"/>
      <c r="I432" s="55"/>
      <c r="J432" s="55"/>
    </row>
    <row r="433" spans="1:10">
      <c r="A433" s="257"/>
      <c r="B433" s="59"/>
      <c r="C433" s="55"/>
      <c r="D433" s="55"/>
      <c r="E433" s="58"/>
      <c r="F433" s="58"/>
      <c r="G433" s="55"/>
      <c r="H433" s="55"/>
      <c r="I433" s="55"/>
      <c r="J433" s="55"/>
    </row>
    <row r="434" spans="1:10">
      <c r="A434" s="257"/>
      <c r="B434" s="59"/>
      <c r="C434" s="55"/>
      <c r="D434" s="55"/>
      <c r="E434" s="58"/>
      <c r="F434" s="58"/>
      <c r="G434" s="55"/>
      <c r="H434" s="55"/>
      <c r="I434" s="55"/>
      <c r="J434" s="55"/>
    </row>
    <row r="435" spans="1:10">
      <c r="A435" s="257"/>
      <c r="B435" s="59"/>
      <c r="C435" s="55"/>
      <c r="D435" s="55"/>
      <c r="E435" s="58"/>
      <c r="F435" s="58"/>
      <c r="G435" s="55"/>
      <c r="H435" s="55"/>
      <c r="I435" s="55"/>
      <c r="J435" s="55"/>
    </row>
    <row r="436" spans="1:10">
      <c r="A436" s="257"/>
      <c r="B436" s="59"/>
      <c r="C436" s="55"/>
      <c r="D436" s="55"/>
      <c r="E436" s="58"/>
      <c r="F436" s="58"/>
      <c r="G436" s="55"/>
      <c r="H436" s="55"/>
      <c r="I436" s="55"/>
      <c r="J436" s="55"/>
    </row>
    <row r="437" spans="1:10">
      <c r="A437" s="257"/>
      <c r="B437" s="59"/>
      <c r="C437" s="55"/>
      <c r="D437" s="55"/>
      <c r="E437" s="58"/>
      <c r="F437" s="58"/>
      <c r="G437" s="55"/>
      <c r="H437" s="55"/>
      <c r="I437" s="55"/>
      <c r="J437" s="55"/>
    </row>
    <row r="438" spans="1:10">
      <c r="A438" s="257"/>
      <c r="B438" s="59"/>
      <c r="C438" s="55"/>
      <c r="D438" s="55"/>
      <c r="E438" s="58"/>
      <c r="F438" s="58"/>
      <c r="G438" s="55"/>
      <c r="H438" s="55"/>
      <c r="I438" s="55"/>
      <c r="J438" s="55"/>
    </row>
    <row r="439" spans="1:10">
      <c r="A439" s="257"/>
      <c r="B439" s="59"/>
      <c r="C439" s="55"/>
      <c r="D439" s="55"/>
      <c r="E439" s="58"/>
      <c r="F439" s="58"/>
      <c r="G439" s="55"/>
      <c r="H439" s="55"/>
      <c r="I439" s="55"/>
      <c r="J439" s="55"/>
    </row>
    <row r="440" spans="1:10">
      <c r="A440" s="257"/>
      <c r="B440" s="59"/>
      <c r="C440" s="55"/>
      <c r="D440" s="55"/>
      <c r="E440" s="58"/>
      <c r="F440" s="58"/>
      <c r="G440" s="55"/>
      <c r="H440" s="55"/>
      <c r="I440" s="55"/>
      <c r="J440" s="55"/>
    </row>
    <row r="441" spans="1:10">
      <c r="A441" s="257"/>
      <c r="B441" s="59"/>
      <c r="C441" s="55"/>
      <c r="D441" s="55"/>
      <c r="E441" s="58"/>
      <c r="F441" s="58"/>
      <c r="G441" s="55"/>
      <c r="H441" s="55"/>
      <c r="I441" s="55"/>
      <c r="J441" s="55"/>
    </row>
    <row r="442" spans="1:10">
      <c r="A442" s="257"/>
      <c r="B442" s="59"/>
      <c r="C442" s="55"/>
      <c r="D442" s="55"/>
      <c r="E442" s="58"/>
      <c r="F442" s="58"/>
      <c r="G442" s="55"/>
      <c r="H442" s="55"/>
      <c r="I442" s="55"/>
      <c r="J442" s="55"/>
    </row>
    <row r="443" spans="1:10">
      <c r="A443" s="257"/>
      <c r="B443" s="59"/>
      <c r="C443" s="55"/>
      <c r="D443" s="55"/>
      <c r="E443" s="58"/>
      <c r="F443" s="58"/>
      <c r="G443" s="55"/>
      <c r="H443" s="55"/>
      <c r="I443" s="55"/>
      <c r="J443" s="55"/>
    </row>
    <row r="444" spans="1:10">
      <c r="A444" s="257"/>
      <c r="B444" s="59"/>
      <c r="C444" s="55"/>
      <c r="D444" s="55"/>
      <c r="E444" s="58"/>
      <c r="F444" s="58"/>
      <c r="G444" s="55"/>
      <c r="H444" s="55"/>
      <c r="I444" s="55"/>
      <c r="J444" s="55"/>
    </row>
    <row r="445" spans="1:10">
      <c r="A445" s="257"/>
      <c r="B445" s="59"/>
      <c r="C445" s="55"/>
      <c r="D445" s="55"/>
      <c r="E445" s="58"/>
      <c r="F445" s="58"/>
      <c r="G445" s="55"/>
      <c r="H445" s="55"/>
      <c r="I445" s="55"/>
      <c r="J445" s="55"/>
    </row>
    <row r="446" spans="1:10">
      <c r="A446" s="257"/>
      <c r="B446" s="59"/>
      <c r="C446" s="55"/>
      <c r="D446" s="55"/>
      <c r="E446" s="58"/>
      <c r="F446" s="58"/>
      <c r="G446" s="55"/>
      <c r="H446" s="55"/>
      <c r="I446" s="55"/>
      <c r="J446" s="55"/>
    </row>
    <row r="447" spans="1:10">
      <c r="A447" s="257"/>
      <c r="B447" s="59"/>
      <c r="C447" s="55"/>
      <c r="D447" s="55"/>
      <c r="E447" s="58"/>
      <c r="F447" s="58"/>
      <c r="G447" s="55"/>
      <c r="H447" s="55"/>
      <c r="I447" s="55"/>
      <c r="J447" s="55"/>
    </row>
    <row r="448" spans="1:10">
      <c r="A448" s="257"/>
      <c r="B448" s="59"/>
      <c r="C448" s="55"/>
      <c r="D448" s="55"/>
      <c r="E448" s="58"/>
      <c r="F448" s="58"/>
      <c r="G448" s="55"/>
      <c r="H448" s="55"/>
      <c r="I448" s="55"/>
      <c r="J448" s="55"/>
    </row>
    <row r="449" spans="1:10">
      <c r="A449" s="257"/>
      <c r="B449" s="59"/>
      <c r="C449" s="55"/>
      <c r="D449" s="55"/>
      <c r="E449" s="58"/>
      <c r="F449" s="58"/>
      <c r="G449" s="55"/>
      <c r="H449" s="55"/>
      <c r="I449" s="55"/>
      <c r="J449" s="55"/>
    </row>
    <row r="450" spans="1:10">
      <c r="A450" s="257"/>
      <c r="B450" s="59"/>
      <c r="C450" s="55"/>
      <c r="D450" s="55"/>
      <c r="E450" s="58"/>
      <c r="F450" s="58"/>
      <c r="G450" s="55"/>
      <c r="H450" s="55"/>
      <c r="I450" s="55"/>
      <c r="J450" s="55"/>
    </row>
    <row r="451" spans="1:10">
      <c r="A451" s="257"/>
      <c r="B451" s="59"/>
      <c r="C451" s="55"/>
      <c r="D451" s="55"/>
      <c r="E451" s="58"/>
      <c r="F451" s="58"/>
      <c r="G451" s="55"/>
      <c r="H451" s="55"/>
      <c r="I451" s="55"/>
      <c r="J451" s="55"/>
    </row>
    <row r="452" spans="1:10">
      <c r="A452" s="257"/>
      <c r="B452" s="59"/>
      <c r="C452" s="55"/>
      <c r="D452" s="55"/>
      <c r="E452" s="58"/>
      <c r="F452" s="58"/>
      <c r="G452" s="55"/>
      <c r="H452" s="55"/>
      <c r="I452" s="55"/>
      <c r="J452" s="55"/>
    </row>
    <row r="453" spans="1:10">
      <c r="A453" s="257"/>
      <c r="B453" s="59"/>
      <c r="C453" s="55"/>
      <c r="D453" s="55"/>
      <c r="E453" s="58"/>
      <c r="F453" s="58"/>
      <c r="G453" s="55"/>
      <c r="H453" s="55"/>
      <c r="I453" s="55"/>
      <c r="J453" s="55"/>
    </row>
    <row r="454" spans="1:10">
      <c r="A454" s="257"/>
      <c r="B454" s="59"/>
      <c r="C454" s="55"/>
      <c r="D454" s="55"/>
      <c r="E454" s="58"/>
      <c r="F454" s="58"/>
      <c r="G454" s="55"/>
      <c r="H454" s="55"/>
      <c r="I454" s="55"/>
      <c r="J454" s="55"/>
    </row>
    <row r="455" spans="1:10">
      <c r="A455" s="257"/>
      <c r="B455" s="59"/>
      <c r="C455" s="55"/>
      <c r="D455" s="55"/>
      <c r="E455" s="58"/>
      <c r="F455" s="58"/>
      <c r="G455" s="55"/>
      <c r="H455" s="55"/>
      <c r="I455" s="55"/>
      <c r="J455" s="55"/>
    </row>
    <row r="456" spans="1:10">
      <c r="A456" s="257"/>
      <c r="B456" s="59"/>
      <c r="C456" s="55"/>
      <c r="D456" s="55"/>
      <c r="E456" s="58"/>
      <c r="F456" s="58"/>
      <c r="G456" s="55"/>
      <c r="H456" s="55"/>
      <c r="I456" s="55"/>
      <c r="J456" s="55"/>
    </row>
    <row r="457" spans="1:10">
      <c r="A457" s="257"/>
      <c r="B457" s="59"/>
      <c r="C457" s="55"/>
      <c r="D457" s="55"/>
      <c r="E457" s="58"/>
      <c r="F457" s="58"/>
      <c r="G457" s="55"/>
      <c r="H457" s="55"/>
      <c r="I457" s="55"/>
      <c r="J457" s="55"/>
    </row>
    <row r="458" spans="1:10">
      <c r="A458" s="257"/>
      <c r="B458" s="59"/>
      <c r="C458" s="55"/>
      <c r="D458" s="55"/>
      <c r="E458" s="58"/>
      <c r="F458" s="58"/>
      <c r="G458" s="55"/>
      <c r="H458" s="55"/>
      <c r="I458" s="55"/>
      <c r="J458" s="55"/>
    </row>
    <row r="459" spans="1:10">
      <c r="A459" s="257"/>
      <c r="B459" s="59"/>
      <c r="C459" s="55"/>
      <c r="D459" s="55"/>
      <c r="E459" s="58"/>
      <c r="F459" s="58"/>
      <c r="G459" s="55"/>
      <c r="H459" s="55"/>
      <c r="I459" s="55"/>
      <c r="J459" s="55"/>
    </row>
    <row r="460" spans="1:10">
      <c r="A460" s="257"/>
      <c r="B460" s="59"/>
      <c r="C460" s="55"/>
      <c r="D460" s="55"/>
      <c r="E460" s="58"/>
      <c r="F460" s="58"/>
      <c r="G460" s="55"/>
      <c r="H460" s="55"/>
      <c r="I460" s="55"/>
      <c r="J460" s="55"/>
    </row>
    <row r="461" spans="1:10">
      <c r="A461" s="257"/>
      <c r="B461" s="59"/>
      <c r="C461" s="55"/>
      <c r="D461" s="55"/>
      <c r="E461" s="58"/>
      <c r="F461" s="58"/>
      <c r="G461" s="55"/>
      <c r="H461" s="55"/>
      <c r="I461" s="55"/>
      <c r="J461" s="55"/>
    </row>
    <row r="462" spans="1:10">
      <c r="A462" s="257"/>
      <c r="B462" s="59"/>
      <c r="C462" s="55"/>
      <c r="D462" s="55"/>
      <c r="E462" s="58"/>
      <c r="F462" s="58"/>
      <c r="G462" s="55"/>
      <c r="H462" s="55"/>
      <c r="I462" s="55"/>
      <c r="J462" s="55"/>
    </row>
    <row r="463" spans="1:10">
      <c r="A463" s="257"/>
      <c r="B463" s="59"/>
      <c r="C463" s="55"/>
      <c r="D463" s="55"/>
      <c r="E463" s="58"/>
      <c r="F463" s="58"/>
      <c r="G463" s="55"/>
      <c r="H463" s="55"/>
      <c r="I463" s="55"/>
      <c r="J463" s="55"/>
    </row>
    <row r="464" spans="1:10">
      <c r="A464" s="257"/>
      <c r="B464" s="59"/>
      <c r="C464" s="55"/>
      <c r="D464" s="55"/>
      <c r="E464" s="58"/>
      <c r="F464" s="58"/>
      <c r="G464" s="55"/>
      <c r="H464" s="55"/>
      <c r="I464" s="55"/>
      <c r="J464" s="55"/>
    </row>
    <row r="465" spans="1:10">
      <c r="A465" s="257"/>
      <c r="B465" s="59"/>
      <c r="C465" s="55"/>
      <c r="D465" s="55"/>
      <c r="E465" s="58"/>
      <c r="F465" s="58"/>
      <c r="G465" s="55"/>
      <c r="H465" s="55"/>
      <c r="I465" s="55"/>
      <c r="J465" s="55"/>
    </row>
    <row r="466" spans="1:10">
      <c r="A466" s="257"/>
      <c r="B466" s="59"/>
      <c r="C466" s="55"/>
      <c r="D466" s="55"/>
      <c r="E466" s="58"/>
      <c r="F466" s="58"/>
      <c r="G466" s="55"/>
      <c r="H466" s="55"/>
      <c r="I466" s="55"/>
      <c r="J466" s="55"/>
    </row>
    <row r="467" spans="1:10">
      <c r="A467" s="257"/>
      <c r="B467" s="59"/>
      <c r="C467" s="55"/>
      <c r="D467" s="55"/>
      <c r="E467" s="58"/>
      <c r="F467" s="58"/>
      <c r="G467" s="55"/>
      <c r="H467" s="55"/>
      <c r="I467" s="55"/>
      <c r="J467" s="55"/>
    </row>
    <row r="468" spans="1:10">
      <c r="A468" s="257"/>
      <c r="B468" s="59"/>
      <c r="C468" s="55"/>
      <c r="D468" s="55"/>
      <c r="E468" s="58"/>
      <c r="F468" s="58"/>
      <c r="G468" s="55"/>
      <c r="H468" s="55"/>
      <c r="I468" s="55"/>
      <c r="J468" s="55"/>
    </row>
    <row r="469" spans="1:10">
      <c r="A469" s="257"/>
      <c r="B469" s="59"/>
      <c r="C469" s="55"/>
      <c r="D469" s="55"/>
      <c r="E469" s="58"/>
      <c r="F469" s="58"/>
      <c r="G469" s="55"/>
      <c r="H469" s="55"/>
      <c r="I469" s="55"/>
      <c r="J469" s="55"/>
    </row>
    <row r="470" spans="1:10">
      <c r="A470" s="257"/>
      <c r="B470" s="59"/>
      <c r="C470" s="55"/>
      <c r="D470" s="55"/>
      <c r="E470" s="58"/>
      <c r="F470" s="58"/>
      <c r="G470" s="55"/>
      <c r="H470" s="55"/>
      <c r="I470" s="55"/>
      <c r="J470" s="55"/>
    </row>
    <row r="471" spans="1:10">
      <c r="A471" s="257"/>
      <c r="B471" s="59"/>
      <c r="C471" s="55"/>
      <c r="D471" s="55"/>
      <c r="E471" s="58"/>
      <c r="F471" s="58"/>
      <c r="G471" s="55"/>
      <c r="H471" s="55"/>
      <c r="I471" s="55"/>
      <c r="J471" s="55"/>
    </row>
    <row r="472" spans="1:10">
      <c r="A472" s="257"/>
      <c r="B472" s="59"/>
      <c r="C472" s="55"/>
      <c r="D472" s="55"/>
      <c r="E472" s="58"/>
      <c r="F472" s="58"/>
      <c r="G472" s="55"/>
      <c r="H472" s="55"/>
      <c r="I472" s="55"/>
      <c r="J472" s="55"/>
    </row>
    <row r="473" spans="1:10">
      <c r="A473" s="257"/>
      <c r="B473" s="59"/>
      <c r="C473" s="55"/>
      <c r="D473" s="55"/>
      <c r="E473" s="58"/>
      <c r="F473" s="58"/>
      <c r="G473" s="55"/>
      <c r="H473" s="55"/>
      <c r="I473" s="55"/>
      <c r="J473" s="55"/>
    </row>
    <row r="474" spans="1:10">
      <c r="A474" s="257"/>
      <c r="B474" s="59"/>
      <c r="C474" s="55"/>
      <c r="D474" s="55"/>
      <c r="E474" s="58"/>
      <c r="F474" s="58"/>
      <c r="G474" s="55"/>
      <c r="H474" s="55"/>
      <c r="I474" s="55"/>
      <c r="J474" s="55"/>
    </row>
    <row r="475" spans="1:10">
      <c r="A475" s="257"/>
      <c r="B475" s="59"/>
      <c r="C475" s="55"/>
      <c r="D475" s="55"/>
      <c r="E475" s="58"/>
      <c r="F475" s="58"/>
      <c r="G475" s="55"/>
      <c r="H475" s="55"/>
      <c r="I475" s="55"/>
      <c r="J475" s="55"/>
    </row>
    <row r="476" spans="1:10">
      <c r="A476" s="257"/>
      <c r="B476" s="59"/>
      <c r="C476" s="55"/>
      <c r="D476" s="55"/>
      <c r="E476" s="58"/>
      <c r="F476" s="58"/>
      <c r="G476" s="55"/>
      <c r="H476" s="55"/>
      <c r="I476" s="55"/>
      <c r="J476" s="55"/>
    </row>
    <row r="477" spans="1:10">
      <c r="A477" s="257"/>
      <c r="B477" s="59"/>
      <c r="C477" s="55"/>
      <c r="D477" s="55"/>
      <c r="E477" s="58"/>
      <c r="F477" s="58"/>
      <c r="G477" s="55"/>
      <c r="H477" s="55"/>
      <c r="I477" s="55"/>
      <c r="J477" s="55"/>
    </row>
    <row r="478" spans="1:10">
      <c r="A478" s="257"/>
      <c r="B478" s="59"/>
      <c r="C478" s="55"/>
      <c r="D478" s="55"/>
      <c r="E478" s="58"/>
      <c r="F478" s="58"/>
      <c r="G478" s="55"/>
      <c r="H478" s="55"/>
      <c r="I478" s="55"/>
      <c r="J478" s="55"/>
    </row>
    <row r="479" spans="1:10">
      <c r="A479" s="257"/>
      <c r="B479" s="59"/>
      <c r="C479" s="55"/>
      <c r="D479" s="55"/>
      <c r="E479" s="58"/>
      <c r="F479" s="58"/>
      <c r="G479" s="55"/>
      <c r="H479" s="55"/>
      <c r="I479" s="55"/>
      <c r="J479" s="55"/>
    </row>
    <row r="480" spans="1:10">
      <c r="A480" s="257"/>
      <c r="B480" s="59"/>
      <c r="C480" s="55"/>
      <c r="D480" s="55"/>
      <c r="E480" s="58"/>
      <c r="F480" s="58"/>
      <c r="G480" s="55"/>
      <c r="H480" s="55"/>
      <c r="I480" s="55"/>
      <c r="J480" s="55"/>
    </row>
    <row r="481" spans="1:10">
      <c r="A481" s="257"/>
      <c r="B481" s="59"/>
      <c r="C481" s="55"/>
      <c r="D481" s="55"/>
      <c r="E481" s="58"/>
      <c r="F481" s="58"/>
      <c r="G481" s="55"/>
      <c r="H481" s="55"/>
      <c r="I481" s="55"/>
      <c r="J481" s="55"/>
    </row>
    <row r="482" spans="1:10">
      <c r="A482" s="257"/>
      <c r="B482" s="59"/>
      <c r="C482" s="55"/>
      <c r="D482" s="55"/>
      <c r="E482" s="58"/>
      <c r="F482" s="58"/>
      <c r="G482" s="55"/>
      <c r="H482" s="55"/>
      <c r="I482" s="55"/>
      <c r="J482" s="55"/>
    </row>
    <row r="483" spans="1:10">
      <c r="A483" s="257"/>
      <c r="B483" s="59"/>
      <c r="C483" s="55"/>
      <c r="D483" s="55"/>
      <c r="E483" s="58"/>
      <c r="F483" s="58"/>
      <c r="G483" s="55"/>
      <c r="H483" s="55"/>
      <c r="I483" s="55"/>
      <c r="J483" s="55"/>
    </row>
    <row r="484" spans="1:10">
      <c r="A484" s="257"/>
      <c r="B484" s="59"/>
      <c r="C484" s="55"/>
      <c r="D484" s="55"/>
      <c r="E484" s="58"/>
      <c r="F484" s="58"/>
      <c r="G484" s="55"/>
      <c r="H484" s="55"/>
      <c r="I484" s="55"/>
      <c r="J484" s="55"/>
    </row>
    <row r="485" spans="1:10">
      <c r="A485" s="257"/>
      <c r="B485" s="59"/>
      <c r="C485" s="55"/>
      <c r="D485" s="55"/>
      <c r="E485" s="58"/>
      <c r="F485" s="58"/>
      <c r="G485" s="55"/>
      <c r="H485" s="55"/>
      <c r="I485" s="55"/>
      <c r="J485" s="55"/>
    </row>
    <row r="486" spans="1:10">
      <c r="A486" s="257"/>
      <c r="B486" s="59"/>
      <c r="C486" s="55"/>
      <c r="D486" s="55"/>
      <c r="E486" s="58"/>
      <c r="F486" s="58"/>
      <c r="G486" s="55"/>
      <c r="H486" s="55"/>
      <c r="I486" s="55"/>
      <c r="J486" s="55"/>
    </row>
    <row r="487" spans="1:10">
      <c r="A487" s="257"/>
      <c r="B487" s="59"/>
      <c r="C487" s="55"/>
      <c r="D487" s="55"/>
      <c r="E487" s="58"/>
      <c r="F487" s="58"/>
      <c r="G487" s="55"/>
      <c r="H487" s="55"/>
      <c r="I487" s="55"/>
      <c r="J487" s="55"/>
    </row>
    <row r="488" spans="1:10">
      <c r="A488" s="257"/>
      <c r="B488" s="59"/>
      <c r="C488" s="55"/>
      <c r="D488" s="55"/>
      <c r="E488" s="58"/>
      <c r="F488" s="58"/>
      <c r="G488" s="55"/>
      <c r="H488" s="55"/>
      <c r="I488" s="55"/>
      <c r="J488" s="55"/>
    </row>
    <row r="489" spans="1:10">
      <c r="A489" s="257"/>
      <c r="B489" s="59"/>
      <c r="C489" s="55"/>
      <c r="D489" s="55"/>
      <c r="E489" s="58"/>
      <c r="F489" s="58"/>
      <c r="G489" s="55"/>
      <c r="H489" s="55"/>
      <c r="I489" s="55"/>
      <c r="J489" s="55"/>
    </row>
    <row r="490" spans="1:10">
      <c r="A490" s="257"/>
      <c r="B490" s="59"/>
      <c r="C490" s="55"/>
      <c r="D490" s="55"/>
      <c r="E490" s="58"/>
      <c r="F490" s="58"/>
      <c r="G490" s="55"/>
      <c r="H490" s="55"/>
      <c r="I490" s="55"/>
      <c r="J490" s="55"/>
    </row>
    <row r="491" spans="1:10">
      <c r="A491" s="257"/>
      <c r="B491" s="59"/>
      <c r="C491" s="55"/>
      <c r="D491" s="55"/>
      <c r="E491" s="58"/>
      <c r="F491" s="58"/>
      <c r="G491" s="55"/>
      <c r="H491" s="55"/>
      <c r="I491" s="55"/>
      <c r="J491" s="55"/>
    </row>
    <row r="492" spans="1:10">
      <c r="A492" s="257"/>
      <c r="B492" s="59"/>
      <c r="C492" s="55"/>
      <c r="D492" s="55"/>
      <c r="E492" s="58"/>
      <c r="F492" s="58"/>
      <c r="G492" s="55"/>
      <c r="H492" s="55"/>
      <c r="I492" s="55"/>
      <c r="J492" s="55"/>
    </row>
    <row r="493" spans="1:10">
      <c r="A493" s="257"/>
      <c r="B493" s="59"/>
      <c r="C493" s="55"/>
      <c r="D493" s="55"/>
      <c r="E493" s="58"/>
      <c r="F493" s="58"/>
      <c r="G493" s="55"/>
      <c r="H493" s="55"/>
      <c r="I493" s="55"/>
      <c r="J493" s="55"/>
    </row>
    <row r="494" spans="1:10">
      <c r="A494" s="257"/>
      <c r="B494" s="59"/>
      <c r="C494" s="55"/>
      <c r="D494" s="55"/>
      <c r="E494" s="58"/>
      <c r="F494" s="58"/>
      <c r="G494" s="55"/>
      <c r="H494" s="55"/>
      <c r="I494" s="55"/>
      <c r="J494" s="55"/>
    </row>
    <row r="495" spans="1:10">
      <c r="A495" s="257"/>
      <c r="B495" s="59"/>
      <c r="C495" s="55"/>
      <c r="D495" s="55"/>
      <c r="E495" s="58"/>
      <c r="F495" s="58"/>
      <c r="G495" s="55"/>
      <c r="H495" s="55"/>
      <c r="I495" s="55"/>
      <c r="J495" s="55"/>
    </row>
    <row r="496" spans="1:10">
      <c r="A496" s="257"/>
      <c r="B496" s="59"/>
      <c r="C496" s="55"/>
      <c r="D496" s="55"/>
      <c r="E496" s="58"/>
      <c r="F496" s="58"/>
      <c r="G496" s="55"/>
      <c r="H496" s="55"/>
      <c r="I496" s="55"/>
      <c r="J496" s="55"/>
    </row>
    <row r="497" spans="1:10">
      <c r="A497" s="257"/>
      <c r="B497" s="59"/>
      <c r="C497" s="55"/>
      <c r="D497" s="55"/>
      <c r="E497" s="58"/>
      <c r="F497" s="58"/>
      <c r="G497" s="55"/>
      <c r="H497" s="55"/>
      <c r="I497" s="55"/>
      <c r="J497" s="55"/>
    </row>
    <row r="498" spans="1:10">
      <c r="A498" s="257"/>
      <c r="B498" s="59"/>
      <c r="C498" s="55"/>
      <c r="D498" s="55"/>
      <c r="E498" s="58"/>
      <c r="F498" s="58"/>
      <c r="G498" s="55"/>
      <c r="H498" s="55"/>
      <c r="I498" s="55"/>
      <c r="J498" s="55"/>
    </row>
    <row r="499" spans="1:10">
      <c r="A499" s="257"/>
      <c r="B499" s="59"/>
      <c r="C499" s="55"/>
      <c r="D499" s="55"/>
      <c r="E499" s="58"/>
      <c r="F499" s="58"/>
      <c r="G499" s="55"/>
      <c r="H499" s="55"/>
      <c r="I499" s="55"/>
      <c r="J499" s="55"/>
    </row>
    <row r="500" spans="1:10">
      <c r="A500" s="257"/>
      <c r="B500" s="59"/>
      <c r="C500" s="55"/>
      <c r="D500" s="55"/>
      <c r="E500" s="58"/>
      <c r="F500" s="58"/>
      <c r="G500" s="55"/>
      <c r="H500" s="55"/>
      <c r="I500" s="55"/>
      <c r="J500" s="55"/>
    </row>
    <row r="501" spans="1:10">
      <c r="A501" s="257"/>
      <c r="B501" s="59"/>
      <c r="C501" s="55"/>
      <c r="D501" s="55"/>
      <c r="E501" s="58"/>
      <c r="F501" s="58"/>
      <c r="G501" s="55"/>
      <c r="H501" s="55"/>
      <c r="I501" s="55"/>
      <c r="J501" s="55"/>
    </row>
    <row r="502" spans="1:10">
      <c r="A502" s="257"/>
      <c r="B502" s="59"/>
      <c r="C502" s="55"/>
      <c r="D502" s="55"/>
      <c r="E502" s="58"/>
      <c r="F502" s="58"/>
      <c r="G502" s="55"/>
      <c r="H502" s="55"/>
      <c r="I502" s="55"/>
      <c r="J502" s="55"/>
    </row>
    <row r="503" spans="1:10">
      <c r="A503" s="257"/>
      <c r="B503" s="59"/>
      <c r="C503" s="55"/>
      <c r="D503" s="55"/>
      <c r="E503" s="58"/>
      <c r="F503" s="58"/>
      <c r="G503" s="55"/>
      <c r="H503" s="55"/>
      <c r="I503" s="55"/>
      <c r="J503" s="55"/>
    </row>
    <row r="504" spans="1:10">
      <c r="A504" s="257"/>
      <c r="B504" s="59"/>
      <c r="C504" s="55"/>
      <c r="D504" s="55"/>
      <c r="E504" s="58"/>
      <c r="F504" s="58"/>
      <c r="G504" s="55"/>
      <c r="H504" s="55"/>
      <c r="I504" s="55"/>
      <c r="J504" s="55"/>
    </row>
    <row r="505" spans="1:10">
      <c r="A505" s="257"/>
      <c r="B505" s="59"/>
      <c r="C505" s="55"/>
      <c r="D505" s="55"/>
      <c r="E505" s="58"/>
      <c r="F505" s="58"/>
      <c r="G505" s="55"/>
      <c r="H505" s="55"/>
      <c r="I505" s="55"/>
      <c r="J505" s="55"/>
    </row>
    <row r="506" spans="1:10">
      <c r="A506" s="257"/>
      <c r="B506" s="59"/>
      <c r="C506" s="55"/>
      <c r="D506" s="55"/>
      <c r="E506" s="58"/>
      <c r="F506" s="58"/>
      <c r="G506" s="55"/>
      <c r="H506" s="55"/>
      <c r="I506" s="55"/>
      <c r="J506" s="55"/>
    </row>
    <row r="507" spans="1:10">
      <c r="A507" s="257"/>
      <c r="B507" s="59"/>
      <c r="C507" s="55"/>
      <c r="D507" s="55"/>
      <c r="E507" s="58"/>
      <c r="F507" s="58"/>
      <c r="G507" s="55"/>
      <c r="H507" s="55"/>
      <c r="I507" s="55"/>
      <c r="J507" s="55"/>
    </row>
    <row r="508" spans="1:10">
      <c r="A508" s="257"/>
      <c r="B508" s="59"/>
      <c r="C508" s="55"/>
      <c r="D508" s="55"/>
      <c r="E508" s="58"/>
      <c r="F508" s="58"/>
      <c r="G508" s="55"/>
      <c r="H508" s="55"/>
      <c r="I508" s="55"/>
      <c r="J508" s="55"/>
    </row>
    <row r="509" spans="1:10">
      <c r="A509" s="257"/>
      <c r="B509" s="59"/>
      <c r="C509" s="55"/>
      <c r="D509" s="55"/>
      <c r="E509" s="58"/>
      <c r="F509" s="58"/>
      <c r="G509" s="55"/>
      <c r="H509" s="55"/>
      <c r="I509" s="55"/>
      <c r="J509" s="55"/>
    </row>
    <row r="510" spans="1:10">
      <c r="A510" s="257"/>
      <c r="B510" s="59"/>
      <c r="C510" s="55"/>
      <c r="D510" s="55"/>
      <c r="E510" s="58"/>
      <c r="F510" s="58"/>
      <c r="G510" s="55"/>
      <c r="H510" s="55"/>
      <c r="I510" s="55"/>
      <c r="J510" s="55"/>
    </row>
    <row r="511" spans="1:10">
      <c r="A511" s="257"/>
      <c r="B511" s="59"/>
      <c r="C511" s="55"/>
      <c r="D511" s="55"/>
      <c r="E511" s="58"/>
      <c r="F511" s="58"/>
      <c r="G511" s="55"/>
      <c r="H511" s="55"/>
      <c r="I511" s="55"/>
      <c r="J511" s="55"/>
    </row>
    <row r="512" spans="1:10">
      <c r="A512" s="257"/>
      <c r="B512" s="59"/>
      <c r="C512" s="55"/>
      <c r="D512" s="55"/>
      <c r="E512" s="58"/>
      <c r="F512" s="58"/>
      <c r="G512" s="55"/>
      <c r="H512" s="55"/>
      <c r="I512" s="55"/>
      <c r="J512" s="55"/>
    </row>
    <row r="513" spans="1:10">
      <c r="A513" s="257"/>
      <c r="B513" s="59"/>
      <c r="C513" s="55"/>
      <c r="D513" s="55"/>
      <c r="E513" s="58"/>
      <c r="F513" s="58"/>
      <c r="G513" s="55"/>
      <c r="H513" s="55"/>
      <c r="I513" s="55"/>
      <c r="J513" s="55"/>
    </row>
    <row r="514" spans="1:10">
      <c r="A514" s="257"/>
      <c r="B514" s="59"/>
      <c r="C514" s="55"/>
      <c r="D514" s="55"/>
      <c r="E514" s="58"/>
      <c r="F514" s="58"/>
      <c r="G514" s="55"/>
      <c r="H514" s="55"/>
      <c r="I514" s="55"/>
      <c r="J514" s="55"/>
    </row>
    <row r="515" spans="1:10">
      <c r="A515" s="257"/>
      <c r="B515" s="59"/>
      <c r="C515" s="55"/>
      <c r="D515" s="55"/>
      <c r="E515" s="58"/>
      <c r="F515" s="58"/>
      <c r="G515" s="55"/>
      <c r="H515" s="55"/>
      <c r="I515" s="55"/>
      <c r="J515" s="55"/>
    </row>
    <row r="516" spans="1:10">
      <c r="A516" s="257"/>
      <c r="B516" s="59"/>
      <c r="C516" s="55"/>
      <c r="D516" s="55"/>
      <c r="E516" s="58"/>
      <c r="F516" s="58"/>
      <c r="G516" s="55"/>
      <c r="H516" s="55"/>
      <c r="I516" s="55"/>
      <c r="J516" s="55"/>
    </row>
    <row r="517" spans="1:10">
      <c r="A517" s="257"/>
      <c r="B517" s="59"/>
      <c r="C517" s="55"/>
      <c r="D517" s="55"/>
      <c r="E517" s="58"/>
      <c r="F517" s="58"/>
      <c r="G517" s="55"/>
      <c r="H517" s="55"/>
      <c r="I517" s="55"/>
      <c r="J517" s="55"/>
    </row>
    <row r="518" spans="1:10">
      <c r="A518" s="257"/>
      <c r="B518" s="59"/>
      <c r="C518" s="55"/>
      <c r="D518" s="55"/>
      <c r="E518" s="58"/>
      <c r="F518" s="58"/>
      <c r="G518" s="55"/>
      <c r="H518" s="55"/>
      <c r="I518" s="55"/>
      <c r="J518" s="55"/>
    </row>
    <row r="519" spans="1:10">
      <c r="A519" s="257"/>
      <c r="B519" s="59"/>
      <c r="C519" s="55"/>
      <c r="D519" s="55"/>
      <c r="E519" s="58"/>
      <c r="F519" s="58"/>
      <c r="G519" s="55"/>
      <c r="H519" s="55"/>
      <c r="I519" s="55"/>
      <c r="J519" s="55"/>
    </row>
    <row r="520" spans="1:10">
      <c r="A520" s="257"/>
      <c r="B520" s="59"/>
      <c r="C520" s="55"/>
      <c r="D520" s="55"/>
      <c r="E520" s="58"/>
      <c r="F520" s="58"/>
      <c r="G520" s="55"/>
      <c r="H520" s="55"/>
      <c r="I520" s="55"/>
      <c r="J520" s="55"/>
    </row>
    <row r="521" spans="1:10">
      <c r="A521" s="257"/>
      <c r="B521" s="59"/>
      <c r="C521" s="55"/>
      <c r="D521" s="55"/>
      <c r="E521" s="58"/>
      <c r="F521" s="58"/>
      <c r="G521" s="55"/>
      <c r="H521" s="55"/>
      <c r="I521" s="55"/>
      <c r="J521" s="55"/>
    </row>
    <row r="522" spans="1:10">
      <c r="A522" s="257"/>
      <c r="B522" s="59"/>
      <c r="C522" s="55"/>
      <c r="D522" s="55"/>
      <c r="E522" s="58"/>
      <c r="F522" s="58"/>
      <c r="G522" s="55"/>
      <c r="H522" s="55"/>
      <c r="I522" s="55"/>
      <c r="J522" s="55"/>
    </row>
    <row r="523" spans="1:10">
      <c r="A523" s="257"/>
      <c r="B523" s="59"/>
      <c r="C523" s="55"/>
      <c r="D523" s="55"/>
      <c r="E523" s="58"/>
      <c r="F523" s="58"/>
      <c r="G523" s="55"/>
      <c r="H523" s="55"/>
      <c r="I523" s="55"/>
      <c r="J523" s="55"/>
    </row>
    <row r="524" spans="1:10">
      <c r="A524" s="257"/>
      <c r="B524" s="59"/>
      <c r="C524" s="55"/>
      <c r="D524" s="55"/>
      <c r="E524" s="58"/>
      <c r="F524" s="58"/>
      <c r="G524" s="55"/>
      <c r="H524" s="55"/>
      <c r="I524" s="55"/>
      <c r="J524" s="55"/>
    </row>
    <row r="525" spans="1:10">
      <c r="A525" s="257"/>
      <c r="B525" s="59"/>
      <c r="C525" s="55"/>
      <c r="D525" s="55"/>
      <c r="E525" s="58"/>
      <c r="F525" s="58"/>
      <c r="G525" s="55"/>
      <c r="H525" s="55"/>
      <c r="I525" s="55"/>
      <c r="J525" s="55"/>
    </row>
    <row r="526" spans="1:10">
      <c r="A526" s="257"/>
      <c r="B526" s="59"/>
      <c r="C526" s="55"/>
      <c r="D526" s="55"/>
      <c r="E526" s="58"/>
      <c r="F526" s="58"/>
      <c r="G526" s="55"/>
      <c r="H526" s="55"/>
      <c r="I526" s="55"/>
      <c r="J526" s="55"/>
    </row>
    <row r="527" spans="1:10">
      <c r="A527" s="257"/>
      <c r="B527" s="59"/>
      <c r="C527" s="55"/>
      <c r="D527" s="55"/>
      <c r="E527" s="58"/>
      <c r="F527" s="58"/>
      <c r="G527" s="55"/>
      <c r="H527" s="55"/>
      <c r="I527" s="55"/>
      <c r="J527" s="55"/>
    </row>
    <row r="528" spans="1:10">
      <c r="A528" s="257"/>
      <c r="B528" s="59"/>
      <c r="C528" s="55"/>
      <c r="D528" s="55"/>
      <c r="E528" s="58"/>
      <c r="F528" s="58"/>
      <c r="G528" s="55"/>
      <c r="H528" s="55"/>
      <c r="I528" s="55"/>
      <c r="J528" s="55"/>
    </row>
    <row r="529" spans="1:10">
      <c r="A529" s="257"/>
      <c r="B529" s="59"/>
      <c r="C529" s="55"/>
      <c r="D529" s="55"/>
      <c r="E529" s="58"/>
      <c r="F529" s="58"/>
      <c r="G529" s="55"/>
      <c r="H529" s="55"/>
      <c r="I529" s="55"/>
      <c r="J529" s="55"/>
    </row>
    <row r="530" spans="1:10">
      <c r="A530" s="257"/>
      <c r="B530" s="59"/>
      <c r="C530" s="55"/>
      <c r="D530" s="55"/>
      <c r="E530" s="58"/>
      <c r="F530" s="58"/>
      <c r="G530" s="55"/>
      <c r="H530" s="55"/>
      <c r="I530" s="55"/>
      <c r="J530" s="55"/>
    </row>
    <row r="531" spans="1:10">
      <c r="A531" s="257"/>
      <c r="B531" s="59"/>
      <c r="C531" s="55"/>
      <c r="D531" s="55"/>
      <c r="E531" s="58"/>
      <c r="F531" s="58"/>
      <c r="G531" s="55"/>
      <c r="H531" s="55"/>
      <c r="I531" s="55"/>
      <c r="J531" s="55"/>
    </row>
    <row r="532" spans="1:10">
      <c r="A532" s="257"/>
      <c r="B532" s="59"/>
      <c r="C532" s="55"/>
      <c r="D532" s="55"/>
      <c r="E532" s="58"/>
      <c r="F532" s="58"/>
      <c r="G532" s="55"/>
      <c r="H532" s="55"/>
      <c r="I532" s="55"/>
      <c r="J532" s="55"/>
    </row>
    <row r="533" spans="1:10">
      <c r="A533" s="257"/>
      <c r="B533" s="59"/>
      <c r="C533" s="55"/>
      <c r="D533" s="55"/>
      <c r="E533" s="58"/>
      <c r="F533" s="58"/>
      <c r="G533" s="55"/>
      <c r="H533" s="55"/>
      <c r="I533" s="55"/>
      <c r="J533" s="55"/>
    </row>
    <row r="534" spans="1:10">
      <c r="A534" s="257"/>
      <c r="B534" s="59"/>
      <c r="C534" s="55"/>
      <c r="D534" s="55"/>
      <c r="E534" s="58"/>
      <c r="F534" s="58"/>
      <c r="G534" s="55"/>
      <c r="H534" s="55"/>
      <c r="I534" s="55"/>
      <c r="J534" s="55"/>
    </row>
    <row r="535" spans="1:10">
      <c r="A535" s="257"/>
      <c r="B535" s="59"/>
      <c r="C535" s="55"/>
      <c r="D535" s="55"/>
      <c r="E535" s="58"/>
      <c r="F535" s="58"/>
      <c r="G535" s="55"/>
      <c r="H535" s="55"/>
      <c r="I535" s="55"/>
      <c r="J535" s="55"/>
    </row>
    <row r="536" spans="1:10">
      <c r="A536" s="257"/>
      <c r="B536" s="59"/>
      <c r="C536" s="55"/>
      <c r="D536" s="55"/>
      <c r="E536" s="58"/>
      <c r="F536" s="58"/>
      <c r="G536" s="55"/>
      <c r="H536" s="55"/>
      <c r="I536" s="55"/>
      <c r="J536" s="55"/>
    </row>
    <row r="537" spans="1:10">
      <c r="A537" s="257"/>
      <c r="B537" s="59"/>
      <c r="C537" s="55"/>
      <c r="D537" s="55"/>
      <c r="E537" s="58"/>
      <c r="F537" s="58"/>
      <c r="G537" s="55"/>
      <c r="H537" s="55"/>
      <c r="I537" s="55"/>
      <c r="J537" s="55"/>
    </row>
    <row r="538" spans="1:10">
      <c r="A538" s="257"/>
      <c r="B538" s="59"/>
      <c r="C538" s="55"/>
      <c r="D538" s="55"/>
      <c r="E538" s="58"/>
      <c r="F538" s="58"/>
      <c r="G538" s="55"/>
      <c r="H538" s="55"/>
      <c r="I538" s="55"/>
      <c r="J538" s="55"/>
    </row>
    <row r="539" spans="1:10">
      <c r="A539" s="257"/>
      <c r="B539" s="59"/>
      <c r="C539" s="55"/>
      <c r="D539" s="55"/>
      <c r="E539" s="58"/>
      <c r="F539" s="58"/>
      <c r="G539" s="55"/>
      <c r="H539" s="55"/>
      <c r="I539" s="55"/>
      <c r="J539" s="55"/>
    </row>
    <row r="540" spans="1:10">
      <c r="A540" s="257"/>
      <c r="B540" s="59"/>
      <c r="C540" s="55"/>
      <c r="D540" s="55"/>
      <c r="E540" s="58"/>
      <c r="F540" s="58"/>
      <c r="G540" s="55"/>
      <c r="H540" s="55"/>
      <c r="I540" s="55"/>
      <c r="J540" s="55"/>
    </row>
    <row r="541" spans="1:10">
      <c r="A541" s="257"/>
      <c r="B541" s="59"/>
      <c r="C541" s="55"/>
      <c r="D541" s="55"/>
      <c r="E541" s="58"/>
      <c r="F541" s="58"/>
      <c r="G541" s="55"/>
      <c r="H541" s="55"/>
      <c r="I541" s="55"/>
      <c r="J541" s="55"/>
    </row>
    <row r="542" spans="1:10">
      <c r="A542" s="257"/>
      <c r="B542" s="59"/>
      <c r="C542" s="55"/>
      <c r="D542" s="55"/>
      <c r="E542" s="58"/>
      <c r="F542" s="58"/>
      <c r="G542" s="55"/>
      <c r="H542" s="55"/>
      <c r="I542" s="55"/>
      <c r="J542" s="55"/>
    </row>
    <row r="543" spans="1:10">
      <c r="A543" s="257"/>
      <c r="B543" s="59"/>
      <c r="C543" s="55"/>
      <c r="D543" s="55"/>
      <c r="E543" s="58"/>
      <c r="F543" s="58"/>
      <c r="G543" s="55"/>
      <c r="H543" s="55"/>
      <c r="I543" s="55"/>
      <c r="J543" s="55"/>
    </row>
    <row r="544" spans="1:10">
      <c r="A544" s="257"/>
      <c r="B544" s="59"/>
      <c r="C544" s="55"/>
      <c r="D544" s="55"/>
      <c r="E544" s="58"/>
      <c r="F544" s="58"/>
      <c r="G544" s="55"/>
      <c r="H544" s="55"/>
      <c r="I544" s="55"/>
      <c r="J544" s="55"/>
    </row>
    <row r="545" spans="1:10">
      <c r="A545" s="257"/>
      <c r="B545" s="59"/>
      <c r="C545" s="55"/>
      <c r="D545" s="55"/>
      <c r="E545" s="58"/>
      <c r="F545" s="58"/>
      <c r="G545" s="55"/>
      <c r="H545" s="55"/>
      <c r="I545" s="55"/>
      <c r="J545" s="55"/>
    </row>
    <row r="546" spans="1:10">
      <c r="A546" s="257"/>
      <c r="B546" s="59"/>
      <c r="C546" s="55"/>
      <c r="D546" s="55"/>
      <c r="E546" s="58"/>
      <c r="F546" s="58"/>
      <c r="G546" s="55"/>
      <c r="H546" s="55"/>
      <c r="I546" s="55"/>
      <c r="J546" s="55"/>
    </row>
    <row r="547" spans="1:10">
      <c r="A547" s="257"/>
      <c r="B547" s="59"/>
      <c r="C547" s="55"/>
      <c r="D547" s="55"/>
      <c r="E547" s="58"/>
      <c r="F547" s="58"/>
      <c r="G547" s="55"/>
      <c r="H547" s="55"/>
      <c r="I547" s="55"/>
      <c r="J547" s="55"/>
    </row>
    <row r="548" spans="1:10">
      <c r="A548" s="257"/>
      <c r="B548" s="59"/>
      <c r="C548" s="55"/>
      <c r="D548" s="55"/>
      <c r="E548" s="58"/>
      <c r="F548" s="58"/>
      <c r="G548" s="55"/>
      <c r="H548" s="55"/>
      <c r="I548" s="55"/>
      <c r="J548" s="55"/>
    </row>
    <row r="549" spans="1:10">
      <c r="A549" s="257"/>
      <c r="B549" s="59"/>
      <c r="C549" s="55"/>
      <c r="D549" s="55"/>
      <c r="E549" s="58"/>
      <c r="F549" s="58"/>
      <c r="G549" s="55"/>
      <c r="H549" s="55"/>
      <c r="I549" s="55"/>
      <c r="J549" s="55"/>
    </row>
    <row r="550" spans="1:10">
      <c r="A550" s="257"/>
      <c r="B550" s="59"/>
      <c r="C550" s="55"/>
      <c r="D550" s="55"/>
      <c r="E550" s="58"/>
      <c r="F550" s="58"/>
      <c r="G550" s="55"/>
      <c r="H550" s="55"/>
      <c r="I550" s="55"/>
      <c r="J550" s="55"/>
    </row>
    <row r="551" spans="1:10">
      <c r="A551" s="257"/>
      <c r="B551" s="59"/>
      <c r="C551" s="55"/>
      <c r="D551" s="55"/>
      <c r="E551" s="58"/>
      <c r="F551" s="58"/>
      <c r="G551" s="55"/>
      <c r="H551" s="55"/>
      <c r="I551" s="55"/>
      <c r="J551" s="55"/>
    </row>
    <row r="552" spans="1:10">
      <c r="A552" s="257"/>
      <c r="B552" s="59"/>
      <c r="C552" s="55"/>
      <c r="D552" s="55"/>
      <c r="E552" s="58"/>
      <c r="F552" s="58"/>
      <c r="G552" s="55"/>
      <c r="H552" s="55"/>
      <c r="I552" s="55"/>
      <c r="J552" s="55"/>
    </row>
    <row r="553" spans="1:10">
      <c r="A553" s="257"/>
      <c r="B553" s="59"/>
      <c r="C553" s="55"/>
      <c r="D553" s="55"/>
      <c r="E553" s="58"/>
      <c r="F553" s="58"/>
      <c r="G553" s="55"/>
      <c r="H553" s="55"/>
      <c r="I553" s="55"/>
      <c r="J553" s="55"/>
    </row>
    <row r="554" spans="1:10">
      <c r="A554" s="257"/>
      <c r="B554" s="59"/>
      <c r="C554" s="55"/>
      <c r="D554" s="55"/>
      <c r="E554" s="58"/>
      <c r="F554" s="58"/>
      <c r="G554" s="55"/>
      <c r="H554" s="55"/>
      <c r="I554" s="55"/>
      <c r="J554" s="55"/>
    </row>
    <row r="555" spans="1:10">
      <c r="A555" s="257"/>
      <c r="B555" s="59"/>
      <c r="C555" s="55"/>
      <c r="D555" s="55"/>
      <c r="E555" s="58"/>
      <c r="F555" s="58"/>
      <c r="G555" s="55"/>
      <c r="H555" s="55"/>
      <c r="I555" s="55"/>
      <c r="J555" s="55"/>
    </row>
    <row r="556" spans="1:10">
      <c r="A556" s="257"/>
      <c r="B556" s="59"/>
      <c r="C556" s="55"/>
      <c r="D556" s="55"/>
      <c r="E556" s="58"/>
      <c r="F556" s="58"/>
      <c r="G556" s="55"/>
      <c r="H556" s="55"/>
      <c r="I556" s="55"/>
      <c r="J556" s="55"/>
    </row>
    <row r="557" spans="1:10">
      <c r="A557" s="257"/>
      <c r="B557" s="59"/>
      <c r="C557" s="55"/>
      <c r="D557" s="55"/>
      <c r="E557" s="58"/>
      <c r="F557" s="58"/>
      <c r="G557" s="55"/>
      <c r="H557" s="55"/>
      <c r="I557" s="55"/>
      <c r="J557" s="55"/>
    </row>
    <row r="558" spans="1:10">
      <c r="A558" s="257"/>
      <c r="B558" s="59"/>
      <c r="C558" s="55"/>
      <c r="D558" s="55"/>
      <c r="E558" s="58"/>
      <c r="F558" s="58"/>
      <c r="G558" s="55"/>
      <c r="H558" s="55"/>
      <c r="I558" s="55"/>
      <c r="J558" s="55"/>
    </row>
    <row r="559" spans="1:10">
      <c r="A559" s="257"/>
      <c r="B559" s="59"/>
      <c r="C559" s="55"/>
      <c r="D559" s="55"/>
      <c r="E559" s="58"/>
      <c r="F559" s="58"/>
      <c r="G559" s="55"/>
      <c r="H559" s="55"/>
      <c r="I559" s="55"/>
      <c r="J559" s="55"/>
    </row>
    <row r="560" spans="1:10">
      <c r="A560" s="257"/>
      <c r="B560" s="59"/>
      <c r="C560" s="55"/>
      <c r="D560" s="55"/>
      <c r="E560" s="58"/>
      <c r="F560" s="58"/>
      <c r="G560" s="55"/>
      <c r="H560" s="55"/>
      <c r="I560" s="55"/>
      <c r="J560" s="55"/>
    </row>
    <row r="561" spans="1:10">
      <c r="A561" s="257"/>
      <c r="B561" s="59"/>
      <c r="C561" s="55"/>
      <c r="D561" s="55"/>
      <c r="E561" s="58"/>
      <c r="F561" s="58"/>
      <c r="G561" s="55"/>
      <c r="H561" s="55"/>
      <c r="I561" s="55"/>
      <c r="J561" s="55"/>
    </row>
    <row r="562" spans="1:10">
      <c r="A562" s="257"/>
      <c r="B562" s="59"/>
      <c r="C562" s="55"/>
      <c r="D562" s="55"/>
      <c r="E562" s="58"/>
      <c r="F562" s="58"/>
      <c r="G562" s="55"/>
      <c r="H562" s="55"/>
      <c r="I562" s="55"/>
      <c r="J562" s="55"/>
    </row>
    <row r="563" spans="1:10">
      <c r="A563" s="257"/>
      <c r="B563" s="59"/>
      <c r="C563" s="55"/>
      <c r="D563" s="55"/>
      <c r="E563" s="58"/>
      <c r="F563" s="58"/>
      <c r="G563" s="55"/>
      <c r="H563" s="55"/>
      <c r="I563" s="55"/>
      <c r="J563" s="55"/>
    </row>
    <row r="564" spans="1:10">
      <c r="A564" s="257"/>
      <c r="B564" s="59"/>
      <c r="C564" s="55"/>
      <c r="D564" s="55"/>
      <c r="E564" s="58"/>
      <c r="F564" s="58"/>
      <c r="G564" s="55"/>
      <c r="H564" s="55"/>
      <c r="I564" s="55"/>
      <c r="J564" s="55"/>
    </row>
    <row r="565" spans="1:10">
      <c r="A565" s="257"/>
      <c r="B565" s="59"/>
      <c r="C565" s="55"/>
      <c r="D565" s="55"/>
      <c r="E565" s="58"/>
      <c r="F565" s="58"/>
      <c r="G565" s="55"/>
      <c r="H565" s="55"/>
      <c r="I565" s="55"/>
      <c r="J565" s="55"/>
    </row>
    <row r="566" spans="1:10">
      <c r="A566" s="257"/>
      <c r="B566" s="59"/>
      <c r="C566" s="55"/>
      <c r="D566" s="55"/>
      <c r="E566" s="58"/>
      <c r="F566" s="58"/>
      <c r="G566" s="55"/>
      <c r="H566" s="55"/>
      <c r="I566" s="55"/>
      <c r="J566" s="55"/>
    </row>
    <row r="567" spans="1:10">
      <c r="A567" s="257"/>
      <c r="B567" s="59"/>
      <c r="C567" s="55"/>
      <c r="D567" s="55"/>
      <c r="E567" s="58"/>
      <c r="F567" s="58"/>
      <c r="G567" s="55"/>
      <c r="H567" s="55"/>
      <c r="I567" s="55"/>
      <c r="J567" s="55"/>
    </row>
    <row r="568" spans="1:10">
      <c r="A568" s="257"/>
      <c r="B568" s="59"/>
      <c r="C568" s="55"/>
      <c r="D568" s="55"/>
      <c r="E568" s="58"/>
      <c r="F568" s="58"/>
      <c r="G568" s="55"/>
      <c r="H568" s="55"/>
      <c r="I568" s="55"/>
      <c r="J568" s="55"/>
    </row>
    <row r="569" spans="1:10">
      <c r="A569" s="257"/>
      <c r="B569" s="59"/>
      <c r="C569" s="55"/>
      <c r="D569" s="55"/>
      <c r="E569" s="58"/>
      <c r="F569" s="58"/>
      <c r="G569" s="55"/>
      <c r="H569" s="55"/>
      <c r="I569" s="55"/>
      <c r="J569" s="55"/>
    </row>
    <row r="570" spans="1:10">
      <c r="A570" s="257"/>
      <c r="B570" s="59"/>
      <c r="C570" s="55"/>
      <c r="D570" s="55"/>
      <c r="E570" s="58"/>
      <c r="F570" s="58"/>
      <c r="G570" s="55"/>
      <c r="H570" s="55"/>
      <c r="I570" s="55"/>
      <c r="J570" s="55"/>
    </row>
    <row r="571" spans="1:10">
      <c r="A571" s="257"/>
      <c r="B571" s="59"/>
      <c r="C571" s="55"/>
      <c r="D571" s="55"/>
      <c r="E571" s="58"/>
      <c r="F571" s="58"/>
      <c r="G571" s="55"/>
      <c r="H571" s="55"/>
      <c r="I571" s="55"/>
      <c r="J571" s="55"/>
    </row>
    <row r="572" spans="1:10">
      <c r="A572" s="257"/>
      <c r="B572" s="59"/>
      <c r="C572" s="55"/>
      <c r="D572" s="55"/>
      <c r="E572" s="58"/>
      <c r="F572" s="58"/>
      <c r="G572" s="55"/>
      <c r="H572" s="55"/>
      <c r="I572" s="55"/>
      <c r="J572" s="55"/>
    </row>
    <row r="573" spans="1:10">
      <c r="A573" s="257"/>
      <c r="B573" s="59"/>
      <c r="C573" s="55"/>
      <c r="D573" s="55"/>
      <c r="E573" s="58"/>
      <c r="F573" s="58"/>
      <c r="G573" s="55"/>
      <c r="H573" s="55"/>
      <c r="I573" s="55"/>
      <c r="J573" s="55"/>
    </row>
    <row r="574" spans="1:10">
      <c r="A574" s="257"/>
      <c r="B574" s="59"/>
      <c r="C574" s="55"/>
      <c r="D574" s="55"/>
      <c r="E574" s="58"/>
      <c r="F574" s="58"/>
      <c r="G574" s="55"/>
      <c r="H574" s="55"/>
      <c r="I574" s="55"/>
      <c r="J574" s="55"/>
    </row>
    <row r="575" spans="1:10">
      <c r="A575" s="257"/>
      <c r="B575" s="59"/>
      <c r="C575" s="55"/>
      <c r="D575" s="55"/>
      <c r="E575" s="58"/>
      <c r="F575" s="58"/>
      <c r="G575" s="55"/>
      <c r="H575" s="55"/>
      <c r="I575" s="55"/>
      <c r="J575" s="55"/>
    </row>
    <row r="576" spans="1:10">
      <c r="A576" s="257"/>
      <c r="B576" s="59"/>
      <c r="C576" s="55"/>
      <c r="D576" s="55"/>
      <c r="E576" s="58"/>
      <c r="F576" s="58"/>
      <c r="G576" s="55"/>
      <c r="H576" s="55"/>
      <c r="I576" s="55"/>
      <c r="J576" s="55"/>
    </row>
    <row r="577" spans="1:10">
      <c r="A577" s="257"/>
      <c r="B577" s="59"/>
      <c r="C577" s="55"/>
      <c r="D577" s="55"/>
      <c r="E577" s="58"/>
      <c r="F577" s="58"/>
      <c r="G577" s="55"/>
      <c r="H577" s="55"/>
      <c r="I577" s="55"/>
      <c r="J577" s="55"/>
    </row>
    <row r="578" spans="1:10">
      <c r="A578" s="257"/>
      <c r="B578" s="59"/>
      <c r="C578" s="55"/>
      <c r="D578" s="55"/>
      <c r="E578" s="58"/>
      <c r="F578" s="58"/>
      <c r="G578" s="55"/>
      <c r="H578" s="55"/>
      <c r="I578" s="55"/>
      <c r="J578" s="55"/>
    </row>
    <row r="579" spans="1:10">
      <c r="A579" s="257"/>
      <c r="B579" s="59"/>
      <c r="C579" s="55"/>
      <c r="D579" s="55"/>
      <c r="E579" s="58"/>
      <c r="F579" s="58"/>
      <c r="G579" s="55"/>
      <c r="H579" s="55"/>
      <c r="I579" s="55"/>
      <c r="J579" s="55"/>
    </row>
    <row r="580" spans="1:10">
      <c r="A580" s="257"/>
      <c r="B580" s="59"/>
      <c r="C580" s="55"/>
      <c r="D580" s="55"/>
      <c r="E580" s="58"/>
      <c r="F580" s="58"/>
      <c r="G580" s="55"/>
      <c r="H580" s="55"/>
      <c r="I580" s="55"/>
      <c r="J580" s="55"/>
    </row>
    <row r="581" spans="1:10">
      <c r="A581" s="257"/>
      <c r="B581" s="59"/>
      <c r="C581" s="55"/>
      <c r="D581" s="55"/>
      <c r="E581" s="58"/>
      <c r="F581" s="58"/>
      <c r="G581" s="55"/>
      <c r="H581" s="55"/>
      <c r="I581" s="55"/>
      <c r="J581" s="55"/>
    </row>
    <row r="582" spans="1:10">
      <c r="A582" s="257"/>
      <c r="B582" s="59"/>
      <c r="C582" s="55"/>
      <c r="D582" s="55"/>
      <c r="E582" s="58"/>
      <c r="F582" s="58"/>
      <c r="G582" s="55"/>
      <c r="H582" s="55"/>
      <c r="I582" s="55"/>
      <c r="J582" s="55"/>
    </row>
    <row r="583" spans="1:10">
      <c r="A583" s="257"/>
      <c r="B583" s="59"/>
      <c r="C583" s="55"/>
      <c r="D583" s="55"/>
      <c r="E583" s="58"/>
      <c r="F583" s="58"/>
      <c r="G583" s="55"/>
      <c r="H583" s="55"/>
      <c r="I583" s="55"/>
      <c r="J583" s="55"/>
    </row>
    <row r="584" spans="1:10">
      <c r="A584" s="257"/>
      <c r="B584" s="59"/>
      <c r="C584" s="55"/>
      <c r="D584" s="55"/>
      <c r="E584" s="58"/>
      <c r="F584" s="58"/>
      <c r="G584" s="55"/>
      <c r="H584" s="55"/>
      <c r="I584" s="55"/>
      <c r="J584" s="55"/>
    </row>
    <row r="585" spans="1:10">
      <c r="A585" s="257"/>
      <c r="B585" s="59"/>
      <c r="C585" s="55"/>
      <c r="D585" s="55"/>
      <c r="E585" s="58"/>
      <c r="F585" s="58"/>
      <c r="G585" s="55"/>
      <c r="H585" s="55"/>
      <c r="I585" s="55"/>
      <c r="J585" s="55"/>
    </row>
    <row r="586" spans="1:10">
      <c r="A586" s="257"/>
      <c r="B586" s="59"/>
      <c r="C586" s="55"/>
      <c r="D586" s="55"/>
      <c r="E586" s="58"/>
      <c r="F586" s="58"/>
      <c r="G586" s="55"/>
      <c r="H586" s="55"/>
      <c r="I586" s="55"/>
      <c r="J586" s="55"/>
    </row>
    <row r="587" spans="1:10">
      <c r="A587" s="257"/>
      <c r="B587" s="59"/>
      <c r="C587" s="55"/>
      <c r="D587" s="55"/>
      <c r="E587" s="58"/>
      <c r="F587" s="58"/>
      <c r="G587" s="55"/>
      <c r="H587" s="55"/>
      <c r="I587" s="55"/>
      <c r="J587" s="55"/>
    </row>
    <row r="588" spans="1:10">
      <c r="A588" s="257"/>
      <c r="B588" s="59"/>
      <c r="C588" s="55"/>
      <c r="D588" s="55"/>
      <c r="E588" s="58"/>
      <c r="F588" s="58"/>
      <c r="G588" s="55"/>
      <c r="H588" s="55"/>
      <c r="I588" s="55"/>
      <c r="J588" s="55"/>
    </row>
    <row r="589" spans="1:10">
      <c r="A589" s="257"/>
      <c r="B589" s="59"/>
      <c r="C589" s="55"/>
      <c r="D589" s="55"/>
      <c r="E589" s="58"/>
      <c r="F589" s="58"/>
      <c r="G589" s="55"/>
      <c r="H589" s="55"/>
      <c r="I589" s="55"/>
      <c r="J589" s="55"/>
    </row>
    <row r="590" spans="1:10">
      <c r="A590" s="257"/>
      <c r="B590" s="59"/>
      <c r="C590" s="55"/>
      <c r="D590" s="55"/>
      <c r="E590" s="58"/>
      <c r="F590" s="58"/>
      <c r="G590" s="55"/>
      <c r="H590" s="55"/>
      <c r="I590" s="55"/>
      <c r="J590" s="55"/>
    </row>
    <row r="591" spans="1:10">
      <c r="A591" s="257"/>
      <c r="B591" s="59"/>
      <c r="C591" s="55"/>
      <c r="D591" s="55"/>
      <c r="E591" s="58"/>
      <c r="F591" s="58"/>
      <c r="G591" s="55"/>
      <c r="H591" s="55"/>
      <c r="I591" s="55"/>
      <c r="J591" s="55"/>
    </row>
    <row r="592" spans="1:10">
      <c r="A592" s="257"/>
      <c r="B592" s="59"/>
      <c r="C592" s="55"/>
      <c r="D592" s="55"/>
      <c r="E592" s="58"/>
      <c r="F592" s="58"/>
      <c r="G592" s="55"/>
      <c r="H592" s="55"/>
      <c r="I592" s="55"/>
      <c r="J592" s="55"/>
    </row>
    <row r="593" spans="1:10">
      <c r="A593" s="257"/>
      <c r="B593" s="59"/>
      <c r="C593" s="55"/>
      <c r="D593" s="55"/>
      <c r="E593" s="58"/>
      <c r="F593" s="58"/>
      <c r="G593" s="55"/>
      <c r="H593" s="55"/>
      <c r="I593" s="55"/>
      <c r="J593" s="55"/>
    </row>
    <row r="594" spans="1:10">
      <c r="A594" s="257"/>
      <c r="B594" s="59"/>
      <c r="C594" s="55"/>
      <c r="D594" s="55"/>
      <c r="E594" s="58"/>
      <c r="F594" s="58"/>
      <c r="G594" s="55"/>
      <c r="H594" s="55"/>
      <c r="I594" s="55"/>
      <c r="J594" s="55"/>
    </row>
    <row r="595" spans="1:10">
      <c r="A595" s="257"/>
      <c r="B595" s="59"/>
      <c r="C595" s="55"/>
      <c r="D595" s="55"/>
      <c r="E595" s="58"/>
      <c r="F595" s="58"/>
      <c r="G595" s="55"/>
      <c r="H595" s="55"/>
      <c r="I595" s="55"/>
      <c r="J595" s="55"/>
    </row>
    <row r="596" spans="1:10">
      <c r="A596" s="257"/>
      <c r="B596" s="59"/>
      <c r="C596" s="55"/>
      <c r="D596" s="55"/>
      <c r="E596" s="58"/>
      <c r="F596" s="58"/>
      <c r="G596" s="55"/>
      <c r="H596" s="55"/>
      <c r="I596" s="55"/>
      <c r="J596" s="55"/>
    </row>
    <row r="597" spans="1:10">
      <c r="A597" s="257"/>
      <c r="B597" s="59"/>
      <c r="C597" s="55"/>
      <c r="D597" s="55"/>
      <c r="E597" s="58"/>
      <c r="F597" s="58"/>
      <c r="G597" s="55"/>
      <c r="H597" s="55"/>
      <c r="I597" s="55"/>
      <c r="J597" s="55"/>
    </row>
    <row r="598" spans="1:10">
      <c r="A598" s="257"/>
      <c r="B598" s="59"/>
      <c r="C598" s="55"/>
      <c r="D598" s="55"/>
      <c r="E598" s="58"/>
      <c r="F598" s="58"/>
      <c r="G598" s="55"/>
      <c r="H598" s="55"/>
      <c r="I598" s="55"/>
      <c r="J598" s="55"/>
    </row>
    <row r="599" spans="1:10">
      <c r="A599" s="257"/>
      <c r="B599" s="59"/>
      <c r="C599" s="55"/>
      <c r="D599" s="55"/>
      <c r="E599" s="58"/>
      <c r="F599" s="58"/>
      <c r="G599" s="55"/>
      <c r="H599" s="55"/>
      <c r="I599" s="55"/>
      <c r="J599" s="55"/>
    </row>
    <row r="600" spans="1:10">
      <c r="A600" s="257"/>
      <c r="B600" s="59"/>
      <c r="C600" s="55"/>
      <c r="D600" s="55"/>
      <c r="E600" s="58"/>
      <c r="F600" s="58"/>
      <c r="G600" s="55"/>
      <c r="H600" s="55"/>
      <c r="I600" s="55"/>
      <c r="J600" s="55"/>
    </row>
    <row r="601" spans="1:10">
      <c r="A601" s="257"/>
      <c r="B601" s="59"/>
      <c r="C601" s="55"/>
      <c r="D601" s="55"/>
      <c r="E601" s="58"/>
      <c r="F601" s="58"/>
      <c r="G601" s="55"/>
      <c r="H601" s="55"/>
      <c r="I601" s="55"/>
      <c r="J601" s="55"/>
    </row>
    <row r="602" spans="1:10">
      <c r="A602" s="257"/>
      <c r="B602" s="59"/>
      <c r="C602" s="55"/>
      <c r="D602" s="55"/>
      <c r="E602" s="58"/>
      <c r="F602" s="58"/>
      <c r="G602" s="55"/>
      <c r="H602" s="55"/>
      <c r="I602" s="55"/>
      <c r="J602" s="55"/>
    </row>
    <row r="603" spans="1:10">
      <c r="A603" s="257"/>
      <c r="B603" s="59"/>
      <c r="C603" s="55"/>
      <c r="D603" s="55"/>
      <c r="E603" s="58"/>
      <c r="F603" s="58"/>
      <c r="G603" s="55"/>
      <c r="H603" s="55"/>
      <c r="I603" s="55"/>
      <c r="J603" s="55"/>
    </row>
    <row r="604" spans="1:10">
      <c r="A604" s="257"/>
      <c r="B604" s="59"/>
      <c r="C604" s="55"/>
      <c r="D604" s="55"/>
      <c r="E604" s="58"/>
      <c r="F604" s="58"/>
      <c r="G604" s="55"/>
      <c r="H604" s="55"/>
      <c r="I604" s="55"/>
      <c r="J604" s="55"/>
    </row>
    <row r="605" spans="1:10">
      <c r="A605" s="257"/>
      <c r="B605" s="59"/>
      <c r="C605" s="55"/>
      <c r="D605" s="55"/>
      <c r="E605" s="58"/>
      <c r="F605" s="58"/>
      <c r="G605" s="55"/>
      <c r="H605" s="55"/>
      <c r="I605" s="55"/>
      <c r="J605" s="55"/>
    </row>
    <row r="606" spans="1:10">
      <c r="A606" s="257"/>
      <c r="B606" s="59"/>
      <c r="C606" s="55"/>
      <c r="D606" s="55"/>
      <c r="E606" s="58"/>
      <c r="F606" s="58"/>
      <c r="G606" s="55"/>
      <c r="H606" s="55"/>
      <c r="I606" s="55"/>
      <c r="J606" s="55"/>
    </row>
    <row r="607" spans="1:10">
      <c r="A607" s="257"/>
      <c r="B607" s="59"/>
      <c r="C607" s="55"/>
      <c r="D607" s="55"/>
      <c r="E607" s="58"/>
      <c r="F607" s="58"/>
      <c r="G607" s="55"/>
      <c r="H607" s="55"/>
      <c r="I607" s="55"/>
      <c r="J607" s="55"/>
    </row>
    <row r="608" spans="1:10">
      <c r="A608" s="257"/>
      <c r="B608" s="59"/>
      <c r="C608" s="55"/>
      <c r="D608" s="55"/>
      <c r="E608" s="58"/>
      <c r="F608" s="58"/>
      <c r="G608" s="55"/>
      <c r="H608" s="55"/>
      <c r="I608" s="55"/>
      <c r="J608" s="55"/>
    </row>
    <row r="609" spans="1:10">
      <c r="A609" s="257"/>
      <c r="B609" s="59"/>
      <c r="C609" s="55"/>
      <c r="D609" s="55"/>
      <c r="E609" s="58"/>
      <c r="F609" s="58"/>
      <c r="G609" s="55"/>
      <c r="H609" s="55"/>
      <c r="I609" s="55"/>
      <c r="J609" s="55"/>
    </row>
    <row r="610" spans="1:10">
      <c r="A610" s="257"/>
      <c r="B610" s="59"/>
      <c r="C610" s="55"/>
      <c r="D610" s="55"/>
      <c r="E610" s="58"/>
      <c r="F610" s="58"/>
      <c r="G610" s="55"/>
      <c r="H610" s="55"/>
      <c r="I610" s="55"/>
      <c r="J610" s="55"/>
    </row>
    <row r="611" spans="1:10">
      <c r="A611" s="257"/>
      <c r="B611" s="59"/>
      <c r="C611" s="55"/>
      <c r="D611" s="55"/>
      <c r="E611" s="58"/>
      <c r="F611" s="58"/>
      <c r="G611" s="55"/>
      <c r="H611" s="55"/>
      <c r="I611" s="55"/>
      <c r="J611" s="55"/>
    </row>
    <row r="612" spans="1:10">
      <c r="A612" s="257"/>
      <c r="B612" s="59"/>
      <c r="C612" s="55"/>
      <c r="D612" s="55"/>
      <c r="E612" s="58"/>
      <c r="F612" s="58"/>
      <c r="G612" s="55"/>
      <c r="H612" s="55"/>
      <c r="I612" s="55"/>
      <c r="J612" s="55"/>
    </row>
    <row r="613" spans="1:10">
      <c r="A613" s="257"/>
      <c r="B613" s="59"/>
      <c r="C613" s="55"/>
      <c r="D613" s="55"/>
      <c r="E613" s="58"/>
      <c r="F613" s="58"/>
      <c r="G613" s="55"/>
      <c r="H613" s="55"/>
      <c r="I613" s="55"/>
      <c r="J613" s="55"/>
    </row>
    <row r="614" spans="1:10">
      <c r="A614" s="257"/>
      <c r="B614" s="59"/>
      <c r="C614" s="55"/>
      <c r="D614" s="55"/>
      <c r="E614" s="58"/>
      <c r="F614" s="58"/>
      <c r="G614" s="55"/>
      <c r="H614" s="55"/>
      <c r="I614" s="55"/>
      <c r="J614" s="55"/>
    </row>
    <row r="615" spans="1:10">
      <c r="A615" s="257"/>
      <c r="B615" s="59"/>
      <c r="C615" s="55"/>
      <c r="D615" s="55"/>
      <c r="E615" s="58"/>
      <c r="F615" s="58"/>
      <c r="G615" s="55"/>
      <c r="H615" s="55"/>
      <c r="I615" s="55"/>
      <c r="J615" s="55"/>
    </row>
    <row r="616" spans="1:10">
      <c r="A616" s="257"/>
      <c r="B616" s="59"/>
      <c r="C616" s="55"/>
      <c r="D616" s="55"/>
      <c r="E616" s="58"/>
      <c r="F616" s="58"/>
      <c r="G616" s="55"/>
      <c r="H616" s="55"/>
      <c r="I616" s="55"/>
      <c r="J616" s="55"/>
    </row>
    <row r="617" spans="1:10">
      <c r="A617" s="257"/>
      <c r="B617" s="59"/>
      <c r="C617" s="55"/>
      <c r="D617" s="55"/>
      <c r="E617" s="58"/>
      <c r="F617" s="58"/>
      <c r="G617" s="55"/>
      <c r="H617" s="55"/>
      <c r="I617" s="55"/>
      <c r="J617" s="55"/>
    </row>
    <row r="618" spans="1:10">
      <c r="A618" s="257"/>
      <c r="B618" s="59"/>
      <c r="C618" s="55"/>
      <c r="D618" s="55"/>
      <c r="E618" s="58"/>
      <c r="F618" s="58"/>
      <c r="G618" s="55"/>
      <c r="H618" s="55"/>
      <c r="I618" s="55"/>
      <c r="J618" s="55"/>
    </row>
    <row r="619" spans="1:10">
      <c r="A619" s="257"/>
      <c r="B619" s="59"/>
      <c r="C619" s="55"/>
      <c r="D619" s="55"/>
      <c r="E619" s="58"/>
      <c r="F619" s="58"/>
      <c r="G619" s="55"/>
      <c r="H619" s="55"/>
      <c r="I619" s="55"/>
      <c r="J619" s="55"/>
    </row>
    <row r="620" spans="1:10">
      <c r="A620" s="257"/>
      <c r="B620" s="59"/>
      <c r="C620" s="55"/>
      <c r="D620" s="55"/>
      <c r="E620" s="58"/>
      <c r="F620" s="58"/>
      <c r="G620" s="55"/>
      <c r="H620" s="55"/>
      <c r="I620" s="55"/>
      <c r="J620" s="55"/>
    </row>
    <row r="621" spans="1:10">
      <c r="A621" s="257"/>
      <c r="B621" s="59"/>
      <c r="C621" s="55"/>
      <c r="D621" s="55"/>
      <c r="E621" s="58"/>
      <c r="F621" s="58"/>
      <c r="G621" s="55"/>
      <c r="H621" s="55"/>
      <c r="I621" s="55"/>
      <c r="J621" s="55"/>
    </row>
    <row r="622" spans="1:10">
      <c r="A622" s="257"/>
      <c r="B622" s="59"/>
      <c r="C622" s="55"/>
      <c r="D622" s="55"/>
      <c r="E622" s="58"/>
      <c r="F622" s="58"/>
      <c r="G622" s="55"/>
      <c r="H622" s="55"/>
      <c r="I622" s="55"/>
      <c r="J622" s="55"/>
    </row>
    <row r="623" spans="1:10">
      <c r="A623" s="257"/>
      <c r="B623" s="59"/>
      <c r="C623" s="55"/>
      <c r="D623" s="55"/>
      <c r="E623" s="58"/>
      <c r="F623" s="58"/>
      <c r="G623" s="55"/>
      <c r="H623" s="55"/>
      <c r="I623" s="55"/>
      <c r="J623" s="55"/>
    </row>
    <row r="624" spans="1:10">
      <c r="A624" s="257"/>
      <c r="B624" s="59"/>
      <c r="C624" s="55"/>
      <c r="D624" s="55"/>
      <c r="E624" s="58"/>
      <c r="F624" s="58"/>
      <c r="G624" s="55"/>
      <c r="H624" s="55"/>
      <c r="I624" s="55"/>
      <c r="J624" s="55"/>
    </row>
    <row r="625" spans="1:10">
      <c r="A625" s="257"/>
      <c r="B625" s="59"/>
      <c r="C625" s="55"/>
      <c r="D625" s="55"/>
      <c r="E625" s="58"/>
      <c r="F625" s="58"/>
      <c r="G625" s="55"/>
      <c r="H625" s="55"/>
      <c r="I625" s="55"/>
      <c r="J625" s="55"/>
    </row>
    <row r="626" spans="1:10">
      <c r="A626" s="257"/>
      <c r="B626" s="59"/>
      <c r="C626" s="55"/>
      <c r="D626" s="55"/>
      <c r="E626" s="58"/>
      <c r="F626" s="58"/>
      <c r="G626" s="55"/>
      <c r="H626" s="55"/>
      <c r="I626" s="55"/>
      <c r="J626" s="55"/>
    </row>
    <row r="627" spans="1:10">
      <c r="A627" s="257"/>
      <c r="B627" s="59"/>
      <c r="C627" s="55"/>
      <c r="D627" s="55"/>
      <c r="E627" s="58"/>
      <c r="F627" s="58"/>
      <c r="G627" s="55"/>
      <c r="H627" s="55"/>
      <c r="I627" s="55"/>
      <c r="J627" s="55"/>
    </row>
    <row r="628" spans="1:10">
      <c r="A628" s="257"/>
      <c r="B628" s="59"/>
      <c r="C628" s="55"/>
      <c r="D628" s="55"/>
      <c r="E628" s="58"/>
      <c r="F628" s="58"/>
      <c r="G628" s="55"/>
      <c r="H628" s="55"/>
      <c r="I628" s="55"/>
      <c r="J628" s="55"/>
    </row>
    <row r="629" spans="1:10">
      <c r="A629" s="257"/>
      <c r="B629" s="59"/>
      <c r="C629" s="55"/>
      <c r="D629" s="55"/>
      <c r="E629" s="58"/>
      <c r="F629" s="58"/>
      <c r="G629" s="55"/>
      <c r="H629" s="55"/>
      <c r="I629" s="55"/>
      <c r="J629" s="55"/>
    </row>
    <row r="630" spans="1:10">
      <c r="A630" s="257"/>
      <c r="B630" s="59"/>
      <c r="C630" s="55"/>
      <c r="D630" s="55"/>
      <c r="E630" s="58"/>
      <c r="F630" s="58"/>
      <c r="G630" s="55"/>
      <c r="H630" s="55"/>
      <c r="I630" s="55"/>
      <c r="J630" s="55"/>
    </row>
    <row r="631" spans="1:10">
      <c r="A631" s="257"/>
      <c r="B631" s="59"/>
      <c r="C631" s="55"/>
      <c r="D631" s="55"/>
      <c r="E631" s="58"/>
      <c r="F631" s="58"/>
      <c r="G631" s="55"/>
      <c r="H631" s="55"/>
      <c r="I631" s="55"/>
      <c r="J631" s="55"/>
    </row>
    <row r="632" spans="1:10">
      <c r="A632" s="257"/>
      <c r="B632" s="59"/>
      <c r="C632" s="55"/>
      <c r="D632" s="55"/>
      <c r="E632" s="58"/>
      <c r="F632" s="58"/>
      <c r="G632" s="55"/>
      <c r="H632" s="55"/>
      <c r="I632" s="55"/>
      <c r="J632" s="55"/>
    </row>
    <row r="633" spans="1:10">
      <c r="A633" s="257"/>
      <c r="B633" s="59"/>
      <c r="C633" s="55"/>
      <c r="D633" s="55"/>
      <c r="E633" s="58"/>
      <c r="F633" s="58"/>
      <c r="G633" s="55"/>
      <c r="H633" s="55"/>
      <c r="I633" s="55"/>
      <c r="J633" s="55"/>
    </row>
    <row r="634" spans="1:10">
      <c r="A634" s="257"/>
      <c r="B634" s="59"/>
      <c r="C634" s="55"/>
      <c r="D634" s="55"/>
      <c r="E634" s="58"/>
      <c r="F634" s="58"/>
      <c r="G634" s="55"/>
      <c r="H634" s="55"/>
      <c r="I634" s="55"/>
      <c r="J634" s="55"/>
    </row>
    <row r="635" spans="1:10">
      <c r="A635" s="257"/>
      <c r="B635" s="59"/>
      <c r="C635" s="55"/>
      <c r="D635" s="55"/>
      <c r="E635" s="58"/>
      <c r="F635" s="58"/>
      <c r="G635" s="55"/>
      <c r="H635" s="55"/>
      <c r="I635" s="55"/>
      <c r="J635" s="55"/>
    </row>
    <row r="636" spans="1:10">
      <c r="A636" s="257"/>
      <c r="B636" s="59"/>
      <c r="C636" s="55"/>
      <c r="D636" s="55"/>
      <c r="E636" s="58"/>
      <c r="F636" s="58"/>
      <c r="G636" s="55"/>
      <c r="H636" s="55"/>
      <c r="I636" s="55"/>
      <c r="J636" s="55"/>
    </row>
    <row r="637" spans="1:10">
      <c r="A637" s="257"/>
      <c r="B637" s="59"/>
      <c r="C637" s="55"/>
      <c r="D637" s="55"/>
      <c r="E637" s="58"/>
      <c r="F637" s="58"/>
      <c r="G637" s="55"/>
      <c r="H637" s="55"/>
      <c r="I637" s="55"/>
      <c r="J637" s="55"/>
    </row>
    <row r="638" spans="1:10">
      <c r="A638" s="257"/>
      <c r="B638" s="59"/>
      <c r="C638" s="55"/>
      <c r="D638" s="55"/>
      <c r="E638" s="58"/>
      <c r="F638" s="58"/>
      <c r="G638" s="55"/>
      <c r="H638" s="55"/>
      <c r="I638" s="55"/>
      <c r="J638" s="55"/>
    </row>
    <row r="639" spans="1:10">
      <c r="A639" s="257"/>
      <c r="B639" s="59"/>
      <c r="C639" s="55"/>
      <c r="D639" s="55"/>
      <c r="E639" s="58"/>
      <c r="F639" s="58"/>
      <c r="G639" s="55"/>
      <c r="H639" s="55"/>
      <c r="I639" s="55"/>
      <c r="J639" s="55"/>
    </row>
    <row r="640" spans="1:10">
      <c r="A640" s="257"/>
      <c r="B640" s="59"/>
      <c r="C640" s="55"/>
      <c r="D640" s="55"/>
      <c r="E640" s="58"/>
      <c r="F640" s="58"/>
      <c r="G640" s="55"/>
      <c r="H640" s="55"/>
      <c r="I640" s="55"/>
      <c r="J640" s="55"/>
    </row>
    <row r="641" spans="1:10">
      <c r="A641" s="257"/>
      <c r="B641" s="59"/>
      <c r="C641" s="55"/>
      <c r="D641" s="55"/>
      <c r="E641" s="58"/>
      <c r="F641" s="58"/>
      <c r="G641" s="55"/>
      <c r="H641" s="55"/>
      <c r="I641" s="55"/>
      <c r="J641" s="55"/>
    </row>
    <row r="642" spans="1:10">
      <c r="A642" s="257"/>
      <c r="B642" s="59"/>
      <c r="C642" s="55"/>
      <c r="D642" s="55"/>
      <c r="E642" s="58"/>
      <c r="F642" s="58"/>
      <c r="G642" s="55"/>
      <c r="H642" s="55"/>
      <c r="I642" s="55"/>
      <c r="J642" s="55"/>
    </row>
    <row r="643" spans="1:10">
      <c r="A643" s="257"/>
      <c r="B643" s="59"/>
      <c r="C643" s="55"/>
      <c r="D643" s="55"/>
      <c r="E643" s="58"/>
      <c r="F643" s="58"/>
      <c r="G643" s="55"/>
      <c r="H643" s="55"/>
      <c r="I643" s="55"/>
      <c r="J643" s="55"/>
    </row>
    <row r="644" spans="1:10">
      <c r="A644" s="257"/>
      <c r="B644" s="59"/>
      <c r="C644" s="55"/>
      <c r="D644" s="55"/>
      <c r="E644" s="58"/>
      <c r="F644" s="58"/>
      <c r="G644" s="55"/>
      <c r="H644" s="55"/>
      <c r="I644" s="55"/>
      <c r="J644" s="55"/>
    </row>
    <row r="645" spans="1:10">
      <c r="A645" s="257"/>
      <c r="B645" s="59"/>
      <c r="C645" s="55"/>
      <c r="D645" s="55"/>
      <c r="E645" s="58"/>
      <c r="F645" s="58"/>
      <c r="G645" s="55"/>
      <c r="H645" s="55"/>
      <c r="I645" s="55"/>
      <c r="J645" s="55"/>
    </row>
    <row r="646" spans="1:10">
      <c r="A646" s="257"/>
      <c r="B646" s="59"/>
      <c r="C646" s="55"/>
      <c r="D646" s="55"/>
      <c r="E646" s="58"/>
      <c r="F646" s="58"/>
      <c r="G646" s="55"/>
      <c r="H646" s="55"/>
      <c r="I646" s="55"/>
      <c r="J646" s="55"/>
    </row>
    <row r="647" spans="1:10">
      <c r="A647" s="257"/>
      <c r="B647" s="59"/>
      <c r="C647" s="55"/>
      <c r="D647" s="55"/>
      <c r="E647" s="58"/>
      <c r="F647" s="58"/>
      <c r="G647" s="55"/>
      <c r="H647" s="55"/>
      <c r="I647" s="55"/>
      <c r="J647" s="55"/>
    </row>
    <row r="648" spans="1:10">
      <c r="A648" s="257"/>
      <c r="B648" s="59"/>
      <c r="C648" s="55"/>
      <c r="D648" s="55"/>
      <c r="E648" s="58"/>
      <c r="F648" s="58"/>
      <c r="G648" s="55"/>
      <c r="H648" s="55"/>
      <c r="I648" s="55"/>
      <c r="J648" s="55"/>
    </row>
    <row r="649" spans="1:10">
      <c r="A649" s="257"/>
      <c r="B649" s="59"/>
      <c r="C649" s="55"/>
      <c r="D649" s="55"/>
      <c r="E649" s="58"/>
      <c r="F649" s="58"/>
      <c r="G649" s="55"/>
      <c r="H649" s="55"/>
      <c r="I649" s="55"/>
      <c r="J649" s="55"/>
    </row>
    <row r="650" spans="1:10">
      <c r="A650" s="257"/>
      <c r="B650" s="59"/>
      <c r="C650" s="55"/>
      <c r="D650" s="55"/>
      <c r="E650" s="58"/>
      <c r="F650" s="58"/>
      <c r="G650" s="55"/>
      <c r="H650" s="55"/>
      <c r="I650" s="55"/>
      <c r="J650" s="55"/>
    </row>
    <row r="651" spans="1:10">
      <c r="A651" s="257"/>
      <c r="B651" s="59"/>
      <c r="C651" s="55"/>
      <c r="D651" s="55"/>
      <c r="E651" s="58"/>
      <c r="F651" s="58"/>
      <c r="G651" s="55"/>
      <c r="H651" s="55"/>
      <c r="I651" s="55"/>
      <c r="J651" s="55"/>
    </row>
    <row r="652" spans="1:10">
      <c r="A652" s="257"/>
      <c r="B652" s="59"/>
      <c r="C652" s="55"/>
      <c r="D652" s="55"/>
      <c r="E652" s="58"/>
      <c r="F652" s="58"/>
      <c r="G652" s="55"/>
      <c r="H652" s="55"/>
      <c r="I652" s="55"/>
      <c r="J652" s="55"/>
    </row>
    <row r="653" spans="1:10">
      <c r="A653" s="257"/>
      <c r="B653" s="59"/>
      <c r="C653" s="55"/>
      <c r="D653" s="55"/>
      <c r="E653" s="58"/>
      <c r="F653" s="58"/>
      <c r="G653" s="55"/>
      <c r="H653" s="55"/>
      <c r="I653" s="55"/>
      <c r="J653" s="55"/>
    </row>
    <row r="654" spans="1:10">
      <c r="A654" s="257"/>
      <c r="B654" s="59"/>
      <c r="C654" s="55"/>
      <c r="D654" s="55"/>
      <c r="E654" s="58"/>
      <c r="F654" s="58"/>
      <c r="G654" s="55"/>
      <c r="H654" s="55"/>
      <c r="I654" s="55"/>
      <c r="J654" s="55"/>
    </row>
    <row r="655" spans="1:10">
      <c r="A655" s="257"/>
      <c r="B655" s="59"/>
      <c r="C655" s="55"/>
      <c r="D655" s="55"/>
      <c r="E655" s="58"/>
      <c r="F655" s="58"/>
      <c r="G655" s="55"/>
      <c r="H655" s="55"/>
      <c r="I655" s="55"/>
      <c r="J655" s="55"/>
    </row>
    <row r="656" spans="1:10">
      <c r="A656" s="257"/>
      <c r="B656" s="59"/>
      <c r="C656" s="55"/>
      <c r="D656" s="55"/>
      <c r="E656" s="58"/>
      <c r="F656" s="58"/>
      <c r="G656" s="55"/>
      <c r="H656" s="55"/>
      <c r="I656" s="55"/>
      <c r="J656" s="55"/>
    </row>
    <row r="657" spans="1:10">
      <c r="A657" s="257"/>
      <c r="B657" s="59"/>
      <c r="C657" s="55"/>
      <c r="D657" s="55"/>
      <c r="E657" s="58"/>
      <c r="F657" s="58"/>
      <c r="G657" s="55"/>
      <c r="H657" s="55"/>
      <c r="I657" s="55"/>
      <c r="J657" s="55"/>
    </row>
    <row r="658" spans="1:10">
      <c r="A658" s="257"/>
      <c r="B658" s="59"/>
      <c r="C658" s="55"/>
      <c r="D658" s="55"/>
      <c r="E658" s="58"/>
      <c r="F658" s="58"/>
      <c r="G658" s="55"/>
      <c r="H658" s="55"/>
      <c r="I658" s="55"/>
      <c r="J658" s="55"/>
    </row>
    <row r="659" spans="1:10">
      <c r="A659" s="257"/>
      <c r="B659" s="59"/>
      <c r="C659" s="55"/>
      <c r="D659" s="55"/>
      <c r="E659" s="58"/>
      <c r="F659" s="58"/>
      <c r="G659" s="55"/>
      <c r="H659" s="55"/>
      <c r="I659" s="55"/>
      <c r="J659" s="55"/>
    </row>
    <row r="660" spans="1:10">
      <c r="A660" s="257"/>
      <c r="B660" s="59"/>
      <c r="C660" s="55"/>
      <c r="D660" s="55"/>
      <c r="E660" s="58"/>
      <c r="F660" s="58"/>
      <c r="G660" s="55"/>
      <c r="H660" s="55"/>
      <c r="I660" s="55"/>
      <c r="J660" s="55"/>
    </row>
    <row r="661" spans="1:10">
      <c r="A661" s="257"/>
      <c r="B661" s="59"/>
      <c r="C661" s="55"/>
      <c r="D661" s="55"/>
      <c r="E661" s="58"/>
      <c r="F661" s="58"/>
      <c r="G661" s="55"/>
      <c r="H661" s="55"/>
      <c r="I661" s="55"/>
      <c r="J661" s="55"/>
    </row>
    <row r="662" spans="1:10">
      <c r="A662" s="257"/>
      <c r="B662" s="59"/>
      <c r="C662" s="55"/>
      <c r="D662" s="55"/>
      <c r="E662" s="58"/>
      <c r="F662" s="58"/>
      <c r="G662" s="55"/>
      <c r="H662" s="55"/>
      <c r="I662" s="55"/>
      <c r="J662" s="55"/>
    </row>
    <row r="663" spans="1:10">
      <c r="A663" s="257"/>
      <c r="B663" s="59"/>
      <c r="C663" s="55"/>
      <c r="D663" s="55"/>
      <c r="E663" s="58"/>
      <c r="F663" s="58"/>
      <c r="G663" s="55"/>
      <c r="H663" s="55"/>
      <c r="I663" s="55"/>
      <c r="J663" s="55"/>
    </row>
    <row r="664" spans="1:10">
      <c r="A664" s="257"/>
      <c r="B664" s="59"/>
      <c r="C664" s="55"/>
      <c r="D664" s="55"/>
      <c r="E664" s="58"/>
      <c r="F664" s="58"/>
      <c r="G664" s="55"/>
      <c r="H664" s="55"/>
      <c r="I664" s="55"/>
      <c r="J664" s="55"/>
    </row>
    <row r="665" spans="1:10">
      <c r="A665" s="257"/>
      <c r="B665" s="59"/>
      <c r="C665" s="55"/>
      <c r="D665" s="55"/>
      <c r="E665" s="58"/>
      <c r="F665" s="58"/>
      <c r="G665" s="55"/>
      <c r="H665" s="55"/>
      <c r="I665" s="55"/>
      <c r="J665" s="55"/>
    </row>
    <row r="666" spans="1:10">
      <c r="A666" s="257"/>
      <c r="B666" s="59"/>
      <c r="C666" s="55"/>
      <c r="D666" s="55"/>
      <c r="E666" s="58"/>
      <c r="F666" s="58"/>
      <c r="G666" s="55"/>
      <c r="H666" s="55"/>
      <c r="I666" s="55"/>
      <c r="J666" s="55"/>
    </row>
    <row r="667" spans="1:10">
      <c r="A667" s="257"/>
      <c r="B667" s="59"/>
      <c r="C667" s="55"/>
      <c r="D667" s="55"/>
      <c r="E667" s="58"/>
      <c r="F667" s="58"/>
      <c r="G667" s="55"/>
      <c r="H667" s="55"/>
      <c r="I667" s="55"/>
      <c r="J667" s="55"/>
    </row>
    <row r="668" spans="1:10">
      <c r="A668" s="257"/>
      <c r="B668" s="59"/>
      <c r="C668" s="55"/>
      <c r="D668" s="55"/>
      <c r="E668" s="58"/>
      <c r="F668" s="58"/>
      <c r="G668" s="55"/>
      <c r="H668" s="55"/>
      <c r="I668" s="55"/>
      <c r="J668" s="55"/>
    </row>
    <row r="669" spans="1:10">
      <c r="A669" s="257"/>
      <c r="B669" s="59"/>
      <c r="C669" s="55"/>
      <c r="D669" s="55"/>
      <c r="E669" s="58"/>
      <c r="F669" s="58"/>
      <c r="G669" s="55"/>
      <c r="H669" s="55"/>
      <c r="I669" s="55"/>
      <c r="J669" s="55"/>
    </row>
    <row r="670" spans="1:10">
      <c r="A670" s="257"/>
      <c r="B670" s="59"/>
      <c r="C670" s="55"/>
      <c r="D670" s="55"/>
      <c r="E670" s="58"/>
      <c r="F670" s="58"/>
      <c r="G670" s="55"/>
      <c r="H670" s="55"/>
      <c r="I670" s="55"/>
      <c r="J670" s="55"/>
    </row>
    <row r="671" spans="1:10">
      <c r="A671" s="257"/>
      <c r="B671" s="59"/>
      <c r="C671" s="55"/>
      <c r="D671" s="55"/>
      <c r="E671" s="58"/>
      <c r="F671" s="58"/>
      <c r="G671" s="55"/>
      <c r="H671" s="55"/>
      <c r="I671" s="55"/>
      <c r="J671" s="55"/>
    </row>
    <row r="672" spans="1:10">
      <c r="A672" s="257"/>
      <c r="B672" s="59"/>
      <c r="C672" s="55"/>
      <c r="D672" s="55"/>
      <c r="E672" s="58"/>
      <c r="F672" s="58"/>
      <c r="G672" s="55"/>
      <c r="H672" s="55"/>
      <c r="I672" s="55"/>
      <c r="J672" s="55"/>
    </row>
    <row r="673" spans="1:10">
      <c r="A673" s="257"/>
      <c r="B673" s="59"/>
      <c r="C673" s="55"/>
      <c r="D673" s="55"/>
      <c r="E673" s="58"/>
      <c r="F673" s="58"/>
      <c r="G673" s="55"/>
      <c r="H673" s="55"/>
      <c r="I673" s="55"/>
      <c r="J673" s="55"/>
    </row>
    <row r="674" spans="1:10">
      <c r="A674" s="257"/>
      <c r="B674" s="59"/>
      <c r="C674" s="55"/>
      <c r="D674" s="55"/>
      <c r="E674" s="58"/>
      <c r="F674" s="58"/>
      <c r="G674" s="55"/>
      <c r="H674" s="55"/>
      <c r="I674" s="55"/>
      <c r="J674" s="55"/>
    </row>
    <row r="675" spans="1:10">
      <c r="A675" s="257"/>
      <c r="B675" s="59"/>
      <c r="C675" s="55"/>
      <c r="D675" s="55"/>
      <c r="E675" s="58"/>
      <c r="F675" s="58"/>
      <c r="G675" s="55"/>
      <c r="H675" s="55"/>
      <c r="I675" s="55"/>
      <c r="J675" s="55"/>
    </row>
    <row r="676" spans="1:10">
      <c r="A676" s="257"/>
      <c r="B676" s="59"/>
      <c r="C676" s="55"/>
      <c r="D676" s="55"/>
      <c r="E676" s="58"/>
      <c r="F676" s="58"/>
      <c r="G676" s="55"/>
      <c r="H676" s="55"/>
      <c r="I676" s="55"/>
      <c r="J676" s="55"/>
    </row>
    <row r="677" spans="1:10">
      <c r="A677" s="257"/>
      <c r="B677" s="59"/>
      <c r="C677" s="55"/>
      <c r="D677" s="55"/>
      <c r="E677" s="58"/>
      <c r="F677" s="58"/>
      <c r="G677" s="55"/>
      <c r="H677" s="55"/>
      <c r="I677" s="55"/>
      <c r="J677" s="55"/>
    </row>
    <row r="678" spans="1:10">
      <c r="A678" s="257"/>
      <c r="B678" s="59"/>
      <c r="C678" s="55"/>
      <c r="D678" s="55"/>
      <c r="E678" s="58"/>
      <c r="F678" s="58"/>
      <c r="G678" s="55"/>
      <c r="H678" s="55"/>
      <c r="I678" s="55"/>
      <c r="J678" s="55"/>
    </row>
    <row r="679" spans="1:10">
      <c r="A679" s="257"/>
      <c r="B679" s="59"/>
      <c r="C679" s="55"/>
      <c r="D679" s="55"/>
      <c r="E679" s="58"/>
      <c r="F679" s="58"/>
      <c r="G679" s="55"/>
      <c r="H679" s="55"/>
      <c r="I679" s="55"/>
      <c r="J679" s="55"/>
    </row>
    <row r="680" spans="1:10">
      <c r="A680" s="257"/>
      <c r="B680" s="59"/>
      <c r="C680" s="55"/>
      <c r="D680" s="55"/>
      <c r="E680" s="58"/>
      <c r="F680" s="58"/>
      <c r="G680" s="55"/>
      <c r="H680" s="55"/>
      <c r="I680" s="55"/>
      <c r="J680" s="55"/>
    </row>
    <row r="681" spans="1:10">
      <c r="A681" s="257"/>
      <c r="B681" s="59"/>
      <c r="C681" s="55"/>
      <c r="D681" s="55"/>
      <c r="E681" s="58"/>
      <c r="F681" s="58"/>
      <c r="G681" s="55"/>
      <c r="H681" s="55"/>
      <c r="I681" s="55"/>
      <c r="J681" s="55"/>
    </row>
    <row r="682" spans="1:10">
      <c r="A682" s="257"/>
      <c r="B682" s="59"/>
      <c r="C682" s="55"/>
      <c r="D682" s="55"/>
      <c r="E682" s="58"/>
      <c r="F682" s="58"/>
      <c r="G682" s="55"/>
      <c r="H682" s="55"/>
      <c r="I682" s="55"/>
      <c r="J682" s="55"/>
    </row>
    <row r="683" spans="1:10">
      <c r="A683" s="257"/>
      <c r="B683" s="59"/>
      <c r="C683" s="55"/>
      <c r="D683" s="55"/>
      <c r="E683" s="58"/>
      <c r="F683" s="58"/>
      <c r="G683" s="55"/>
      <c r="H683" s="55"/>
      <c r="I683" s="55"/>
      <c r="J683" s="55"/>
    </row>
    <row r="684" spans="1:10">
      <c r="A684" s="257"/>
      <c r="B684" s="59"/>
      <c r="C684" s="55"/>
      <c r="D684" s="55"/>
      <c r="E684" s="58"/>
      <c r="F684" s="58"/>
      <c r="G684" s="55"/>
      <c r="H684" s="55"/>
      <c r="I684" s="55"/>
      <c r="J684" s="55"/>
    </row>
    <row r="685" spans="1:10">
      <c r="A685" s="257"/>
      <c r="B685" s="59"/>
      <c r="C685" s="55"/>
      <c r="D685" s="55"/>
      <c r="E685" s="58"/>
      <c r="F685" s="58"/>
      <c r="G685" s="55"/>
      <c r="H685" s="55"/>
      <c r="I685" s="55"/>
      <c r="J685" s="55"/>
    </row>
    <row r="686" spans="1:10">
      <c r="A686" s="257"/>
      <c r="B686" s="59"/>
      <c r="C686" s="55"/>
      <c r="D686" s="55"/>
      <c r="E686" s="58"/>
      <c r="F686" s="58"/>
      <c r="G686" s="55"/>
      <c r="H686" s="55"/>
      <c r="I686" s="55"/>
      <c r="J686" s="55"/>
    </row>
    <row r="687" spans="1:10">
      <c r="A687" s="257"/>
      <c r="B687" s="59"/>
      <c r="C687" s="55"/>
      <c r="D687" s="55"/>
      <c r="E687" s="58"/>
      <c r="F687" s="58"/>
      <c r="G687" s="55"/>
      <c r="H687" s="55"/>
      <c r="I687" s="55"/>
      <c r="J687" s="55"/>
    </row>
    <row r="688" spans="1:10">
      <c r="A688" s="257"/>
      <c r="B688" s="59"/>
      <c r="C688" s="55"/>
      <c r="D688" s="55"/>
      <c r="E688" s="58"/>
      <c r="F688" s="58"/>
      <c r="G688" s="55"/>
      <c r="H688" s="55"/>
      <c r="I688" s="55"/>
      <c r="J688" s="55"/>
    </row>
    <row r="689" spans="1:10">
      <c r="A689" s="257"/>
      <c r="B689" s="59"/>
      <c r="C689" s="55"/>
      <c r="D689" s="55"/>
      <c r="E689" s="58"/>
      <c r="F689" s="58"/>
      <c r="G689" s="55"/>
      <c r="H689" s="55"/>
      <c r="I689" s="55"/>
      <c r="J689" s="55"/>
    </row>
    <row r="690" spans="1:10">
      <c r="A690" s="257"/>
      <c r="B690" s="59"/>
      <c r="C690" s="55"/>
      <c r="D690" s="55"/>
      <c r="E690" s="58"/>
      <c r="F690" s="58"/>
      <c r="G690" s="55"/>
      <c r="H690" s="55"/>
      <c r="I690" s="55"/>
      <c r="J690" s="55"/>
    </row>
    <row r="691" spans="1:10">
      <c r="A691" s="257"/>
      <c r="B691" s="59"/>
      <c r="C691" s="55"/>
      <c r="D691" s="55"/>
      <c r="E691" s="58"/>
      <c r="F691" s="58"/>
      <c r="G691" s="55"/>
      <c r="H691" s="55"/>
      <c r="I691" s="55"/>
      <c r="J691" s="55"/>
    </row>
    <row r="692" spans="1:10">
      <c r="A692" s="257"/>
      <c r="B692" s="59"/>
      <c r="C692" s="55"/>
      <c r="D692" s="55"/>
      <c r="E692" s="58"/>
      <c r="F692" s="58"/>
      <c r="G692" s="55"/>
      <c r="H692" s="55"/>
      <c r="I692" s="55"/>
      <c r="J692" s="55"/>
    </row>
    <row r="693" spans="1:10">
      <c r="A693" s="257"/>
      <c r="B693" s="59"/>
      <c r="C693" s="55"/>
      <c r="D693" s="55"/>
      <c r="E693" s="58"/>
      <c r="F693" s="58"/>
      <c r="G693" s="55"/>
      <c r="H693" s="55"/>
      <c r="I693" s="55"/>
      <c r="J693" s="55"/>
    </row>
    <row r="694" spans="1:10">
      <c r="A694" s="257"/>
      <c r="B694" s="59"/>
      <c r="C694" s="55"/>
      <c r="D694" s="55"/>
      <c r="E694" s="58"/>
      <c r="F694" s="58"/>
      <c r="G694" s="55"/>
      <c r="H694" s="55"/>
      <c r="I694" s="55"/>
      <c r="J694" s="55"/>
    </row>
    <row r="695" spans="1:10">
      <c r="A695" s="257"/>
      <c r="B695" s="59"/>
      <c r="C695" s="55"/>
      <c r="D695" s="55"/>
      <c r="E695" s="58"/>
      <c r="F695" s="58"/>
      <c r="G695" s="55"/>
      <c r="H695" s="55"/>
      <c r="I695" s="55"/>
      <c r="J695" s="55"/>
    </row>
    <row r="696" spans="1:10">
      <c r="A696" s="257"/>
      <c r="B696" s="59"/>
      <c r="C696" s="55"/>
      <c r="D696" s="55"/>
      <c r="E696" s="58"/>
      <c r="F696" s="58"/>
      <c r="G696" s="55"/>
      <c r="H696" s="55"/>
      <c r="I696" s="55"/>
      <c r="J696" s="55"/>
    </row>
    <row r="697" spans="1:10">
      <c r="A697" s="257"/>
      <c r="B697" s="59"/>
      <c r="C697" s="55"/>
      <c r="D697" s="55"/>
      <c r="E697" s="58"/>
      <c r="F697" s="58"/>
      <c r="G697" s="55"/>
      <c r="H697" s="55"/>
      <c r="I697" s="55"/>
      <c r="J697" s="55"/>
    </row>
    <row r="698" spans="1:10">
      <c r="A698" s="257"/>
      <c r="B698" s="59"/>
      <c r="C698" s="55"/>
      <c r="D698" s="55"/>
      <c r="E698" s="58"/>
      <c r="F698" s="58"/>
      <c r="G698" s="55"/>
      <c r="H698" s="55"/>
      <c r="I698" s="55"/>
      <c r="J698" s="55"/>
    </row>
    <row r="699" spans="1:10">
      <c r="A699" s="257"/>
      <c r="B699" s="59"/>
      <c r="C699" s="55"/>
      <c r="D699" s="55"/>
      <c r="E699" s="58"/>
      <c r="F699" s="58"/>
      <c r="G699" s="55"/>
      <c r="H699" s="55"/>
      <c r="I699" s="55"/>
      <c r="J699" s="55"/>
    </row>
    <row r="700" spans="1:10">
      <c r="A700" s="257"/>
      <c r="B700" s="59"/>
      <c r="C700" s="55"/>
      <c r="D700" s="55"/>
      <c r="E700" s="58"/>
      <c r="F700" s="58"/>
      <c r="G700" s="55"/>
      <c r="H700" s="55"/>
      <c r="I700" s="55"/>
      <c r="J700" s="55"/>
    </row>
    <row r="701" spans="1:10">
      <c r="A701" s="257"/>
      <c r="B701" s="59"/>
      <c r="C701" s="55"/>
      <c r="D701" s="55"/>
      <c r="E701" s="58"/>
      <c r="F701" s="58"/>
      <c r="G701" s="55"/>
      <c r="H701" s="55"/>
      <c r="I701" s="55"/>
      <c r="J701" s="55"/>
    </row>
    <row r="702" spans="1:10">
      <c r="A702" s="257"/>
      <c r="B702" s="59"/>
      <c r="C702" s="55"/>
      <c r="D702" s="55"/>
      <c r="E702" s="58"/>
      <c r="F702" s="58"/>
      <c r="G702" s="55"/>
      <c r="H702" s="55"/>
      <c r="I702" s="55"/>
      <c r="J702" s="55"/>
    </row>
    <row r="703" spans="1:10">
      <c r="A703" s="257"/>
      <c r="B703" s="59"/>
      <c r="C703" s="55"/>
      <c r="D703" s="55"/>
      <c r="E703" s="58"/>
      <c r="F703" s="58"/>
      <c r="G703" s="55"/>
      <c r="H703" s="55"/>
      <c r="I703" s="55"/>
      <c r="J703" s="55"/>
    </row>
    <row r="704" spans="1:10">
      <c r="A704" s="257"/>
      <c r="B704" s="59"/>
      <c r="C704" s="55"/>
      <c r="D704" s="55"/>
      <c r="E704" s="58"/>
      <c r="F704" s="58"/>
      <c r="G704" s="55"/>
      <c r="H704" s="55"/>
      <c r="I704" s="55"/>
      <c r="J704" s="55"/>
    </row>
    <row r="705" spans="1:10">
      <c r="A705" s="257"/>
      <c r="B705" s="59"/>
      <c r="C705" s="55"/>
      <c r="D705" s="55"/>
      <c r="E705" s="58"/>
      <c r="F705" s="58"/>
      <c r="G705" s="55"/>
      <c r="H705" s="55"/>
      <c r="I705" s="55"/>
      <c r="J705" s="55"/>
    </row>
    <row r="706" spans="1:10">
      <c r="A706" s="257"/>
      <c r="B706" s="59"/>
      <c r="C706" s="55"/>
      <c r="D706" s="55"/>
      <c r="E706" s="58"/>
      <c r="F706" s="58"/>
      <c r="G706" s="55"/>
      <c r="H706" s="55"/>
      <c r="I706" s="55"/>
      <c r="J706" s="55"/>
    </row>
    <row r="707" spans="1:10">
      <c r="A707" s="257"/>
      <c r="B707" s="59"/>
      <c r="C707" s="55"/>
      <c r="D707" s="55"/>
      <c r="E707" s="58"/>
      <c r="F707" s="58"/>
      <c r="G707" s="55"/>
      <c r="H707" s="55"/>
      <c r="I707" s="55"/>
      <c r="J707" s="55"/>
    </row>
    <row r="708" spans="1:10">
      <c r="A708" s="257"/>
      <c r="B708" s="59"/>
      <c r="C708" s="55"/>
      <c r="D708" s="55"/>
      <c r="E708" s="58"/>
      <c r="F708" s="58"/>
      <c r="G708" s="55"/>
      <c r="H708" s="55"/>
      <c r="I708" s="55"/>
      <c r="J708" s="55"/>
    </row>
    <row r="709" spans="1:10">
      <c r="A709" s="257"/>
      <c r="B709" s="59"/>
      <c r="C709" s="55"/>
      <c r="D709" s="55"/>
      <c r="E709" s="58"/>
      <c r="F709" s="58"/>
      <c r="G709" s="55"/>
      <c r="H709" s="55"/>
      <c r="I709" s="55"/>
      <c r="J709" s="55"/>
    </row>
    <row r="710" spans="1:10">
      <c r="A710" s="257"/>
      <c r="B710" s="59"/>
      <c r="C710" s="55"/>
      <c r="D710" s="55"/>
      <c r="E710" s="58"/>
      <c r="F710" s="58"/>
      <c r="G710" s="55"/>
      <c r="H710" s="55"/>
      <c r="I710" s="55"/>
      <c r="J710" s="55"/>
    </row>
    <row r="711" spans="1:10">
      <c r="A711" s="257"/>
      <c r="B711" s="59"/>
      <c r="C711" s="55"/>
      <c r="D711" s="55"/>
      <c r="E711" s="58"/>
      <c r="F711" s="58"/>
      <c r="G711" s="55"/>
      <c r="H711" s="55"/>
      <c r="I711" s="55"/>
      <c r="J711" s="55"/>
    </row>
    <row r="712" spans="1:10">
      <c r="A712" s="257"/>
      <c r="B712" s="59"/>
      <c r="C712" s="55"/>
      <c r="D712" s="55"/>
      <c r="E712" s="58"/>
      <c r="F712" s="58"/>
      <c r="G712" s="55"/>
      <c r="H712" s="55"/>
      <c r="I712" s="55"/>
      <c r="J712" s="55"/>
    </row>
    <row r="713" spans="1:10">
      <c r="A713" s="257"/>
      <c r="B713" s="59"/>
      <c r="C713" s="55"/>
      <c r="D713" s="55"/>
      <c r="E713" s="58"/>
      <c r="F713" s="58"/>
      <c r="G713" s="55"/>
      <c r="H713" s="55"/>
      <c r="I713" s="55"/>
      <c r="J713" s="55"/>
    </row>
    <row r="714" spans="1:10">
      <c r="A714" s="257"/>
      <c r="B714" s="59"/>
      <c r="C714" s="55"/>
      <c r="D714" s="55"/>
      <c r="E714" s="58"/>
      <c r="F714" s="58"/>
      <c r="G714" s="55"/>
      <c r="H714" s="55"/>
      <c r="I714" s="55"/>
      <c r="J714" s="55"/>
    </row>
    <row r="715" spans="1:10">
      <c r="A715" s="257"/>
      <c r="B715" s="59"/>
      <c r="C715" s="55"/>
      <c r="D715" s="55"/>
      <c r="E715" s="58"/>
      <c r="F715" s="58"/>
      <c r="G715" s="55"/>
      <c r="H715" s="55"/>
      <c r="I715" s="55"/>
      <c r="J715" s="55"/>
    </row>
    <row r="716" spans="1:10">
      <c r="A716" s="257"/>
      <c r="B716" s="59"/>
      <c r="C716" s="55"/>
      <c r="D716" s="55"/>
      <c r="E716" s="58"/>
      <c r="F716" s="58"/>
      <c r="G716" s="55"/>
      <c r="H716" s="55"/>
      <c r="I716" s="55"/>
      <c r="J716" s="55"/>
    </row>
    <row r="717" spans="1:10">
      <c r="A717" s="257"/>
      <c r="B717" s="59"/>
      <c r="C717" s="55"/>
      <c r="D717" s="55"/>
      <c r="E717" s="58"/>
      <c r="F717" s="58"/>
      <c r="G717" s="55"/>
      <c r="H717" s="55"/>
      <c r="I717" s="55"/>
      <c r="J717" s="55"/>
    </row>
    <row r="718" spans="1:10">
      <c r="A718" s="257"/>
      <c r="B718" s="59"/>
      <c r="C718" s="55"/>
      <c r="D718" s="55"/>
      <c r="E718" s="58"/>
      <c r="F718" s="58"/>
      <c r="G718" s="55"/>
      <c r="H718" s="55"/>
      <c r="I718" s="55"/>
      <c r="J718" s="55"/>
    </row>
    <row r="719" spans="1:10">
      <c r="A719" s="257"/>
      <c r="B719" s="59"/>
      <c r="C719" s="55"/>
      <c r="D719" s="55"/>
      <c r="E719" s="58"/>
      <c r="F719" s="58"/>
      <c r="G719" s="55"/>
      <c r="H719" s="55"/>
      <c r="I719" s="55"/>
      <c r="J719" s="55"/>
    </row>
    <row r="720" spans="1:10">
      <c r="A720" s="257"/>
      <c r="B720" s="59"/>
      <c r="C720" s="55"/>
      <c r="D720" s="55"/>
      <c r="E720" s="58"/>
      <c r="F720" s="58"/>
      <c r="G720" s="55"/>
      <c r="H720" s="55"/>
      <c r="I720" s="55"/>
      <c r="J720" s="55"/>
    </row>
    <row r="721" spans="1:10">
      <c r="A721" s="257"/>
      <c r="B721" s="59"/>
      <c r="C721" s="55"/>
      <c r="D721" s="55"/>
      <c r="E721" s="58"/>
      <c r="F721" s="58"/>
      <c r="G721" s="55"/>
      <c r="H721" s="55"/>
      <c r="I721" s="55"/>
      <c r="J721" s="55"/>
    </row>
    <row r="722" spans="1:10">
      <c r="A722" s="257"/>
      <c r="B722" s="59"/>
      <c r="C722" s="55"/>
      <c r="D722" s="55"/>
      <c r="E722" s="58"/>
      <c r="F722" s="58"/>
      <c r="G722" s="55"/>
      <c r="H722" s="55"/>
      <c r="I722" s="55"/>
      <c r="J722" s="55"/>
    </row>
    <row r="723" spans="1:10">
      <c r="A723" s="257"/>
      <c r="B723" s="59"/>
      <c r="C723" s="55"/>
      <c r="D723" s="55"/>
      <c r="E723" s="58"/>
      <c r="F723" s="58"/>
      <c r="G723" s="55"/>
      <c r="H723" s="55"/>
      <c r="I723" s="55"/>
      <c r="J723" s="55"/>
    </row>
    <row r="724" spans="1:10">
      <c r="A724" s="257"/>
      <c r="B724" s="59"/>
      <c r="C724" s="55"/>
      <c r="D724" s="55"/>
      <c r="E724" s="58"/>
      <c r="F724" s="58"/>
      <c r="G724" s="55"/>
      <c r="H724" s="55"/>
      <c r="I724" s="55"/>
      <c r="J724" s="55"/>
    </row>
    <row r="725" spans="1:10">
      <c r="A725" s="257"/>
      <c r="B725" s="59"/>
      <c r="C725" s="55"/>
      <c r="D725" s="55"/>
      <c r="E725" s="58"/>
      <c r="F725" s="58"/>
      <c r="G725" s="55"/>
      <c r="H725" s="55"/>
      <c r="I725" s="55"/>
      <c r="J725" s="55"/>
    </row>
    <row r="726" spans="1:10">
      <c r="A726" s="257"/>
      <c r="B726" s="59"/>
      <c r="C726" s="55"/>
      <c r="D726" s="55"/>
      <c r="E726" s="58"/>
      <c r="F726" s="58"/>
      <c r="G726" s="55"/>
      <c r="H726" s="55"/>
      <c r="I726" s="55"/>
      <c r="J726" s="55"/>
    </row>
    <row r="727" spans="1:10">
      <c r="A727" s="257"/>
      <c r="B727" s="59"/>
      <c r="C727" s="55"/>
      <c r="D727" s="55"/>
      <c r="E727" s="58"/>
      <c r="F727" s="58"/>
      <c r="G727" s="55"/>
      <c r="H727" s="55"/>
      <c r="I727" s="55"/>
      <c r="J727" s="55"/>
    </row>
    <row r="728" spans="1:10">
      <c r="A728" s="257"/>
      <c r="B728" s="59"/>
      <c r="C728" s="55"/>
      <c r="D728" s="55"/>
      <c r="E728" s="58"/>
      <c r="F728" s="58"/>
      <c r="G728" s="55"/>
      <c r="H728" s="55"/>
      <c r="I728" s="55"/>
      <c r="J728" s="55"/>
    </row>
    <row r="729" spans="1:10">
      <c r="A729" s="257"/>
      <c r="B729" s="59"/>
      <c r="C729" s="55"/>
      <c r="D729" s="55"/>
      <c r="E729" s="58"/>
      <c r="F729" s="58"/>
      <c r="G729" s="55"/>
      <c r="H729" s="55"/>
      <c r="I729" s="55"/>
      <c r="J729" s="55"/>
    </row>
    <row r="730" spans="1:10">
      <c r="A730" s="257"/>
      <c r="B730" s="59"/>
      <c r="C730" s="55"/>
      <c r="D730" s="55"/>
      <c r="E730" s="58"/>
      <c r="F730" s="58"/>
      <c r="G730" s="55"/>
      <c r="H730" s="55"/>
      <c r="I730" s="55"/>
      <c r="J730" s="55"/>
    </row>
    <row r="731" spans="1:10">
      <c r="A731" s="257"/>
      <c r="B731" s="59"/>
      <c r="C731" s="55"/>
      <c r="D731" s="55"/>
      <c r="E731" s="58"/>
      <c r="F731" s="58"/>
      <c r="G731" s="55"/>
      <c r="H731" s="55"/>
      <c r="I731" s="55"/>
      <c r="J731" s="55"/>
    </row>
    <row r="732" spans="1:10">
      <c r="A732" s="257"/>
      <c r="B732" s="59"/>
      <c r="C732" s="55"/>
      <c r="D732" s="55"/>
      <c r="E732" s="58"/>
      <c r="F732" s="58"/>
      <c r="G732" s="55"/>
      <c r="H732" s="55"/>
      <c r="I732" s="55"/>
      <c r="J732" s="55"/>
    </row>
    <row r="733" spans="1:10">
      <c r="A733" s="257"/>
      <c r="B733" s="59"/>
      <c r="C733" s="55"/>
      <c r="D733" s="55"/>
      <c r="E733" s="58"/>
      <c r="F733" s="58"/>
      <c r="G733" s="55"/>
      <c r="H733" s="55"/>
      <c r="I733" s="55"/>
      <c r="J733" s="55"/>
    </row>
    <row r="734" spans="1:10">
      <c r="A734" s="257"/>
      <c r="B734" s="59"/>
      <c r="C734" s="55"/>
      <c r="D734" s="55"/>
      <c r="E734" s="58"/>
      <c r="F734" s="58"/>
      <c r="G734" s="55"/>
      <c r="H734" s="55"/>
      <c r="I734" s="55"/>
      <c r="J734" s="55"/>
    </row>
    <row r="735" spans="1:10">
      <c r="A735" s="257"/>
      <c r="B735" s="59"/>
      <c r="C735" s="55"/>
      <c r="D735" s="55"/>
      <c r="E735" s="58"/>
      <c r="F735" s="58"/>
      <c r="G735" s="55"/>
      <c r="H735" s="55"/>
      <c r="I735" s="55"/>
      <c r="J735" s="55"/>
    </row>
    <row r="736" spans="1:10">
      <c r="A736" s="257"/>
      <c r="B736" s="59"/>
      <c r="C736" s="55"/>
      <c r="D736" s="55"/>
      <c r="E736" s="58"/>
      <c r="F736" s="58"/>
      <c r="G736" s="55"/>
      <c r="H736" s="55"/>
      <c r="I736" s="55"/>
      <c r="J736" s="55"/>
    </row>
    <row r="737" spans="1:10">
      <c r="A737" s="257"/>
      <c r="B737" s="59"/>
      <c r="C737" s="55"/>
      <c r="D737" s="55"/>
      <c r="E737" s="58"/>
      <c r="F737" s="58"/>
      <c r="G737" s="55"/>
      <c r="H737" s="55"/>
      <c r="I737" s="55"/>
      <c r="J737" s="55"/>
    </row>
    <row r="738" spans="1:10">
      <c r="A738" s="257"/>
      <c r="B738" s="59"/>
      <c r="C738" s="55"/>
      <c r="D738" s="55"/>
      <c r="E738" s="58"/>
      <c r="F738" s="58"/>
      <c r="G738" s="55"/>
      <c r="H738" s="55"/>
      <c r="I738" s="55"/>
      <c r="J738" s="55"/>
    </row>
    <row r="739" spans="1:10">
      <c r="A739" s="257"/>
      <c r="B739" s="59"/>
      <c r="C739" s="55"/>
      <c r="D739" s="55"/>
      <c r="E739" s="58"/>
      <c r="F739" s="58"/>
      <c r="G739" s="55"/>
      <c r="H739" s="55"/>
      <c r="I739" s="55"/>
      <c r="J739" s="55"/>
    </row>
    <row r="740" spans="1:10">
      <c r="A740" s="257"/>
      <c r="B740" s="59"/>
      <c r="C740" s="55"/>
      <c r="D740" s="55"/>
      <c r="E740" s="58"/>
      <c r="F740" s="58"/>
      <c r="G740" s="55"/>
      <c r="H740" s="55"/>
      <c r="I740" s="55"/>
      <c r="J740" s="55"/>
    </row>
    <row r="741" spans="1:10">
      <c r="A741" s="257"/>
      <c r="B741" s="59"/>
      <c r="C741" s="55"/>
      <c r="D741" s="55"/>
      <c r="E741" s="58"/>
      <c r="F741" s="58"/>
      <c r="G741" s="55"/>
      <c r="H741" s="55"/>
      <c r="I741" s="55"/>
      <c r="J741" s="55"/>
    </row>
    <row r="742" spans="1:10">
      <c r="A742" s="257"/>
      <c r="B742" s="59"/>
      <c r="C742" s="55"/>
      <c r="D742" s="55"/>
      <c r="E742" s="58"/>
      <c r="F742" s="58"/>
      <c r="G742" s="55"/>
      <c r="H742" s="55"/>
      <c r="I742" s="55"/>
      <c r="J742" s="55"/>
    </row>
    <row r="743" spans="1:10">
      <c r="A743" s="257"/>
      <c r="B743" s="59"/>
      <c r="C743" s="55"/>
      <c r="D743" s="55"/>
      <c r="E743" s="58"/>
      <c r="F743" s="58"/>
      <c r="G743" s="55"/>
      <c r="H743" s="55"/>
      <c r="I743" s="55"/>
      <c r="J743" s="55"/>
    </row>
    <row r="744" spans="1:10">
      <c r="A744" s="257"/>
      <c r="B744" s="59"/>
      <c r="C744" s="55"/>
      <c r="D744" s="55"/>
      <c r="E744" s="58"/>
      <c r="F744" s="58"/>
      <c r="G744" s="55"/>
      <c r="H744" s="55"/>
      <c r="I744" s="55"/>
      <c r="J744" s="55"/>
    </row>
    <row r="745" spans="1:10">
      <c r="A745" s="257"/>
      <c r="B745" s="59"/>
      <c r="C745" s="55"/>
      <c r="D745" s="55"/>
      <c r="E745" s="58"/>
      <c r="F745" s="58"/>
      <c r="G745" s="55"/>
      <c r="H745" s="55"/>
      <c r="I745" s="55"/>
      <c r="J745" s="55"/>
    </row>
    <row r="746" spans="1:10">
      <c r="A746" s="257"/>
      <c r="B746" s="59"/>
      <c r="C746" s="55"/>
      <c r="D746" s="55"/>
      <c r="E746" s="58"/>
      <c r="F746" s="58"/>
      <c r="G746" s="55"/>
      <c r="H746" s="55"/>
      <c r="I746" s="55"/>
      <c r="J746" s="55"/>
    </row>
    <row r="747" spans="1:10">
      <c r="A747" s="257"/>
      <c r="B747" s="59"/>
      <c r="C747" s="55"/>
      <c r="D747" s="55"/>
      <c r="E747" s="58"/>
      <c r="F747" s="58"/>
      <c r="G747" s="55"/>
      <c r="H747" s="55"/>
      <c r="I747" s="55"/>
      <c r="J747" s="55"/>
    </row>
    <row r="748" spans="1:10">
      <c r="A748" s="257"/>
      <c r="B748" s="59"/>
      <c r="C748" s="55"/>
      <c r="D748" s="55"/>
      <c r="E748" s="58"/>
      <c r="F748" s="58"/>
      <c r="G748" s="55"/>
      <c r="H748" s="55"/>
      <c r="I748" s="55"/>
      <c r="J748" s="55"/>
    </row>
    <row r="749" spans="1:10">
      <c r="A749" s="257"/>
      <c r="B749" s="59"/>
      <c r="C749" s="55"/>
      <c r="D749" s="55"/>
      <c r="E749" s="58"/>
      <c r="F749" s="58"/>
      <c r="G749" s="55"/>
      <c r="H749" s="55"/>
      <c r="I749" s="55"/>
      <c r="J749" s="55"/>
    </row>
    <row r="750" spans="1:10">
      <c r="A750" s="257"/>
      <c r="B750" s="59"/>
      <c r="C750" s="55"/>
      <c r="D750" s="55"/>
      <c r="E750" s="58"/>
      <c r="F750" s="58"/>
      <c r="G750" s="55"/>
      <c r="H750" s="55"/>
      <c r="I750" s="55"/>
      <c r="J750" s="55"/>
    </row>
    <row r="751" spans="1:10">
      <c r="A751" s="257"/>
      <c r="B751" s="59"/>
      <c r="C751" s="55"/>
      <c r="D751" s="55"/>
      <c r="E751" s="58"/>
      <c r="F751" s="58"/>
      <c r="G751" s="55"/>
      <c r="H751" s="55"/>
      <c r="I751" s="55"/>
      <c r="J751" s="55"/>
    </row>
    <row r="752" spans="1:10">
      <c r="A752" s="257"/>
      <c r="B752" s="59"/>
      <c r="C752" s="55"/>
      <c r="D752" s="55"/>
      <c r="E752" s="58"/>
      <c r="F752" s="58"/>
      <c r="G752" s="55"/>
      <c r="H752" s="55"/>
      <c r="I752" s="55"/>
      <c r="J752" s="55"/>
    </row>
    <row r="753" spans="1:10">
      <c r="A753" s="257"/>
      <c r="B753" s="59"/>
      <c r="C753" s="55"/>
      <c r="D753" s="55"/>
      <c r="E753" s="58"/>
      <c r="F753" s="58"/>
      <c r="G753" s="55"/>
      <c r="H753" s="55"/>
      <c r="I753" s="55"/>
      <c r="J753" s="55"/>
    </row>
    <row r="754" spans="1:10">
      <c r="A754" s="257"/>
      <c r="B754" s="59"/>
      <c r="C754" s="55"/>
      <c r="D754" s="55"/>
      <c r="E754" s="58"/>
      <c r="F754" s="58"/>
      <c r="G754" s="55"/>
      <c r="H754" s="55"/>
      <c r="I754" s="55"/>
      <c r="J754" s="55"/>
    </row>
    <row r="755" spans="1:10">
      <c r="A755" s="257"/>
      <c r="B755" s="59"/>
      <c r="C755" s="55"/>
      <c r="D755" s="55"/>
      <c r="E755" s="58"/>
      <c r="F755" s="58"/>
      <c r="G755" s="55"/>
      <c r="H755" s="55"/>
      <c r="I755" s="55"/>
      <c r="J755" s="55"/>
    </row>
    <row r="756" spans="1:10">
      <c r="A756" s="257"/>
      <c r="B756" s="59"/>
      <c r="C756" s="55"/>
      <c r="D756" s="55"/>
      <c r="E756" s="58"/>
      <c r="F756" s="58"/>
      <c r="G756" s="55"/>
      <c r="H756" s="55"/>
      <c r="I756" s="55"/>
      <c r="J756" s="55"/>
    </row>
    <row r="757" spans="1:10">
      <c r="A757" s="257"/>
      <c r="B757" s="59"/>
      <c r="C757" s="55"/>
      <c r="D757" s="55"/>
      <c r="E757" s="58"/>
      <c r="F757" s="58"/>
      <c r="G757" s="55"/>
      <c r="H757" s="55"/>
      <c r="I757" s="55"/>
      <c r="J757" s="55"/>
    </row>
    <row r="758" spans="1:10">
      <c r="A758" s="257"/>
      <c r="B758" s="59"/>
      <c r="C758" s="55"/>
      <c r="D758" s="55"/>
      <c r="E758" s="58"/>
      <c r="F758" s="58"/>
      <c r="G758" s="55"/>
      <c r="H758" s="55"/>
      <c r="I758" s="55"/>
      <c r="J758" s="55"/>
    </row>
    <row r="759" spans="1:10">
      <c r="A759" s="257"/>
      <c r="B759" s="59"/>
      <c r="C759" s="55"/>
      <c r="D759" s="55"/>
      <c r="E759" s="58"/>
      <c r="F759" s="58"/>
      <c r="G759" s="55"/>
      <c r="H759" s="55"/>
      <c r="I759" s="55"/>
      <c r="J759" s="55"/>
    </row>
    <row r="760" spans="1:10">
      <c r="A760" s="257"/>
      <c r="B760" s="59"/>
      <c r="C760" s="55"/>
      <c r="D760" s="55"/>
      <c r="E760" s="58"/>
      <c r="F760" s="58"/>
      <c r="G760" s="55"/>
      <c r="H760" s="55"/>
      <c r="I760" s="55"/>
      <c r="J760" s="55"/>
    </row>
    <row r="761" spans="1:10">
      <c r="A761" s="257"/>
      <c r="B761" s="59"/>
      <c r="C761" s="55"/>
      <c r="D761" s="55"/>
      <c r="E761" s="58"/>
      <c r="F761" s="58"/>
      <c r="G761" s="55"/>
      <c r="H761" s="55"/>
      <c r="I761" s="55"/>
      <c r="J761" s="55"/>
    </row>
    <row r="762" spans="1:10">
      <c r="A762" s="257"/>
      <c r="B762" s="59"/>
      <c r="C762" s="55"/>
      <c r="D762" s="55"/>
      <c r="E762" s="58"/>
      <c r="F762" s="58"/>
      <c r="G762" s="55"/>
      <c r="H762" s="55"/>
      <c r="I762" s="55"/>
      <c r="J762" s="55"/>
    </row>
    <row r="763" spans="1:10">
      <c r="A763" s="257"/>
      <c r="B763" s="59"/>
      <c r="C763" s="55"/>
      <c r="D763" s="55"/>
      <c r="E763" s="58"/>
      <c r="F763" s="58"/>
      <c r="G763" s="55"/>
      <c r="H763" s="55"/>
      <c r="I763" s="55"/>
      <c r="J763" s="55"/>
    </row>
    <row r="764" spans="1:10">
      <c r="A764" s="257"/>
      <c r="B764" s="59"/>
      <c r="C764" s="55"/>
      <c r="D764" s="55"/>
      <c r="E764" s="58"/>
      <c r="F764" s="58"/>
      <c r="G764" s="55"/>
      <c r="H764" s="55"/>
      <c r="I764" s="55"/>
      <c r="J764" s="55"/>
    </row>
    <row r="765" spans="1:10">
      <c r="A765" s="257"/>
      <c r="B765" s="59"/>
      <c r="C765" s="55"/>
      <c r="D765" s="55"/>
      <c r="E765" s="58"/>
      <c r="F765" s="58"/>
      <c r="G765" s="55"/>
      <c r="H765" s="55"/>
      <c r="I765" s="55"/>
      <c r="J765" s="55"/>
    </row>
    <row r="766" spans="1:10">
      <c r="A766" s="257"/>
      <c r="B766" s="59"/>
      <c r="C766" s="55"/>
      <c r="D766" s="55"/>
      <c r="E766" s="58"/>
      <c r="F766" s="58"/>
      <c r="G766" s="55"/>
      <c r="H766" s="55"/>
      <c r="I766" s="55"/>
      <c r="J766" s="55"/>
    </row>
    <row r="767" spans="1:10">
      <c r="A767" s="257"/>
      <c r="B767" s="59"/>
      <c r="C767" s="55"/>
      <c r="D767" s="55"/>
      <c r="E767" s="58"/>
      <c r="F767" s="58"/>
      <c r="G767" s="55"/>
      <c r="H767" s="55"/>
      <c r="I767" s="55"/>
      <c r="J767" s="55"/>
    </row>
    <row r="768" spans="1:10">
      <c r="A768" s="257"/>
      <c r="B768" s="59"/>
      <c r="C768" s="55"/>
      <c r="D768" s="55"/>
      <c r="E768" s="58"/>
      <c r="F768" s="58"/>
      <c r="G768" s="55"/>
      <c r="H768" s="55"/>
      <c r="I768" s="55"/>
      <c r="J768" s="55"/>
    </row>
    <row r="769" spans="1:10">
      <c r="A769" s="257"/>
      <c r="B769" s="59"/>
      <c r="C769" s="55"/>
      <c r="D769" s="55"/>
      <c r="E769" s="58"/>
      <c r="F769" s="58"/>
      <c r="G769" s="55"/>
      <c r="H769" s="55"/>
      <c r="I769" s="55"/>
      <c r="J769" s="55"/>
    </row>
    <row r="770" spans="1:10">
      <c r="A770" s="257"/>
      <c r="B770" s="59"/>
      <c r="C770" s="55"/>
      <c r="D770" s="55"/>
      <c r="E770" s="58"/>
      <c r="F770" s="58"/>
      <c r="G770" s="55"/>
      <c r="H770" s="55"/>
      <c r="I770" s="55"/>
      <c r="J770" s="55"/>
    </row>
    <row r="771" spans="1:10">
      <c r="A771" s="257"/>
      <c r="B771" s="59"/>
      <c r="C771" s="55"/>
      <c r="D771" s="55"/>
      <c r="E771" s="58"/>
      <c r="F771" s="58"/>
      <c r="G771" s="55"/>
      <c r="H771" s="55"/>
      <c r="I771" s="55"/>
      <c r="J771" s="55"/>
    </row>
    <row r="772" spans="1:10">
      <c r="A772" s="257"/>
      <c r="B772" s="59"/>
      <c r="C772" s="55"/>
      <c r="D772" s="55"/>
      <c r="E772" s="58"/>
      <c r="F772" s="58"/>
      <c r="G772" s="55"/>
      <c r="H772" s="55"/>
      <c r="I772" s="55"/>
      <c r="J772" s="55"/>
    </row>
    <row r="773" spans="1:10">
      <c r="A773" s="257"/>
      <c r="B773" s="59"/>
      <c r="C773" s="55"/>
      <c r="D773" s="55"/>
      <c r="E773" s="58"/>
      <c r="F773" s="58"/>
      <c r="G773" s="55"/>
      <c r="H773" s="55"/>
      <c r="I773" s="55"/>
      <c r="J773" s="55"/>
    </row>
    <row r="774" spans="1:10">
      <c r="A774" s="257"/>
      <c r="B774" s="59"/>
      <c r="C774" s="55"/>
      <c r="D774" s="55"/>
      <c r="E774" s="58"/>
      <c r="F774" s="58"/>
      <c r="G774" s="55"/>
      <c r="H774" s="55"/>
      <c r="I774" s="55"/>
      <c r="J774" s="55"/>
    </row>
    <row r="775" spans="1:10">
      <c r="A775" s="257"/>
      <c r="B775" s="59"/>
      <c r="C775" s="55"/>
      <c r="D775" s="55"/>
      <c r="E775" s="58"/>
      <c r="F775" s="58"/>
      <c r="G775" s="55"/>
      <c r="H775" s="55"/>
      <c r="I775" s="55"/>
      <c r="J775" s="55"/>
    </row>
    <row r="776" spans="1:10">
      <c r="A776" s="257"/>
      <c r="B776" s="59"/>
      <c r="C776" s="55"/>
      <c r="D776" s="55"/>
      <c r="E776" s="58"/>
      <c r="F776" s="58"/>
      <c r="G776" s="55"/>
      <c r="H776" s="55"/>
      <c r="I776" s="55"/>
      <c r="J776" s="55"/>
    </row>
    <row r="777" spans="1:10">
      <c r="A777" s="257"/>
      <c r="B777" s="59"/>
      <c r="C777" s="55"/>
      <c r="D777" s="55"/>
      <c r="E777" s="58"/>
      <c r="F777" s="58"/>
      <c r="G777" s="55"/>
      <c r="H777" s="55"/>
      <c r="I777" s="55"/>
      <c r="J777" s="55"/>
    </row>
    <row r="778" spans="1:10">
      <c r="A778" s="257"/>
      <c r="B778" s="59"/>
      <c r="C778" s="55"/>
      <c r="D778" s="55"/>
      <c r="E778" s="58"/>
      <c r="F778" s="58"/>
      <c r="G778" s="55"/>
      <c r="H778" s="55"/>
      <c r="I778" s="55"/>
      <c r="J778" s="55"/>
    </row>
    <row r="779" spans="1:10">
      <c r="A779" s="257"/>
      <c r="B779" s="59"/>
      <c r="C779" s="55"/>
      <c r="D779" s="55"/>
      <c r="E779" s="58"/>
      <c r="F779" s="58"/>
      <c r="G779" s="55"/>
      <c r="H779" s="55"/>
      <c r="I779" s="55"/>
      <c r="J779" s="55"/>
    </row>
    <row r="780" spans="1:10">
      <c r="A780" s="257"/>
      <c r="B780" s="59"/>
      <c r="C780" s="55"/>
      <c r="D780" s="55"/>
      <c r="E780" s="58"/>
      <c r="F780" s="58"/>
      <c r="G780" s="55"/>
      <c r="H780" s="55"/>
      <c r="I780" s="55"/>
      <c r="J780" s="55"/>
    </row>
    <row r="781" spans="1:10">
      <c r="A781" s="257"/>
      <c r="B781" s="59"/>
      <c r="C781" s="55"/>
      <c r="D781" s="55"/>
      <c r="E781" s="58"/>
      <c r="F781" s="58"/>
      <c r="G781" s="55"/>
      <c r="H781" s="55"/>
      <c r="I781" s="55"/>
      <c r="J781" s="55"/>
    </row>
    <row r="782" spans="1:10">
      <c r="A782" s="257"/>
      <c r="B782" s="59"/>
      <c r="C782" s="55"/>
      <c r="D782" s="55"/>
      <c r="E782" s="58"/>
      <c r="F782" s="58"/>
      <c r="G782" s="55"/>
      <c r="H782" s="55"/>
      <c r="I782" s="55"/>
      <c r="J782" s="55"/>
    </row>
    <row r="783" spans="1:10">
      <c r="A783" s="257"/>
      <c r="B783" s="59"/>
      <c r="C783" s="55"/>
      <c r="D783" s="55"/>
      <c r="E783" s="58"/>
      <c r="F783" s="58"/>
      <c r="G783" s="55"/>
      <c r="H783" s="55"/>
      <c r="I783" s="55"/>
      <c r="J783" s="55"/>
    </row>
    <row r="784" spans="1:10">
      <c r="A784" s="257"/>
      <c r="B784" s="59"/>
      <c r="C784" s="55"/>
      <c r="D784" s="55"/>
      <c r="E784" s="58"/>
      <c r="F784" s="58"/>
      <c r="G784" s="55"/>
      <c r="H784" s="55"/>
      <c r="I784" s="55"/>
      <c r="J784" s="55"/>
    </row>
    <row r="785" spans="1:10">
      <c r="A785" s="257"/>
      <c r="B785" s="59"/>
      <c r="C785" s="55"/>
      <c r="D785" s="55"/>
      <c r="E785" s="58"/>
      <c r="F785" s="58"/>
      <c r="G785" s="55"/>
      <c r="H785" s="55"/>
      <c r="I785" s="55"/>
      <c r="J785" s="55"/>
    </row>
    <row r="786" spans="1:10">
      <c r="A786" s="257"/>
      <c r="B786" s="59"/>
      <c r="C786" s="55"/>
      <c r="D786" s="55"/>
      <c r="E786" s="58"/>
      <c r="F786" s="58"/>
      <c r="G786" s="55"/>
      <c r="H786" s="55"/>
      <c r="I786" s="55"/>
      <c r="J786" s="55"/>
    </row>
    <row r="787" spans="1:10">
      <c r="A787" s="257"/>
      <c r="B787" s="59"/>
      <c r="C787" s="55"/>
      <c r="D787" s="55"/>
      <c r="E787" s="58"/>
      <c r="F787" s="58"/>
      <c r="G787" s="55"/>
      <c r="H787" s="55"/>
      <c r="I787" s="55"/>
      <c r="J787" s="55"/>
    </row>
    <row r="788" spans="1:10">
      <c r="A788" s="257"/>
      <c r="B788" s="59"/>
      <c r="C788" s="55"/>
      <c r="D788" s="55"/>
      <c r="E788" s="58"/>
      <c r="F788" s="58"/>
      <c r="G788" s="55"/>
      <c r="H788" s="55"/>
      <c r="I788" s="55"/>
      <c r="J788" s="55"/>
    </row>
    <row r="789" spans="1:10">
      <c r="A789" s="257"/>
      <c r="B789" s="59"/>
      <c r="C789" s="55"/>
      <c r="D789" s="55"/>
      <c r="E789" s="58"/>
      <c r="F789" s="58"/>
      <c r="G789" s="55"/>
      <c r="H789" s="55"/>
      <c r="I789" s="55"/>
      <c r="J789" s="55"/>
    </row>
    <row r="790" spans="1:10">
      <c r="A790" s="257"/>
      <c r="B790" s="59"/>
      <c r="C790" s="55"/>
      <c r="D790" s="55"/>
      <c r="E790" s="58"/>
      <c r="F790" s="58"/>
      <c r="G790" s="55"/>
      <c r="H790" s="55"/>
      <c r="I790" s="55"/>
      <c r="J790" s="55"/>
    </row>
    <row r="791" spans="1:10">
      <c r="A791" s="257"/>
      <c r="B791" s="59"/>
      <c r="C791" s="55"/>
      <c r="D791" s="55"/>
      <c r="E791" s="58"/>
      <c r="F791" s="58"/>
      <c r="G791" s="55"/>
      <c r="H791" s="55"/>
      <c r="I791" s="55"/>
      <c r="J791" s="55"/>
    </row>
    <row r="792" spans="1:10">
      <c r="A792" s="257"/>
      <c r="B792" s="59"/>
      <c r="C792" s="55"/>
      <c r="D792" s="55"/>
      <c r="E792" s="58"/>
      <c r="F792" s="58"/>
      <c r="G792" s="55"/>
      <c r="H792" s="55"/>
      <c r="I792" s="55"/>
      <c r="J792" s="55"/>
    </row>
    <row r="793" spans="1:10">
      <c r="A793" s="257"/>
      <c r="B793" s="59"/>
      <c r="C793" s="55"/>
      <c r="D793" s="55"/>
      <c r="E793" s="58"/>
      <c r="F793" s="58"/>
      <c r="G793" s="55"/>
      <c r="H793" s="55"/>
      <c r="I793" s="55"/>
      <c r="J793" s="55"/>
    </row>
    <row r="794" spans="1:10">
      <c r="A794" s="257"/>
      <c r="B794" s="59"/>
      <c r="C794" s="55"/>
      <c r="D794" s="55"/>
      <c r="E794" s="58"/>
      <c r="F794" s="58"/>
      <c r="G794" s="55"/>
      <c r="H794" s="55"/>
      <c r="I794" s="55"/>
      <c r="J794" s="55"/>
    </row>
    <row r="795" spans="1:10">
      <c r="A795" s="257"/>
      <c r="B795" s="59"/>
      <c r="C795" s="55"/>
      <c r="D795" s="55"/>
      <c r="E795" s="58"/>
      <c r="F795" s="58"/>
      <c r="G795" s="55"/>
      <c r="H795" s="55"/>
      <c r="I795" s="55"/>
      <c r="J795" s="55"/>
    </row>
    <row r="796" spans="1:10">
      <c r="A796" s="257"/>
      <c r="B796" s="59"/>
      <c r="C796" s="55"/>
      <c r="D796" s="55"/>
      <c r="E796" s="58"/>
      <c r="F796" s="58"/>
      <c r="G796" s="55"/>
      <c r="H796" s="55"/>
      <c r="I796" s="55"/>
      <c r="J796" s="55"/>
    </row>
    <row r="797" spans="1:10">
      <c r="A797" s="257"/>
      <c r="B797" s="59"/>
      <c r="C797" s="55"/>
      <c r="D797" s="55"/>
      <c r="E797" s="58"/>
      <c r="F797" s="58"/>
      <c r="G797" s="55"/>
      <c r="H797" s="55"/>
      <c r="I797" s="55"/>
      <c r="J797" s="55"/>
    </row>
    <row r="798" spans="1:10">
      <c r="A798" s="257"/>
      <c r="B798" s="59"/>
      <c r="C798" s="55"/>
      <c r="D798" s="55"/>
      <c r="E798" s="58"/>
      <c r="F798" s="58"/>
      <c r="G798" s="55"/>
      <c r="H798" s="55"/>
      <c r="I798" s="55"/>
      <c r="J798" s="55"/>
    </row>
    <row r="799" spans="1:10">
      <c r="A799" s="257"/>
      <c r="B799" s="59"/>
      <c r="C799" s="55"/>
      <c r="D799" s="55"/>
      <c r="E799" s="58"/>
      <c r="F799" s="58"/>
      <c r="G799" s="55"/>
      <c r="H799" s="55"/>
      <c r="I799" s="55"/>
      <c r="J799" s="55"/>
    </row>
    <row r="800" spans="1:10">
      <c r="A800" s="257"/>
      <c r="B800" s="59"/>
      <c r="C800" s="55"/>
      <c r="D800" s="55"/>
      <c r="E800" s="58"/>
      <c r="F800" s="58"/>
      <c r="G800" s="55"/>
      <c r="H800" s="55"/>
      <c r="I800" s="55"/>
      <c r="J800" s="55"/>
    </row>
    <row r="801" spans="1:10">
      <c r="A801" s="257"/>
      <c r="B801" s="59"/>
      <c r="C801" s="55"/>
      <c r="D801" s="55"/>
      <c r="E801" s="58"/>
      <c r="F801" s="58"/>
      <c r="G801" s="55"/>
      <c r="H801" s="55"/>
      <c r="I801" s="55"/>
      <c r="J801" s="55"/>
    </row>
    <row r="802" spans="1:10">
      <c r="A802" s="257"/>
      <c r="B802" s="59"/>
      <c r="C802" s="55"/>
      <c r="D802" s="55"/>
      <c r="E802" s="58"/>
      <c r="F802" s="58"/>
      <c r="G802" s="55"/>
      <c r="H802" s="55"/>
      <c r="I802" s="55"/>
      <c r="J802" s="55"/>
    </row>
    <row r="803" spans="1:10">
      <c r="A803" s="257"/>
      <c r="B803" s="59"/>
      <c r="C803" s="55"/>
      <c r="D803" s="55"/>
      <c r="E803" s="58"/>
      <c r="F803" s="58"/>
      <c r="G803" s="55"/>
      <c r="H803" s="55"/>
      <c r="I803" s="55"/>
      <c r="J803" s="55"/>
    </row>
    <row r="804" spans="1:10">
      <c r="A804" s="257"/>
      <c r="B804" s="59"/>
      <c r="C804" s="55"/>
      <c r="D804" s="55"/>
      <c r="E804" s="58"/>
      <c r="F804" s="58"/>
      <c r="G804" s="55"/>
      <c r="H804" s="55"/>
      <c r="I804" s="55"/>
      <c r="J804" s="55"/>
    </row>
    <row r="805" spans="1:10">
      <c r="A805" s="257"/>
      <c r="B805" s="59"/>
      <c r="C805" s="55"/>
      <c r="D805" s="55"/>
      <c r="E805" s="58"/>
      <c r="F805" s="58"/>
      <c r="G805" s="55"/>
      <c r="H805" s="55"/>
      <c r="I805" s="55"/>
      <c r="J805" s="55"/>
    </row>
    <row r="806" spans="1:10">
      <c r="A806" s="257"/>
      <c r="B806" s="59"/>
      <c r="C806" s="55"/>
      <c r="D806" s="55"/>
      <c r="E806" s="58"/>
      <c r="F806" s="58"/>
      <c r="G806" s="55"/>
      <c r="H806" s="55"/>
      <c r="I806" s="55"/>
      <c r="J806" s="55"/>
    </row>
    <row r="807" spans="1:10">
      <c r="A807" s="257"/>
      <c r="B807" s="59"/>
      <c r="C807" s="55"/>
      <c r="D807" s="55"/>
      <c r="E807" s="58"/>
      <c r="F807" s="58"/>
      <c r="G807" s="55"/>
      <c r="H807" s="55"/>
      <c r="I807" s="55"/>
      <c r="J807" s="55"/>
    </row>
    <row r="808" spans="1:10">
      <c r="A808" s="257"/>
      <c r="B808" s="59"/>
      <c r="C808" s="55"/>
      <c r="D808" s="55"/>
      <c r="E808" s="58"/>
      <c r="F808" s="58"/>
      <c r="G808" s="55"/>
      <c r="H808" s="55"/>
      <c r="I808" s="55"/>
      <c r="J808" s="55"/>
    </row>
    <row r="809" spans="1:10">
      <c r="A809" s="257"/>
      <c r="B809" s="59"/>
      <c r="C809" s="55"/>
      <c r="D809" s="55"/>
      <c r="E809" s="58"/>
      <c r="F809" s="58"/>
      <c r="G809" s="55"/>
      <c r="H809" s="55"/>
      <c r="I809" s="55"/>
      <c r="J809" s="55"/>
    </row>
    <row r="810" spans="1:10">
      <c r="A810" s="257"/>
      <c r="B810" s="59"/>
      <c r="C810" s="55"/>
      <c r="D810" s="55"/>
      <c r="E810" s="58"/>
      <c r="F810" s="58"/>
      <c r="G810" s="55"/>
      <c r="H810" s="55"/>
      <c r="I810" s="55"/>
      <c r="J810" s="55"/>
    </row>
    <row r="811" spans="1:10">
      <c r="A811" s="257"/>
      <c r="B811" s="59"/>
      <c r="C811" s="55"/>
      <c r="D811" s="55"/>
      <c r="E811" s="58"/>
      <c r="F811" s="58"/>
      <c r="G811" s="55"/>
      <c r="H811" s="55"/>
      <c r="I811" s="55"/>
      <c r="J811" s="55"/>
    </row>
    <row r="812" spans="1:10">
      <c r="A812" s="257"/>
      <c r="B812" s="59"/>
      <c r="C812" s="55"/>
      <c r="D812" s="55"/>
      <c r="E812" s="58"/>
      <c r="F812" s="58"/>
      <c r="G812" s="55"/>
      <c r="H812" s="55"/>
      <c r="I812" s="55"/>
      <c r="J812" s="55"/>
    </row>
    <row r="813" spans="1:10">
      <c r="A813" s="257"/>
      <c r="B813" s="59"/>
      <c r="C813" s="55"/>
      <c r="D813" s="55"/>
      <c r="E813" s="58"/>
      <c r="F813" s="58"/>
      <c r="G813" s="55"/>
      <c r="H813" s="55"/>
      <c r="I813" s="55"/>
      <c r="J813" s="55"/>
    </row>
    <row r="814" spans="1:10">
      <c r="A814" s="257"/>
      <c r="B814" s="59"/>
      <c r="C814" s="55"/>
      <c r="D814" s="55"/>
      <c r="E814" s="58"/>
      <c r="F814" s="58"/>
      <c r="G814" s="55"/>
      <c r="H814" s="55"/>
      <c r="I814" s="55"/>
      <c r="J814" s="55"/>
    </row>
    <row r="815" spans="1:10">
      <c r="A815" s="257"/>
      <c r="B815" s="59"/>
      <c r="C815" s="55"/>
      <c r="D815" s="55"/>
      <c r="E815" s="58"/>
      <c r="F815" s="58"/>
      <c r="G815" s="55"/>
      <c r="H815" s="55"/>
      <c r="I815" s="55"/>
      <c r="J815" s="55"/>
    </row>
    <row r="816" spans="1:10">
      <c r="A816" s="257"/>
      <c r="B816" s="59"/>
      <c r="C816" s="55"/>
      <c r="D816" s="55"/>
      <c r="E816" s="58"/>
      <c r="F816" s="58"/>
      <c r="G816" s="55"/>
      <c r="H816" s="55"/>
      <c r="I816" s="55"/>
      <c r="J816" s="55"/>
    </row>
    <row r="817" spans="1:10">
      <c r="A817" s="257"/>
      <c r="B817" s="59"/>
      <c r="C817" s="55"/>
      <c r="D817" s="55"/>
      <c r="E817" s="58"/>
      <c r="F817" s="58"/>
      <c r="G817" s="55"/>
      <c r="H817" s="55"/>
      <c r="I817" s="55"/>
      <c r="J817" s="55"/>
    </row>
    <row r="818" spans="1:10">
      <c r="A818" s="257"/>
      <c r="B818" s="59"/>
      <c r="C818" s="55"/>
      <c r="D818" s="55"/>
      <c r="E818" s="58"/>
      <c r="F818" s="58"/>
      <c r="G818" s="55"/>
      <c r="H818" s="55"/>
      <c r="I818" s="55"/>
      <c r="J818" s="55"/>
    </row>
    <row r="819" spans="1:10">
      <c r="A819" s="257"/>
      <c r="B819" s="59"/>
      <c r="C819" s="55"/>
      <c r="D819" s="55"/>
      <c r="E819" s="58"/>
      <c r="F819" s="58"/>
      <c r="G819" s="55"/>
      <c r="H819" s="55"/>
      <c r="I819" s="55"/>
      <c r="J819" s="55"/>
    </row>
    <row r="820" spans="1:10">
      <c r="A820" s="257"/>
      <c r="B820" s="59"/>
      <c r="C820" s="55"/>
      <c r="D820" s="55"/>
      <c r="E820" s="58"/>
      <c r="F820" s="58"/>
      <c r="G820" s="55"/>
      <c r="H820" s="55"/>
      <c r="I820" s="55"/>
      <c r="J820" s="55"/>
    </row>
    <row r="821" spans="1:10">
      <c r="A821" s="257"/>
      <c r="B821" s="59"/>
      <c r="C821" s="55"/>
      <c r="D821" s="55"/>
      <c r="E821" s="58"/>
      <c r="F821" s="58"/>
      <c r="G821" s="55"/>
      <c r="H821" s="55"/>
      <c r="I821" s="55"/>
      <c r="J821" s="55"/>
    </row>
    <row r="822" spans="1:10">
      <c r="A822" s="257"/>
      <c r="B822" s="59"/>
      <c r="C822" s="55"/>
      <c r="D822" s="55"/>
      <c r="E822" s="58"/>
      <c r="F822" s="58"/>
      <c r="G822" s="55"/>
      <c r="H822" s="55"/>
      <c r="I822" s="55"/>
      <c r="J822" s="55"/>
    </row>
    <row r="823" spans="1:10">
      <c r="A823" s="257"/>
      <c r="B823" s="59"/>
      <c r="C823" s="55"/>
      <c r="D823" s="55"/>
      <c r="E823" s="58"/>
      <c r="F823" s="58"/>
      <c r="G823" s="55"/>
      <c r="H823" s="55"/>
      <c r="I823" s="55"/>
      <c r="J823" s="55"/>
    </row>
    <row r="824" spans="1:10">
      <c r="A824" s="257"/>
      <c r="B824" s="59"/>
      <c r="C824" s="55"/>
      <c r="D824" s="55"/>
      <c r="E824" s="58"/>
      <c r="F824" s="58"/>
      <c r="G824" s="55"/>
      <c r="H824" s="55"/>
      <c r="I824" s="55"/>
      <c r="J824" s="55"/>
    </row>
    <row r="825" spans="1:10">
      <c r="A825" s="257"/>
      <c r="B825" s="59"/>
      <c r="C825" s="55"/>
      <c r="D825" s="55"/>
      <c r="E825" s="58"/>
      <c r="F825" s="58"/>
      <c r="G825" s="55"/>
      <c r="H825" s="55"/>
      <c r="I825" s="55"/>
      <c r="J825" s="55"/>
    </row>
    <row r="826" spans="1:10">
      <c r="A826" s="257"/>
      <c r="B826" s="59"/>
      <c r="C826" s="55"/>
      <c r="D826" s="55"/>
      <c r="E826" s="58"/>
      <c r="F826" s="58"/>
      <c r="G826" s="55"/>
      <c r="H826" s="55"/>
      <c r="I826" s="55"/>
      <c r="J826" s="55"/>
    </row>
    <row r="827" spans="1:10">
      <c r="A827" s="257"/>
      <c r="B827" s="59"/>
      <c r="C827" s="55"/>
      <c r="D827" s="55"/>
      <c r="E827" s="58"/>
      <c r="F827" s="58"/>
      <c r="G827" s="55"/>
      <c r="H827" s="55"/>
      <c r="I827" s="55"/>
      <c r="J827" s="55"/>
    </row>
    <row r="828" spans="1:10">
      <c r="A828" s="257"/>
      <c r="B828" s="59"/>
      <c r="C828" s="55"/>
      <c r="D828" s="55"/>
      <c r="E828" s="58"/>
      <c r="F828" s="58"/>
      <c r="G828" s="55"/>
      <c r="H828" s="55"/>
      <c r="I828" s="55"/>
      <c r="J828" s="55"/>
    </row>
    <row r="829" spans="1:10">
      <c r="A829" s="257"/>
      <c r="B829" s="59"/>
      <c r="C829" s="55"/>
      <c r="D829" s="55"/>
      <c r="E829" s="58"/>
      <c r="F829" s="58"/>
      <c r="G829" s="55"/>
      <c r="H829" s="55"/>
      <c r="I829" s="55"/>
      <c r="J829" s="55"/>
    </row>
    <row r="830" spans="1:10">
      <c r="A830" s="257"/>
      <c r="B830" s="59"/>
      <c r="C830" s="55"/>
      <c r="D830" s="55"/>
      <c r="E830" s="58"/>
      <c r="F830" s="58"/>
      <c r="G830" s="55"/>
      <c r="H830" s="55"/>
      <c r="I830" s="55"/>
      <c r="J830" s="55"/>
    </row>
    <row r="831" spans="1:10">
      <c r="A831" s="257"/>
      <c r="B831" s="59"/>
      <c r="C831" s="55"/>
      <c r="D831" s="55"/>
      <c r="E831" s="58"/>
      <c r="F831" s="58"/>
      <c r="G831" s="55"/>
      <c r="H831" s="55"/>
      <c r="I831" s="55"/>
      <c r="J831" s="55"/>
    </row>
    <row r="832" spans="1:10">
      <c r="A832" s="257"/>
      <c r="B832" s="59"/>
      <c r="C832" s="55"/>
      <c r="D832" s="55"/>
      <c r="E832" s="58"/>
      <c r="F832" s="58"/>
      <c r="G832" s="55"/>
      <c r="H832" s="55"/>
      <c r="I832" s="55"/>
      <c r="J832" s="55"/>
    </row>
    <row r="833" spans="1:10">
      <c r="A833" s="257"/>
      <c r="B833" s="59"/>
      <c r="C833" s="55"/>
      <c r="D833" s="55"/>
      <c r="E833" s="58"/>
      <c r="F833" s="58"/>
      <c r="G833" s="55"/>
      <c r="H833" s="55"/>
      <c r="I833" s="55"/>
      <c r="J833" s="55"/>
    </row>
    <row r="834" spans="1:10">
      <c r="A834" s="257"/>
      <c r="B834" s="59"/>
      <c r="C834" s="55"/>
      <c r="D834" s="55"/>
      <c r="E834" s="58"/>
      <c r="F834" s="58"/>
      <c r="G834" s="55"/>
      <c r="H834" s="55"/>
      <c r="I834" s="55"/>
      <c r="J834" s="55"/>
    </row>
    <row r="835" spans="1:10">
      <c r="A835" s="257"/>
      <c r="B835" s="59"/>
      <c r="C835" s="55"/>
      <c r="D835" s="55"/>
      <c r="E835" s="58"/>
      <c r="F835" s="58"/>
      <c r="G835" s="55"/>
      <c r="H835" s="55"/>
      <c r="I835" s="55"/>
      <c r="J835" s="55"/>
    </row>
    <row r="836" spans="1:10">
      <c r="A836" s="257"/>
      <c r="B836" s="59"/>
      <c r="C836" s="55"/>
      <c r="D836" s="55"/>
      <c r="E836" s="58"/>
      <c r="F836" s="58"/>
      <c r="G836" s="55"/>
      <c r="H836" s="55"/>
      <c r="I836" s="55"/>
      <c r="J836" s="55"/>
    </row>
    <row r="837" spans="1:10">
      <c r="A837" s="257"/>
      <c r="B837" s="59"/>
      <c r="C837" s="55"/>
      <c r="D837" s="55"/>
      <c r="E837" s="58"/>
      <c r="F837" s="58"/>
      <c r="G837" s="55"/>
      <c r="H837" s="55"/>
      <c r="I837" s="55"/>
      <c r="J837" s="55"/>
    </row>
    <row r="838" spans="1:10">
      <c r="A838" s="257"/>
      <c r="B838" s="59"/>
      <c r="C838" s="55"/>
      <c r="D838" s="55"/>
      <c r="E838" s="58"/>
      <c r="F838" s="58"/>
      <c r="G838" s="55"/>
      <c r="H838" s="55"/>
      <c r="I838" s="55"/>
      <c r="J838" s="55"/>
    </row>
    <row r="839" spans="1:10">
      <c r="A839" s="257"/>
      <c r="B839" s="59"/>
      <c r="C839" s="55"/>
      <c r="D839" s="55"/>
      <c r="E839" s="58"/>
      <c r="F839" s="58"/>
      <c r="G839" s="55"/>
      <c r="H839" s="55"/>
      <c r="I839" s="55"/>
      <c r="J839" s="55"/>
    </row>
    <row r="840" spans="1:10">
      <c r="A840" s="257"/>
      <c r="B840" s="59"/>
      <c r="C840" s="55"/>
      <c r="D840" s="55"/>
      <c r="E840" s="58"/>
      <c r="F840" s="58"/>
      <c r="G840" s="55"/>
      <c r="H840" s="55"/>
      <c r="I840" s="55"/>
      <c r="J840" s="55"/>
    </row>
    <row r="841" spans="1:10">
      <c r="A841" s="257"/>
      <c r="B841" s="59"/>
      <c r="C841" s="55"/>
      <c r="D841" s="55"/>
      <c r="E841" s="58"/>
      <c r="F841" s="58"/>
      <c r="G841" s="55"/>
      <c r="H841" s="55"/>
      <c r="I841" s="55"/>
      <c r="J841" s="55"/>
    </row>
    <row r="842" spans="1:10">
      <c r="A842" s="257"/>
      <c r="B842" s="59"/>
      <c r="C842" s="55"/>
      <c r="D842" s="55"/>
      <c r="E842" s="58"/>
      <c r="F842" s="58"/>
      <c r="G842" s="55"/>
      <c r="H842" s="55"/>
      <c r="I842" s="55"/>
      <c r="J842" s="55"/>
    </row>
    <row r="843" spans="1:10">
      <c r="A843" s="257"/>
      <c r="B843" s="59"/>
      <c r="C843" s="55"/>
      <c r="D843" s="55"/>
      <c r="E843" s="58"/>
      <c r="F843" s="58"/>
      <c r="G843" s="55"/>
      <c r="H843" s="55"/>
      <c r="I843" s="55"/>
      <c r="J843" s="55"/>
    </row>
    <row r="844" spans="1:10">
      <c r="A844" s="257"/>
      <c r="B844" s="59"/>
      <c r="C844" s="55"/>
      <c r="D844" s="55"/>
      <c r="E844" s="58"/>
      <c r="F844" s="58"/>
      <c r="G844" s="55"/>
      <c r="H844" s="55"/>
      <c r="I844" s="55"/>
      <c r="J844" s="55"/>
    </row>
    <row r="845" spans="1:10">
      <c r="A845" s="257"/>
      <c r="B845" s="59"/>
      <c r="C845" s="55"/>
      <c r="D845" s="55"/>
      <c r="E845" s="58"/>
      <c r="F845" s="58"/>
      <c r="G845" s="55"/>
      <c r="H845" s="55"/>
      <c r="I845" s="55"/>
      <c r="J845" s="55"/>
    </row>
    <row r="846" spans="1:10">
      <c r="A846" s="257"/>
      <c r="B846" s="59"/>
      <c r="C846" s="55"/>
      <c r="D846" s="55"/>
      <c r="E846" s="58"/>
      <c r="F846" s="58"/>
      <c r="G846" s="55"/>
      <c r="H846" s="55"/>
      <c r="I846" s="55"/>
      <c r="J846" s="55"/>
    </row>
    <row r="847" spans="1:10">
      <c r="A847" s="257"/>
      <c r="B847" s="59"/>
      <c r="C847" s="55"/>
      <c r="D847" s="55"/>
      <c r="E847" s="58"/>
      <c r="F847" s="58"/>
      <c r="G847" s="55"/>
      <c r="H847" s="55"/>
      <c r="I847" s="55"/>
      <c r="J847" s="55"/>
    </row>
    <row r="848" spans="1:10">
      <c r="A848" s="257"/>
      <c r="B848" s="59"/>
      <c r="C848" s="55"/>
      <c r="D848" s="55"/>
      <c r="E848" s="58"/>
      <c r="F848" s="58"/>
      <c r="G848" s="55"/>
      <c r="H848" s="55"/>
      <c r="I848" s="55"/>
      <c r="J848" s="55"/>
    </row>
    <row r="849" spans="1:10">
      <c r="A849" s="257"/>
      <c r="B849" s="59"/>
      <c r="C849" s="55"/>
      <c r="D849" s="55"/>
      <c r="E849" s="58"/>
      <c r="F849" s="58"/>
      <c r="G849" s="55"/>
      <c r="H849" s="55"/>
      <c r="I849" s="55"/>
      <c r="J849" s="55"/>
    </row>
    <row r="850" spans="1:10">
      <c r="A850" s="257"/>
      <c r="B850" s="59"/>
      <c r="C850" s="55"/>
      <c r="D850" s="55"/>
      <c r="E850" s="58"/>
      <c r="F850" s="58"/>
      <c r="G850" s="55"/>
      <c r="H850" s="55"/>
      <c r="I850" s="55"/>
      <c r="J850" s="55"/>
    </row>
    <row r="851" spans="1:10">
      <c r="A851" s="257"/>
      <c r="B851" s="59"/>
      <c r="C851" s="55"/>
      <c r="D851" s="55"/>
      <c r="E851" s="58"/>
      <c r="F851" s="58"/>
      <c r="G851" s="55"/>
      <c r="H851" s="55"/>
      <c r="I851" s="55"/>
      <c r="J851" s="55"/>
    </row>
    <row r="852" spans="1:10">
      <c r="A852" s="257"/>
      <c r="B852" s="59"/>
      <c r="C852" s="55"/>
      <c r="D852" s="55"/>
      <c r="E852" s="58"/>
      <c r="F852" s="58"/>
      <c r="G852" s="55"/>
      <c r="H852" s="55"/>
      <c r="I852" s="55"/>
      <c r="J852" s="55"/>
    </row>
    <row r="853" spans="1:10">
      <c r="A853" s="257"/>
      <c r="B853" s="59"/>
      <c r="C853" s="55"/>
      <c r="D853" s="55"/>
      <c r="E853" s="58"/>
      <c r="F853" s="58"/>
      <c r="G853" s="55"/>
      <c r="H853" s="55"/>
      <c r="I853" s="55"/>
      <c r="J853" s="55"/>
    </row>
    <row r="854" spans="1:10">
      <c r="A854" s="257"/>
      <c r="B854" s="59"/>
      <c r="C854" s="55"/>
      <c r="D854" s="55"/>
      <c r="E854" s="58"/>
      <c r="F854" s="58"/>
      <c r="G854" s="55"/>
      <c r="H854" s="55"/>
      <c r="I854" s="55"/>
      <c r="J854" s="55"/>
    </row>
    <row r="855" spans="1:10">
      <c r="A855" s="257"/>
      <c r="B855" s="59"/>
      <c r="C855" s="55"/>
      <c r="D855" s="55"/>
      <c r="E855" s="58"/>
      <c r="F855" s="58"/>
      <c r="G855" s="55"/>
      <c r="H855" s="55"/>
      <c r="I855" s="55"/>
      <c r="J855" s="55"/>
    </row>
    <row r="856" spans="1:10">
      <c r="A856" s="257"/>
      <c r="B856" s="59"/>
      <c r="C856" s="55"/>
      <c r="D856" s="55"/>
      <c r="E856" s="58"/>
      <c r="F856" s="58"/>
      <c r="G856" s="55"/>
      <c r="H856" s="55"/>
      <c r="I856" s="55"/>
      <c r="J856" s="55"/>
    </row>
    <row r="857" spans="1:10">
      <c r="A857" s="257"/>
      <c r="B857" s="59"/>
      <c r="C857" s="55"/>
      <c r="D857" s="55"/>
      <c r="E857" s="58"/>
      <c r="F857" s="58"/>
      <c r="G857" s="55"/>
      <c r="H857" s="55"/>
      <c r="I857" s="55"/>
      <c r="J857" s="55"/>
    </row>
    <row r="858" spans="1:10">
      <c r="A858" s="257"/>
      <c r="B858" s="59"/>
      <c r="C858" s="55"/>
      <c r="D858" s="55"/>
      <c r="E858" s="58"/>
      <c r="F858" s="58"/>
      <c r="G858" s="55"/>
      <c r="H858" s="55"/>
      <c r="I858" s="55"/>
      <c r="J858" s="55"/>
    </row>
    <row r="859" spans="1:10">
      <c r="A859" s="257"/>
      <c r="B859" s="59"/>
      <c r="C859" s="55"/>
      <c r="D859" s="55"/>
      <c r="E859" s="58"/>
      <c r="F859" s="58"/>
      <c r="G859" s="55"/>
      <c r="H859" s="55"/>
      <c r="I859" s="55"/>
      <c r="J859" s="55"/>
    </row>
    <row r="860" spans="1:10">
      <c r="A860" s="257"/>
      <c r="B860" s="59"/>
      <c r="C860" s="55"/>
      <c r="D860" s="55"/>
      <c r="E860" s="58"/>
      <c r="F860" s="58"/>
      <c r="G860" s="55"/>
      <c r="H860" s="55"/>
      <c r="I860" s="55"/>
      <c r="J860" s="55"/>
    </row>
    <row r="861" spans="1:10">
      <c r="A861" s="257"/>
      <c r="B861" s="59"/>
      <c r="C861" s="55"/>
      <c r="D861" s="55"/>
      <c r="E861" s="58"/>
      <c r="F861" s="58"/>
      <c r="G861" s="55"/>
      <c r="H861" s="55"/>
      <c r="I861" s="55"/>
      <c r="J861" s="55"/>
    </row>
    <row r="862" spans="1:10">
      <c r="A862" s="257"/>
      <c r="B862" s="59"/>
      <c r="C862" s="55"/>
      <c r="D862" s="55"/>
      <c r="E862" s="58"/>
      <c r="F862" s="58"/>
      <c r="G862" s="55"/>
      <c r="H862" s="55"/>
      <c r="I862" s="55"/>
      <c r="J862" s="55"/>
    </row>
    <row r="863" spans="1:10">
      <c r="A863" s="257"/>
      <c r="B863" s="59"/>
      <c r="C863" s="55"/>
      <c r="D863" s="55"/>
      <c r="E863" s="58"/>
      <c r="F863" s="58"/>
      <c r="G863" s="55"/>
      <c r="H863" s="55"/>
      <c r="I863" s="55"/>
      <c r="J863" s="55"/>
    </row>
    <row r="864" spans="1:10">
      <c r="A864" s="257"/>
      <c r="B864" s="59"/>
      <c r="C864" s="55"/>
      <c r="D864" s="55"/>
      <c r="E864" s="58"/>
      <c r="F864" s="58"/>
      <c r="G864" s="55"/>
      <c r="H864" s="55"/>
      <c r="I864" s="55"/>
      <c r="J864" s="55"/>
    </row>
    <row r="865" spans="1:10">
      <c r="A865" s="257"/>
      <c r="B865" s="59"/>
      <c r="C865" s="55"/>
      <c r="D865" s="55"/>
      <c r="E865" s="58"/>
      <c r="F865" s="58"/>
      <c r="G865" s="55"/>
      <c r="H865" s="55"/>
      <c r="I865" s="55"/>
      <c r="J865" s="55"/>
    </row>
    <row r="866" spans="1:10">
      <c r="A866" s="257"/>
      <c r="B866" s="59"/>
      <c r="C866" s="55"/>
      <c r="D866" s="55"/>
      <c r="E866" s="58"/>
      <c r="F866" s="58"/>
      <c r="G866" s="55"/>
      <c r="H866" s="55"/>
      <c r="I866" s="55"/>
      <c r="J866" s="55"/>
    </row>
    <row r="867" spans="1:10">
      <c r="A867" s="257"/>
      <c r="B867" s="59"/>
      <c r="C867" s="55"/>
      <c r="D867" s="55"/>
      <c r="E867" s="58"/>
      <c r="F867" s="58"/>
      <c r="G867" s="55"/>
      <c r="H867" s="55"/>
      <c r="I867" s="55"/>
      <c r="J867" s="55"/>
    </row>
    <row r="868" spans="1:10">
      <c r="A868" s="257"/>
      <c r="B868" s="59"/>
      <c r="C868" s="55"/>
      <c r="D868" s="55"/>
      <c r="E868" s="58"/>
      <c r="F868" s="58"/>
      <c r="G868" s="55"/>
      <c r="H868" s="55"/>
      <c r="I868" s="55"/>
      <c r="J868" s="55"/>
    </row>
    <row r="869" spans="1:10">
      <c r="A869" s="257"/>
      <c r="B869" s="59"/>
      <c r="C869" s="55"/>
      <c r="D869" s="55"/>
      <c r="E869" s="58"/>
      <c r="F869" s="58"/>
      <c r="G869" s="55"/>
      <c r="H869" s="55"/>
      <c r="I869" s="55"/>
      <c r="J869" s="55"/>
    </row>
    <row r="870" spans="1:10">
      <c r="A870" s="257"/>
      <c r="B870" s="59"/>
      <c r="C870" s="55"/>
      <c r="D870" s="55"/>
      <c r="E870" s="58"/>
      <c r="F870" s="58"/>
      <c r="G870" s="55"/>
      <c r="H870" s="55"/>
      <c r="I870" s="55"/>
      <c r="J870" s="55"/>
    </row>
    <row r="871" spans="1:10">
      <c r="A871" s="257"/>
      <c r="B871" s="59"/>
      <c r="C871" s="55"/>
      <c r="D871" s="55"/>
      <c r="E871" s="58"/>
      <c r="F871" s="58"/>
      <c r="G871" s="55"/>
      <c r="H871" s="55"/>
      <c r="I871" s="55"/>
      <c r="J871" s="55"/>
    </row>
    <row r="872" spans="1:10">
      <c r="A872" s="257"/>
      <c r="B872" s="59"/>
      <c r="C872" s="55"/>
      <c r="D872" s="55"/>
      <c r="E872" s="58"/>
      <c r="F872" s="58"/>
      <c r="G872" s="55"/>
      <c r="H872" s="55"/>
      <c r="I872" s="55"/>
      <c r="J872" s="55"/>
    </row>
    <row r="873" spans="1:10">
      <c r="A873" s="257"/>
      <c r="B873" s="59"/>
      <c r="C873" s="55"/>
      <c r="D873" s="55"/>
      <c r="E873" s="58"/>
      <c r="F873" s="58"/>
      <c r="G873" s="55"/>
      <c r="H873" s="55"/>
      <c r="I873" s="55"/>
      <c r="J873" s="55"/>
    </row>
    <row r="874" spans="1:10">
      <c r="A874" s="257"/>
      <c r="B874" s="59"/>
      <c r="C874" s="55"/>
      <c r="D874" s="55"/>
      <c r="E874" s="58"/>
      <c r="F874" s="58"/>
      <c r="G874" s="55"/>
      <c r="H874" s="55"/>
      <c r="I874" s="55"/>
      <c r="J874" s="55"/>
    </row>
    <row r="875" spans="1:10">
      <c r="A875" s="257"/>
      <c r="B875" s="59"/>
      <c r="C875" s="55"/>
      <c r="D875" s="55"/>
      <c r="E875" s="58"/>
      <c r="F875" s="58"/>
      <c r="G875" s="55"/>
      <c r="H875" s="55"/>
      <c r="I875" s="55"/>
      <c r="J875" s="55"/>
    </row>
    <row r="876" spans="1:10">
      <c r="A876" s="257"/>
      <c r="B876" s="59"/>
      <c r="C876" s="55"/>
      <c r="D876" s="55"/>
      <c r="E876" s="58"/>
      <c r="F876" s="58"/>
      <c r="G876" s="55"/>
      <c r="H876" s="55"/>
      <c r="I876" s="55"/>
      <c r="J876" s="55"/>
    </row>
    <row r="877" spans="1:10">
      <c r="A877" s="257"/>
      <c r="B877" s="59"/>
      <c r="C877" s="55"/>
      <c r="D877" s="55"/>
      <c r="E877" s="58"/>
      <c r="F877" s="58"/>
      <c r="G877" s="55"/>
      <c r="H877" s="55"/>
      <c r="I877" s="55"/>
      <c r="J877" s="55"/>
    </row>
    <row r="878" spans="1:10">
      <c r="A878" s="257"/>
      <c r="B878" s="59"/>
      <c r="C878" s="55"/>
      <c r="D878" s="55"/>
      <c r="E878" s="58"/>
      <c r="F878" s="58"/>
      <c r="G878" s="55"/>
      <c r="H878" s="55"/>
      <c r="I878" s="55"/>
      <c r="J878" s="55"/>
    </row>
    <row r="879" spans="1:10">
      <c r="A879" s="257"/>
      <c r="B879" s="59"/>
      <c r="C879" s="55"/>
      <c r="D879" s="55"/>
      <c r="E879" s="58"/>
      <c r="F879" s="58"/>
      <c r="G879" s="55"/>
      <c r="H879" s="55"/>
      <c r="I879" s="55"/>
      <c r="J879" s="55"/>
    </row>
    <row r="880" spans="1:10">
      <c r="A880" s="257"/>
      <c r="B880" s="59"/>
      <c r="C880" s="55"/>
      <c r="D880" s="55"/>
      <c r="E880" s="58"/>
      <c r="F880" s="58"/>
      <c r="G880" s="55"/>
      <c r="H880" s="55"/>
      <c r="I880" s="55"/>
      <c r="J880" s="55"/>
    </row>
    <row r="881" spans="1:10">
      <c r="A881" s="257"/>
      <c r="B881" s="59"/>
      <c r="C881" s="55"/>
      <c r="D881" s="55"/>
      <c r="E881" s="58"/>
      <c r="F881" s="58"/>
      <c r="G881" s="55"/>
      <c r="H881" s="55"/>
      <c r="I881" s="55"/>
      <c r="J881" s="55"/>
    </row>
    <row r="882" spans="1:10">
      <c r="A882" s="257"/>
      <c r="B882" s="59"/>
      <c r="C882" s="55"/>
      <c r="D882" s="55"/>
      <c r="E882" s="58"/>
      <c r="F882" s="58"/>
      <c r="G882" s="55"/>
      <c r="H882" s="55"/>
      <c r="I882" s="55"/>
      <c r="J882" s="55"/>
    </row>
    <row r="883" spans="1:10">
      <c r="A883" s="257"/>
      <c r="B883" s="59"/>
      <c r="C883" s="55"/>
      <c r="D883" s="55"/>
      <c r="E883" s="58"/>
      <c r="F883" s="58"/>
      <c r="G883" s="55"/>
      <c r="H883" s="55"/>
      <c r="I883" s="55"/>
      <c r="J883" s="55"/>
    </row>
    <row r="884" spans="1:10">
      <c r="A884" s="257"/>
      <c r="B884" s="59"/>
      <c r="C884" s="55"/>
      <c r="D884" s="55"/>
      <c r="E884" s="58"/>
      <c r="F884" s="58"/>
      <c r="G884" s="55"/>
      <c r="H884" s="55"/>
      <c r="I884" s="55"/>
      <c r="J884" s="55"/>
    </row>
    <row r="885" spans="1:10">
      <c r="A885" s="257"/>
      <c r="B885" s="59"/>
      <c r="C885" s="55"/>
      <c r="D885" s="55"/>
      <c r="E885" s="58"/>
      <c r="F885" s="58"/>
      <c r="G885" s="55"/>
      <c r="H885" s="55"/>
      <c r="I885" s="55"/>
      <c r="J885" s="55"/>
    </row>
    <row r="886" spans="1:10">
      <c r="A886" s="257"/>
      <c r="B886" s="59"/>
      <c r="C886" s="55"/>
      <c r="D886" s="55"/>
      <c r="E886" s="58"/>
      <c r="F886" s="58"/>
      <c r="G886" s="55"/>
      <c r="H886" s="55"/>
      <c r="I886" s="55"/>
      <c r="J886" s="55"/>
    </row>
    <row r="887" spans="1:10">
      <c r="A887" s="257"/>
      <c r="B887" s="59"/>
      <c r="C887" s="55"/>
      <c r="D887" s="55"/>
      <c r="E887" s="58"/>
      <c r="F887" s="58"/>
      <c r="G887" s="55"/>
      <c r="H887" s="55"/>
      <c r="I887" s="55"/>
      <c r="J887" s="55"/>
    </row>
    <row r="888" spans="1:10">
      <c r="A888" s="257"/>
      <c r="B888" s="59"/>
      <c r="C888" s="55"/>
      <c r="D888" s="55"/>
      <c r="E888" s="58"/>
      <c r="F888" s="58"/>
      <c r="G888" s="55"/>
      <c r="H888" s="55"/>
      <c r="I888" s="55"/>
      <c r="J888" s="55"/>
    </row>
    <row r="889" spans="1:10">
      <c r="A889" s="257"/>
      <c r="B889" s="59"/>
      <c r="C889" s="55"/>
      <c r="D889" s="55"/>
      <c r="E889" s="58"/>
      <c r="F889" s="58"/>
      <c r="G889" s="55"/>
      <c r="H889" s="55"/>
      <c r="I889" s="55"/>
      <c r="J889" s="55"/>
    </row>
    <row r="890" spans="1:10">
      <c r="A890" s="257"/>
      <c r="B890" s="59"/>
      <c r="C890" s="55"/>
      <c r="D890" s="55"/>
      <c r="E890" s="58"/>
      <c r="F890" s="58"/>
      <c r="G890" s="55"/>
      <c r="H890" s="55"/>
      <c r="I890" s="55"/>
      <c r="J890" s="55"/>
    </row>
    <row r="891" spans="1:10">
      <c r="A891" s="257"/>
      <c r="B891" s="59"/>
      <c r="C891" s="55"/>
      <c r="D891" s="55"/>
      <c r="E891" s="58"/>
      <c r="F891" s="58"/>
      <c r="G891" s="55"/>
      <c r="H891" s="55"/>
      <c r="I891" s="55"/>
      <c r="J891" s="55"/>
    </row>
    <row r="892" spans="1:10">
      <c r="A892" s="257"/>
      <c r="B892" s="59"/>
      <c r="C892" s="55"/>
      <c r="D892" s="55"/>
      <c r="E892" s="58"/>
      <c r="F892" s="58"/>
      <c r="G892" s="55"/>
      <c r="H892" s="55"/>
      <c r="I892" s="55"/>
      <c r="J892" s="55"/>
    </row>
    <row r="893" spans="1:10">
      <c r="A893" s="257"/>
      <c r="B893" s="59"/>
      <c r="C893" s="55"/>
      <c r="D893" s="55"/>
      <c r="E893" s="58"/>
      <c r="F893" s="58"/>
      <c r="G893" s="55"/>
      <c r="H893" s="55"/>
      <c r="I893" s="55"/>
      <c r="J893" s="55"/>
    </row>
    <row r="894" spans="1:10">
      <c r="A894" s="257"/>
      <c r="B894" s="59"/>
      <c r="C894" s="55"/>
      <c r="D894" s="55"/>
      <c r="E894" s="58"/>
      <c r="F894" s="58"/>
      <c r="G894" s="55"/>
      <c r="H894" s="55"/>
      <c r="I894" s="55"/>
      <c r="J894" s="55"/>
    </row>
    <row r="895" spans="1:10">
      <c r="A895" s="257"/>
      <c r="B895" s="59"/>
      <c r="C895" s="55"/>
      <c r="D895" s="55"/>
      <c r="E895" s="58"/>
      <c r="F895" s="58"/>
      <c r="G895" s="55"/>
      <c r="H895" s="55"/>
      <c r="I895" s="55"/>
      <c r="J895" s="55"/>
    </row>
    <row r="896" spans="1:10">
      <c r="A896" s="257"/>
      <c r="B896" s="59"/>
      <c r="C896" s="55"/>
      <c r="D896" s="55"/>
      <c r="E896" s="58"/>
      <c r="F896" s="58"/>
      <c r="G896" s="55"/>
      <c r="H896" s="55"/>
      <c r="I896" s="55"/>
      <c r="J896" s="55"/>
    </row>
    <row r="897" spans="1:10">
      <c r="A897" s="257"/>
      <c r="B897" s="59"/>
      <c r="C897" s="55"/>
      <c r="D897" s="55"/>
      <c r="E897" s="58"/>
      <c r="F897" s="58"/>
      <c r="G897" s="55"/>
      <c r="H897" s="55"/>
      <c r="I897" s="55"/>
      <c r="J897" s="55"/>
    </row>
    <row r="898" spans="1:10">
      <c r="A898" s="257"/>
      <c r="B898" s="59"/>
      <c r="C898" s="55"/>
      <c r="D898" s="55"/>
      <c r="E898" s="58"/>
      <c r="F898" s="58"/>
      <c r="G898" s="55"/>
      <c r="H898" s="55"/>
      <c r="I898" s="55"/>
      <c r="J898" s="55"/>
    </row>
    <row r="899" spans="1:10">
      <c r="A899" s="257"/>
      <c r="B899" s="59"/>
      <c r="C899" s="55"/>
      <c r="D899" s="55"/>
      <c r="E899" s="58"/>
      <c r="F899" s="58"/>
      <c r="G899" s="55"/>
      <c r="H899" s="55"/>
      <c r="I899" s="55"/>
      <c r="J899" s="55"/>
    </row>
    <row r="900" spans="1:10">
      <c r="A900" s="257"/>
      <c r="B900" s="59"/>
      <c r="C900" s="55"/>
      <c r="D900" s="55"/>
      <c r="E900" s="58"/>
      <c r="F900" s="58"/>
      <c r="G900" s="55"/>
      <c r="H900" s="55"/>
      <c r="I900" s="55"/>
      <c r="J900" s="55"/>
    </row>
    <row r="901" spans="1:10">
      <c r="A901" s="257"/>
      <c r="B901" s="59"/>
      <c r="C901" s="55"/>
      <c r="D901" s="55"/>
      <c r="E901" s="58"/>
      <c r="F901" s="58"/>
      <c r="G901" s="55"/>
      <c r="H901" s="55"/>
      <c r="I901" s="55"/>
      <c r="J901" s="55"/>
    </row>
    <row r="902" spans="1:10">
      <c r="A902" s="257"/>
      <c r="B902" s="59"/>
      <c r="C902" s="55"/>
      <c r="D902" s="55"/>
      <c r="E902" s="58"/>
      <c r="F902" s="58"/>
      <c r="G902" s="55"/>
      <c r="H902" s="55"/>
      <c r="I902" s="55"/>
      <c r="J902" s="55"/>
    </row>
    <row r="903" spans="1:10">
      <c r="A903" s="257"/>
      <c r="B903" s="59"/>
      <c r="C903" s="55"/>
      <c r="D903" s="55"/>
      <c r="E903" s="58"/>
      <c r="F903" s="58"/>
      <c r="G903" s="55"/>
      <c r="H903" s="55"/>
      <c r="I903" s="55"/>
      <c r="J903" s="55"/>
    </row>
    <row r="904" spans="1:10">
      <c r="A904" s="257"/>
      <c r="B904" s="59"/>
      <c r="C904" s="55"/>
      <c r="D904" s="55"/>
      <c r="E904" s="58"/>
      <c r="F904" s="58"/>
      <c r="G904" s="55"/>
      <c r="H904" s="55"/>
      <c r="I904" s="55"/>
      <c r="J904" s="55"/>
    </row>
    <row r="905" spans="1:10">
      <c r="A905" s="257"/>
      <c r="B905" s="59"/>
      <c r="C905" s="55"/>
      <c r="D905" s="55"/>
      <c r="E905" s="58"/>
      <c r="F905" s="58"/>
      <c r="G905" s="55"/>
      <c r="H905" s="55"/>
      <c r="I905" s="55"/>
      <c r="J905" s="55"/>
    </row>
    <row r="906" spans="1:10">
      <c r="A906" s="257"/>
      <c r="B906" s="59"/>
      <c r="C906" s="55"/>
      <c r="D906" s="55"/>
      <c r="E906" s="58"/>
      <c r="F906" s="58"/>
      <c r="G906" s="55"/>
      <c r="H906" s="55"/>
      <c r="I906" s="55"/>
      <c r="J906" s="55"/>
    </row>
    <row r="907" spans="1:10">
      <c r="A907" s="257"/>
      <c r="B907" s="59"/>
      <c r="C907" s="55"/>
      <c r="D907" s="55"/>
      <c r="E907" s="58"/>
      <c r="F907" s="58"/>
      <c r="G907" s="55"/>
      <c r="H907" s="55"/>
      <c r="I907" s="55"/>
      <c r="J907" s="55"/>
    </row>
    <row r="908" spans="1:10">
      <c r="A908" s="257"/>
      <c r="B908" s="59"/>
      <c r="C908" s="55"/>
      <c r="D908" s="55"/>
      <c r="E908" s="58"/>
      <c r="F908" s="58"/>
      <c r="G908" s="55"/>
      <c r="H908" s="55"/>
      <c r="I908" s="55"/>
      <c r="J908" s="55"/>
    </row>
    <row r="909" spans="1:10">
      <c r="A909" s="257"/>
      <c r="B909" s="59"/>
      <c r="C909" s="55"/>
      <c r="D909" s="55"/>
      <c r="E909" s="58"/>
      <c r="F909" s="58"/>
      <c r="G909" s="55"/>
      <c r="H909" s="55"/>
      <c r="I909" s="55"/>
      <c r="J909" s="55"/>
    </row>
    <row r="910" spans="1:10">
      <c r="A910" s="257"/>
      <c r="B910" s="59"/>
      <c r="C910" s="55"/>
      <c r="D910" s="55"/>
      <c r="E910" s="58"/>
      <c r="F910" s="58"/>
      <c r="G910" s="55"/>
      <c r="H910" s="55"/>
      <c r="I910" s="55"/>
      <c r="J910" s="55"/>
    </row>
    <row r="911" spans="1:10">
      <c r="A911" s="257"/>
      <c r="B911" s="59"/>
      <c r="C911" s="55"/>
      <c r="D911" s="55"/>
      <c r="E911" s="58"/>
      <c r="F911" s="58"/>
      <c r="G911" s="55"/>
      <c r="H911" s="55"/>
      <c r="I911" s="55"/>
      <c r="J911" s="55"/>
    </row>
    <row r="912" spans="1:10">
      <c r="A912" s="257"/>
      <c r="B912" s="59"/>
      <c r="C912" s="55"/>
      <c r="D912" s="55"/>
      <c r="E912" s="58"/>
      <c r="F912" s="58"/>
      <c r="G912" s="55"/>
      <c r="H912" s="55"/>
      <c r="I912" s="55"/>
      <c r="J912" s="55"/>
    </row>
    <row r="913" spans="1:10">
      <c r="A913" s="257"/>
      <c r="B913" s="59"/>
      <c r="C913" s="55"/>
      <c r="D913" s="55"/>
      <c r="E913" s="58"/>
      <c r="F913" s="58"/>
      <c r="G913" s="55"/>
      <c r="H913" s="55"/>
      <c r="I913" s="55"/>
      <c r="J913" s="55"/>
    </row>
    <row r="914" spans="1:10">
      <c r="A914" s="257"/>
      <c r="B914" s="59"/>
      <c r="C914" s="55"/>
      <c r="D914" s="55"/>
      <c r="E914" s="58"/>
      <c r="F914" s="58"/>
      <c r="G914" s="55"/>
      <c r="H914" s="55"/>
      <c r="I914" s="55"/>
      <c r="J914" s="55"/>
    </row>
    <row r="915" spans="1:10">
      <c r="A915" s="257"/>
      <c r="B915" s="59"/>
      <c r="C915" s="55"/>
      <c r="D915" s="55"/>
      <c r="E915" s="58"/>
      <c r="F915" s="58"/>
      <c r="G915" s="55"/>
      <c r="H915" s="55"/>
      <c r="I915" s="55"/>
      <c r="J915" s="55"/>
    </row>
    <row r="916" spans="1:10">
      <c r="A916" s="257"/>
      <c r="B916" s="59"/>
      <c r="C916" s="55"/>
      <c r="D916" s="55"/>
      <c r="E916" s="58"/>
      <c r="F916" s="58"/>
      <c r="G916" s="55"/>
      <c r="H916" s="55"/>
      <c r="I916" s="55"/>
      <c r="J916" s="55"/>
    </row>
    <row r="917" spans="1:10">
      <c r="A917" s="257"/>
      <c r="B917" s="59"/>
      <c r="C917" s="55"/>
      <c r="D917" s="55"/>
      <c r="E917" s="58"/>
      <c r="F917" s="58"/>
      <c r="G917" s="55"/>
      <c r="H917" s="55"/>
      <c r="I917" s="55"/>
      <c r="J917" s="55"/>
    </row>
    <row r="918" spans="1:10">
      <c r="A918" s="257"/>
      <c r="B918" s="59"/>
      <c r="C918" s="55"/>
      <c r="D918" s="55"/>
      <c r="E918" s="58"/>
      <c r="F918" s="58"/>
      <c r="G918" s="55"/>
      <c r="H918" s="55"/>
      <c r="I918" s="55"/>
      <c r="J918" s="55"/>
    </row>
    <row r="919" spans="1:10">
      <c r="A919" s="257"/>
      <c r="B919" s="59"/>
      <c r="C919" s="55"/>
      <c r="D919" s="55"/>
      <c r="E919" s="58"/>
      <c r="F919" s="58"/>
      <c r="G919" s="55"/>
      <c r="H919" s="55"/>
      <c r="I919" s="55"/>
      <c r="J919" s="55"/>
    </row>
    <row r="920" spans="1:10">
      <c r="A920" s="257"/>
      <c r="B920" s="59"/>
      <c r="C920" s="55"/>
      <c r="D920" s="55"/>
      <c r="E920" s="58"/>
      <c r="F920" s="58"/>
      <c r="G920" s="55"/>
      <c r="H920" s="55"/>
      <c r="I920" s="55"/>
      <c r="J920" s="55"/>
    </row>
    <row r="921" spans="1:10">
      <c r="A921" s="257"/>
      <c r="B921" s="59"/>
      <c r="C921" s="55"/>
      <c r="D921" s="55"/>
      <c r="E921" s="58"/>
      <c r="F921" s="58"/>
      <c r="G921" s="55"/>
      <c r="H921" s="55"/>
      <c r="I921" s="55"/>
      <c r="J921" s="55"/>
    </row>
    <row r="922" spans="1:10">
      <c r="A922" s="257"/>
      <c r="B922" s="59"/>
      <c r="C922" s="55"/>
      <c r="D922" s="55"/>
      <c r="E922" s="58"/>
      <c r="F922" s="58"/>
      <c r="G922" s="55"/>
      <c r="H922" s="55"/>
      <c r="I922" s="55"/>
      <c r="J922" s="55"/>
    </row>
    <row r="923" spans="1:10">
      <c r="A923" s="257"/>
      <c r="B923" s="59"/>
      <c r="C923" s="55"/>
      <c r="D923" s="55"/>
      <c r="E923" s="58"/>
      <c r="F923" s="58"/>
      <c r="G923" s="55"/>
      <c r="H923" s="55"/>
      <c r="I923" s="55"/>
      <c r="J923" s="55"/>
    </row>
    <row r="924" spans="1:10">
      <c r="A924" s="257"/>
      <c r="B924" s="59"/>
      <c r="C924" s="55"/>
      <c r="D924" s="55"/>
      <c r="E924" s="58"/>
      <c r="F924" s="58"/>
      <c r="G924" s="55"/>
      <c r="H924" s="55"/>
      <c r="I924" s="55"/>
      <c r="J924" s="55"/>
    </row>
    <row r="925" spans="1:10">
      <c r="A925" s="257"/>
      <c r="B925" s="59"/>
      <c r="C925" s="55"/>
      <c r="D925" s="55"/>
      <c r="E925" s="58"/>
      <c r="F925" s="58"/>
      <c r="G925" s="55"/>
      <c r="H925" s="55"/>
      <c r="I925" s="55"/>
      <c r="J925" s="55"/>
    </row>
    <row r="926" spans="1:10">
      <c r="A926" s="257"/>
      <c r="B926" s="59"/>
      <c r="C926" s="55"/>
      <c r="D926" s="55"/>
      <c r="E926" s="58"/>
      <c r="F926" s="58"/>
      <c r="G926" s="55"/>
      <c r="H926" s="55"/>
      <c r="I926" s="55"/>
      <c r="J926" s="55"/>
    </row>
    <row r="927" spans="1:10">
      <c r="A927" s="257"/>
      <c r="B927" s="59"/>
      <c r="C927" s="55"/>
      <c r="D927" s="55"/>
      <c r="E927" s="58"/>
      <c r="F927" s="58"/>
      <c r="G927" s="55"/>
      <c r="H927" s="55"/>
      <c r="I927" s="55"/>
      <c r="J927" s="55"/>
    </row>
    <row r="928" spans="1:10">
      <c r="A928" s="257"/>
      <c r="B928" s="59"/>
      <c r="C928" s="55"/>
      <c r="D928" s="55"/>
      <c r="E928" s="58"/>
      <c r="F928" s="58"/>
      <c r="G928" s="55"/>
      <c r="H928" s="55"/>
      <c r="I928" s="55"/>
      <c r="J928" s="55"/>
    </row>
    <row r="929" spans="1:10">
      <c r="A929" s="257"/>
      <c r="B929" s="59"/>
      <c r="C929" s="55"/>
      <c r="D929" s="55"/>
      <c r="E929" s="58"/>
      <c r="F929" s="58"/>
      <c r="G929" s="55"/>
      <c r="H929" s="55"/>
      <c r="I929" s="55"/>
      <c r="J929" s="55"/>
    </row>
    <row r="930" spans="1:10">
      <c r="A930" s="257"/>
      <c r="B930" s="59"/>
      <c r="C930" s="55"/>
      <c r="D930" s="55"/>
      <c r="E930" s="58"/>
      <c r="F930" s="58"/>
      <c r="G930" s="55"/>
      <c r="H930" s="55"/>
      <c r="I930" s="55"/>
      <c r="J930" s="55"/>
    </row>
    <row r="931" spans="1:10">
      <c r="A931" s="257"/>
      <c r="B931" s="59"/>
      <c r="C931" s="55"/>
      <c r="D931" s="55"/>
      <c r="E931" s="58"/>
      <c r="F931" s="58"/>
      <c r="G931" s="55"/>
      <c r="H931" s="55"/>
      <c r="I931" s="55"/>
      <c r="J931" s="55"/>
    </row>
    <row r="932" spans="1:10">
      <c r="A932" s="257"/>
      <c r="B932" s="59"/>
      <c r="C932" s="55"/>
      <c r="D932" s="55"/>
      <c r="E932" s="58"/>
      <c r="F932" s="58"/>
      <c r="G932" s="55"/>
      <c r="H932" s="55"/>
      <c r="I932" s="55"/>
      <c r="J932" s="55"/>
    </row>
    <row r="933" spans="1:10">
      <c r="A933" s="257"/>
      <c r="B933" s="59"/>
      <c r="C933" s="55"/>
      <c r="D933" s="55"/>
      <c r="E933" s="58"/>
      <c r="F933" s="58"/>
      <c r="G933" s="55"/>
      <c r="H933" s="55"/>
      <c r="I933" s="55"/>
      <c r="J933" s="55"/>
    </row>
    <row r="934" spans="1:10">
      <c r="A934" s="257"/>
      <c r="B934" s="59"/>
      <c r="C934" s="55"/>
      <c r="D934" s="55"/>
      <c r="E934" s="58"/>
      <c r="F934" s="58"/>
      <c r="G934" s="55"/>
      <c r="H934" s="55"/>
      <c r="I934" s="55"/>
      <c r="J934" s="55"/>
    </row>
    <row r="935" spans="1:10">
      <c r="A935" s="257"/>
      <c r="B935" s="59"/>
      <c r="C935" s="55"/>
      <c r="D935" s="55"/>
      <c r="E935" s="58"/>
      <c r="F935" s="58"/>
      <c r="G935" s="55"/>
      <c r="H935" s="55"/>
      <c r="I935" s="55"/>
      <c r="J935" s="55"/>
    </row>
    <row r="936" spans="1:10">
      <c r="A936" s="257"/>
      <c r="B936" s="59"/>
      <c r="C936" s="55"/>
      <c r="D936" s="55"/>
      <c r="E936" s="58"/>
      <c r="F936" s="58"/>
      <c r="G936" s="55"/>
      <c r="H936" s="55"/>
      <c r="I936" s="55"/>
      <c r="J936" s="55"/>
    </row>
    <row r="937" spans="1:10">
      <c r="A937" s="257"/>
      <c r="B937" s="59"/>
      <c r="C937" s="55"/>
      <c r="D937" s="55"/>
      <c r="E937" s="58"/>
      <c r="F937" s="58"/>
      <c r="G937" s="55"/>
      <c r="H937" s="55"/>
      <c r="I937" s="55"/>
      <c r="J937" s="55"/>
    </row>
    <row r="938" spans="1:10">
      <c r="A938" s="257"/>
      <c r="B938" s="59"/>
      <c r="C938" s="55"/>
      <c r="D938" s="55"/>
      <c r="E938" s="58"/>
      <c r="F938" s="58"/>
      <c r="G938" s="55"/>
      <c r="H938" s="55"/>
      <c r="I938" s="55"/>
      <c r="J938" s="55"/>
    </row>
    <row r="939" spans="1:10">
      <c r="A939" s="257"/>
      <c r="B939" s="59"/>
      <c r="C939" s="55"/>
      <c r="D939" s="55"/>
      <c r="E939" s="58"/>
      <c r="F939" s="58"/>
      <c r="G939" s="55"/>
      <c r="H939" s="55"/>
      <c r="I939" s="55"/>
      <c r="J939" s="55"/>
    </row>
    <row r="940" spans="1:10">
      <c r="A940" s="257"/>
      <c r="B940" s="59"/>
      <c r="C940" s="55"/>
      <c r="D940" s="55"/>
      <c r="E940" s="58"/>
      <c r="F940" s="58"/>
      <c r="G940" s="55"/>
      <c r="H940" s="55"/>
      <c r="I940" s="55"/>
      <c r="J940" s="55"/>
    </row>
    <row r="941" spans="1:10">
      <c r="A941" s="257"/>
      <c r="B941" s="59"/>
      <c r="C941" s="55"/>
      <c r="D941" s="55"/>
      <c r="E941" s="58"/>
      <c r="F941" s="58"/>
      <c r="G941" s="55"/>
      <c r="H941" s="55"/>
      <c r="I941" s="55"/>
      <c r="J941" s="55"/>
    </row>
    <row r="942" spans="1:10">
      <c r="A942" s="257"/>
      <c r="B942" s="59"/>
      <c r="C942" s="55"/>
      <c r="D942" s="55"/>
      <c r="E942" s="58"/>
      <c r="F942" s="58"/>
      <c r="G942" s="55"/>
      <c r="H942" s="55"/>
      <c r="I942" s="55"/>
      <c r="J942" s="55"/>
    </row>
    <row r="943" spans="1:10">
      <c r="A943" s="257"/>
      <c r="B943" s="59"/>
      <c r="C943" s="55"/>
      <c r="D943" s="55"/>
      <c r="E943" s="58"/>
      <c r="F943" s="58"/>
      <c r="G943" s="55"/>
      <c r="H943" s="55"/>
      <c r="I943" s="55"/>
      <c r="J943" s="55"/>
    </row>
    <row r="944" spans="1:10">
      <c r="A944" s="257"/>
      <c r="B944" s="59"/>
      <c r="C944" s="55"/>
      <c r="D944" s="55"/>
      <c r="E944" s="58"/>
      <c r="F944" s="58"/>
      <c r="G944" s="55"/>
      <c r="H944" s="55"/>
      <c r="I944" s="55"/>
      <c r="J944" s="55"/>
    </row>
    <row r="945" spans="1:10">
      <c r="A945" s="257"/>
      <c r="B945" s="59"/>
      <c r="C945" s="55"/>
      <c r="D945" s="55"/>
      <c r="E945" s="58"/>
      <c r="F945" s="58"/>
      <c r="G945" s="55"/>
      <c r="H945" s="55"/>
      <c r="I945" s="55"/>
      <c r="J945" s="55"/>
    </row>
    <row r="946" spans="1:10">
      <c r="A946" s="257"/>
      <c r="B946" s="59"/>
      <c r="C946" s="55"/>
      <c r="D946" s="55"/>
      <c r="E946" s="58"/>
      <c r="F946" s="58"/>
      <c r="G946" s="55"/>
      <c r="H946" s="55"/>
      <c r="I946" s="55"/>
      <c r="J946" s="55"/>
    </row>
    <row r="947" spans="1:10">
      <c r="A947" s="257"/>
      <c r="B947" s="59"/>
      <c r="C947" s="55"/>
      <c r="D947" s="55"/>
      <c r="E947" s="58"/>
      <c r="F947" s="58"/>
      <c r="G947" s="55"/>
      <c r="H947" s="55"/>
      <c r="I947" s="55"/>
      <c r="J947" s="55"/>
    </row>
    <row r="948" spans="1:10">
      <c r="A948" s="257"/>
      <c r="B948" s="59"/>
      <c r="C948" s="55"/>
      <c r="D948" s="55"/>
      <c r="E948" s="58"/>
      <c r="F948" s="58"/>
      <c r="G948" s="55"/>
      <c r="H948" s="55"/>
      <c r="I948" s="55"/>
      <c r="J948" s="55"/>
    </row>
    <row r="949" spans="1:10">
      <c r="A949" s="257"/>
      <c r="B949" s="59"/>
      <c r="C949" s="55"/>
      <c r="D949" s="55"/>
      <c r="E949" s="58"/>
      <c r="F949" s="58"/>
      <c r="G949" s="55"/>
      <c r="H949" s="55"/>
      <c r="I949" s="55"/>
      <c r="J949" s="55"/>
    </row>
    <row r="950" spans="1:10">
      <c r="A950" s="257"/>
      <c r="B950" s="59"/>
      <c r="C950" s="55"/>
      <c r="D950" s="55"/>
      <c r="E950" s="58"/>
      <c r="F950" s="58"/>
      <c r="G950" s="55"/>
      <c r="H950" s="55"/>
      <c r="I950" s="55"/>
      <c r="J950" s="55"/>
    </row>
    <row r="951" spans="1:10">
      <c r="A951" s="257"/>
      <c r="B951" s="59"/>
      <c r="C951" s="55"/>
      <c r="D951" s="55"/>
      <c r="E951" s="58"/>
      <c r="F951" s="58"/>
      <c r="G951" s="55"/>
      <c r="H951" s="55"/>
      <c r="I951" s="55"/>
      <c r="J951" s="55"/>
    </row>
    <row r="952" spans="1:10">
      <c r="A952" s="257"/>
      <c r="B952" s="59"/>
      <c r="C952" s="55"/>
      <c r="D952" s="55"/>
      <c r="E952" s="58"/>
      <c r="F952" s="58"/>
      <c r="G952" s="55"/>
      <c r="H952" s="55"/>
      <c r="I952" s="55"/>
      <c r="J952" s="55"/>
    </row>
    <row r="953" spans="1:10">
      <c r="A953" s="257"/>
      <c r="B953" s="59"/>
      <c r="C953" s="55"/>
      <c r="D953" s="55"/>
      <c r="E953" s="58"/>
      <c r="F953" s="58"/>
      <c r="G953" s="55"/>
      <c r="H953" s="55"/>
      <c r="I953" s="55"/>
      <c r="J953" s="55"/>
    </row>
    <row r="954" spans="1:10">
      <c r="A954" s="257"/>
      <c r="B954" s="59"/>
      <c r="C954" s="55"/>
      <c r="D954" s="55"/>
      <c r="E954" s="58"/>
      <c r="F954" s="58"/>
      <c r="G954" s="55"/>
      <c r="H954" s="55"/>
      <c r="I954" s="55"/>
      <c r="J954" s="55"/>
    </row>
    <row r="955" spans="1:10">
      <c r="A955" s="257"/>
      <c r="B955" s="59"/>
      <c r="C955" s="55"/>
      <c r="D955" s="55"/>
      <c r="E955" s="58"/>
      <c r="F955" s="58"/>
      <c r="G955" s="55"/>
      <c r="H955" s="55"/>
      <c r="I955" s="55"/>
      <c r="J955" s="55"/>
    </row>
    <row r="956" spans="1:10">
      <c r="A956" s="257"/>
      <c r="B956" s="59"/>
      <c r="C956" s="55"/>
      <c r="D956" s="55"/>
      <c r="E956" s="58"/>
      <c r="F956" s="58"/>
      <c r="G956" s="55"/>
      <c r="H956" s="55"/>
      <c r="I956" s="55"/>
      <c r="J956" s="55"/>
    </row>
    <row r="957" spans="1:10">
      <c r="A957" s="257"/>
      <c r="B957" s="59"/>
      <c r="C957" s="55"/>
      <c r="D957" s="55"/>
      <c r="E957" s="58"/>
      <c r="F957" s="58"/>
      <c r="G957" s="55"/>
      <c r="H957" s="55"/>
      <c r="I957" s="55"/>
      <c r="J957" s="55"/>
    </row>
    <row r="958" spans="1:10">
      <c r="A958" s="257"/>
      <c r="B958" s="59"/>
      <c r="C958" s="55"/>
      <c r="D958" s="55"/>
      <c r="E958" s="58"/>
      <c r="F958" s="58"/>
      <c r="G958" s="55"/>
      <c r="H958" s="55"/>
      <c r="I958" s="55"/>
      <c r="J958" s="55"/>
    </row>
    <row r="959" spans="1:10">
      <c r="A959" s="257"/>
      <c r="B959" s="59"/>
      <c r="C959" s="55"/>
      <c r="D959" s="55"/>
      <c r="E959" s="58"/>
      <c r="F959" s="58"/>
      <c r="G959" s="55"/>
      <c r="H959" s="55"/>
      <c r="I959" s="55"/>
      <c r="J959" s="55"/>
    </row>
    <row r="960" spans="1:10">
      <c r="A960" s="257"/>
      <c r="B960" s="59"/>
      <c r="C960" s="55"/>
      <c r="D960" s="55"/>
      <c r="E960" s="58"/>
      <c r="F960" s="58"/>
      <c r="G960" s="55"/>
      <c r="H960" s="55"/>
      <c r="I960" s="55"/>
      <c r="J960" s="55"/>
    </row>
    <row r="961" spans="1:10">
      <c r="A961" s="257"/>
      <c r="B961" s="59"/>
      <c r="C961" s="55"/>
      <c r="D961" s="55"/>
      <c r="E961" s="58"/>
      <c r="F961" s="58"/>
      <c r="G961" s="55"/>
      <c r="H961" s="55"/>
      <c r="I961" s="55"/>
      <c r="J961" s="55"/>
    </row>
    <row r="962" spans="1:10">
      <c r="A962" s="257"/>
      <c r="B962" s="59"/>
      <c r="C962" s="55"/>
      <c r="D962" s="55"/>
      <c r="E962" s="58"/>
      <c r="F962" s="58"/>
      <c r="G962" s="55"/>
      <c r="H962" s="55"/>
      <c r="I962" s="55"/>
      <c r="J962" s="55"/>
    </row>
    <row r="963" spans="1:10">
      <c r="A963" s="257"/>
      <c r="B963" s="59"/>
      <c r="C963" s="55"/>
      <c r="D963" s="55"/>
      <c r="E963" s="58"/>
      <c r="F963" s="58"/>
      <c r="G963" s="55"/>
      <c r="H963" s="55"/>
      <c r="I963" s="55"/>
      <c r="J963" s="55"/>
    </row>
    <row r="964" spans="1:10">
      <c r="A964" s="257"/>
      <c r="B964" s="59"/>
      <c r="C964" s="55"/>
      <c r="D964" s="55"/>
      <c r="E964" s="58"/>
      <c r="F964" s="58"/>
      <c r="G964" s="55"/>
      <c r="H964" s="55"/>
      <c r="I964" s="55"/>
      <c r="J964" s="55"/>
    </row>
    <row r="965" spans="1:10">
      <c r="A965" s="257"/>
      <c r="B965" s="59"/>
      <c r="C965" s="55"/>
      <c r="D965" s="55"/>
      <c r="E965" s="58"/>
      <c r="F965" s="58"/>
      <c r="G965" s="55"/>
      <c r="H965" s="55"/>
      <c r="I965" s="55"/>
      <c r="J965" s="55"/>
    </row>
    <row r="966" spans="1:10">
      <c r="A966" s="257"/>
      <c r="B966" s="59"/>
      <c r="C966" s="55"/>
      <c r="D966" s="55"/>
      <c r="E966" s="58"/>
      <c r="F966" s="58"/>
      <c r="G966" s="55"/>
      <c r="H966" s="55"/>
      <c r="I966" s="55"/>
      <c r="J966" s="55"/>
    </row>
    <row r="967" spans="1:10">
      <c r="A967" s="257"/>
      <c r="B967" s="59"/>
      <c r="C967" s="55"/>
      <c r="D967" s="55"/>
      <c r="E967" s="58"/>
      <c r="F967" s="58"/>
      <c r="G967" s="55"/>
      <c r="H967" s="55"/>
      <c r="I967" s="55"/>
      <c r="J967" s="55"/>
    </row>
    <row r="968" spans="1:10">
      <c r="A968" s="257"/>
      <c r="B968" s="59"/>
      <c r="C968" s="55"/>
      <c r="D968" s="55"/>
      <c r="E968" s="58"/>
      <c r="F968" s="58"/>
      <c r="G968" s="55"/>
      <c r="H968" s="55"/>
      <c r="I968" s="55"/>
      <c r="J968" s="55"/>
    </row>
    <row r="969" spans="1:10">
      <c r="A969" s="257"/>
      <c r="B969" s="59"/>
      <c r="C969" s="55"/>
      <c r="D969" s="55"/>
      <c r="E969" s="58"/>
      <c r="F969" s="58"/>
      <c r="G969" s="55"/>
      <c r="H969" s="55"/>
      <c r="I969" s="55"/>
      <c r="J969" s="55"/>
    </row>
    <row r="970" spans="1:10">
      <c r="A970" s="257"/>
      <c r="B970" s="59"/>
      <c r="C970" s="55"/>
      <c r="D970" s="55"/>
      <c r="E970" s="58"/>
      <c r="F970" s="58"/>
      <c r="G970" s="55"/>
      <c r="H970" s="55"/>
      <c r="I970" s="55"/>
      <c r="J970" s="55"/>
    </row>
    <row r="971" spans="1:10">
      <c r="A971" s="257"/>
      <c r="B971" s="59"/>
      <c r="C971" s="55"/>
      <c r="D971" s="55"/>
      <c r="E971" s="58"/>
      <c r="F971" s="58"/>
      <c r="G971" s="55"/>
      <c r="H971" s="55"/>
      <c r="I971" s="55"/>
      <c r="J971" s="55"/>
    </row>
    <row r="972" spans="1:10">
      <c r="A972" s="257"/>
      <c r="B972" s="59"/>
      <c r="C972" s="55"/>
      <c r="D972" s="55"/>
      <c r="E972" s="58"/>
      <c r="F972" s="58"/>
      <c r="G972" s="55"/>
      <c r="H972" s="55"/>
      <c r="I972" s="55"/>
      <c r="J972" s="55"/>
    </row>
    <row r="973" spans="1:10">
      <c r="A973" s="257"/>
      <c r="B973" s="59"/>
      <c r="C973" s="55"/>
      <c r="D973" s="55"/>
      <c r="E973" s="58"/>
      <c r="F973" s="58"/>
      <c r="G973" s="55"/>
      <c r="H973" s="55"/>
      <c r="I973" s="55"/>
      <c r="J973" s="55"/>
    </row>
    <row r="974" spans="1:10">
      <c r="A974" s="257"/>
      <c r="B974" s="59"/>
      <c r="C974" s="55"/>
      <c r="D974" s="55"/>
      <c r="E974" s="58"/>
      <c r="F974" s="58"/>
      <c r="G974" s="55"/>
      <c r="H974" s="55"/>
      <c r="I974" s="55"/>
      <c r="J974" s="55"/>
    </row>
    <row r="975" spans="1:10">
      <c r="A975" s="257"/>
      <c r="B975" s="59"/>
      <c r="C975" s="55"/>
      <c r="D975" s="55"/>
      <c r="E975" s="58"/>
      <c r="F975" s="58"/>
      <c r="G975" s="55"/>
      <c r="H975" s="55"/>
      <c r="I975" s="55"/>
      <c r="J975" s="55"/>
    </row>
    <row r="976" spans="1:10">
      <c r="A976" s="257"/>
      <c r="B976" s="59"/>
      <c r="C976" s="55"/>
      <c r="D976" s="55"/>
      <c r="E976" s="58"/>
      <c r="F976" s="58"/>
      <c r="G976" s="55"/>
      <c r="H976" s="55"/>
      <c r="I976" s="55"/>
      <c r="J976" s="55"/>
    </row>
    <row r="977" spans="1:10">
      <c r="A977" s="257"/>
      <c r="B977" s="59"/>
      <c r="C977" s="55"/>
      <c r="D977" s="55"/>
      <c r="E977" s="58"/>
      <c r="F977" s="58"/>
      <c r="G977" s="55"/>
      <c r="H977" s="55"/>
      <c r="I977" s="55"/>
      <c r="J977" s="55"/>
    </row>
    <row r="978" spans="1:10">
      <c r="A978" s="257"/>
      <c r="B978" s="59"/>
      <c r="C978" s="55"/>
      <c r="D978" s="55"/>
      <c r="E978" s="58"/>
      <c r="F978" s="58"/>
      <c r="G978" s="55"/>
      <c r="H978" s="55"/>
      <c r="I978" s="55"/>
      <c r="J978" s="55"/>
    </row>
    <row r="979" spans="1:10">
      <c r="A979" s="257"/>
      <c r="B979" s="59"/>
      <c r="C979" s="55"/>
      <c r="D979" s="55"/>
      <c r="E979" s="58"/>
      <c r="F979" s="58"/>
      <c r="G979" s="55"/>
      <c r="H979" s="55"/>
      <c r="I979" s="55"/>
      <c r="J979" s="55"/>
    </row>
    <row r="980" spans="1:10">
      <c r="A980" s="257"/>
      <c r="B980" s="59"/>
      <c r="C980" s="55"/>
      <c r="D980" s="55"/>
      <c r="E980" s="58"/>
      <c r="F980" s="58"/>
      <c r="G980" s="55"/>
      <c r="H980" s="55"/>
      <c r="I980" s="55"/>
      <c r="J980" s="55"/>
    </row>
    <row r="981" spans="1:10">
      <c r="A981" s="257"/>
      <c r="B981" s="59"/>
      <c r="C981" s="55"/>
      <c r="D981" s="55"/>
      <c r="E981" s="58"/>
      <c r="F981" s="58"/>
      <c r="G981" s="55"/>
      <c r="H981" s="55"/>
      <c r="I981" s="55"/>
      <c r="J981" s="55"/>
    </row>
    <row r="982" spans="1:10">
      <c r="A982" s="257"/>
      <c r="B982" s="59"/>
      <c r="C982" s="55"/>
      <c r="D982" s="55"/>
      <c r="E982" s="58"/>
      <c r="F982" s="58"/>
      <c r="G982" s="55"/>
      <c r="H982" s="55"/>
      <c r="I982" s="55"/>
      <c r="J982" s="55"/>
    </row>
    <row r="983" spans="1:10">
      <c r="A983" s="257"/>
      <c r="B983" s="59"/>
      <c r="C983" s="55"/>
      <c r="D983" s="55"/>
      <c r="E983" s="58"/>
      <c r="F983" s="58"/>
      <c r="G983" s="55"/>
      <c r="H983" s="55"/>
      <c r="I983" s="55"/>
      <c r="J983" s="55"/>
    </row>
    <row r="984" spans="1:10">
      <c r="A984" s="257"/>
      <c r="B984" s="59"/>
      <c r="C984" s="55"/>
      <c r="D984" s="55"/>
      <c r="E984" s="58"/>
      <c r="F984" s="58"/>
      <c r="G984" s="55"/>
      <c r="H984" s="55"/>
      <c r="I984" s="55"/>
      <c r="J984" s="55"/>
    </row>
    <row r="985" spans="1:10">
      <c r="A985" s="257"/>
      <c r="B985" s="59"/>
      <c r="C985" s="55"/>
      <c r="D985" s="55"/>
      <c r="E985" s="58"/>
      <c r="F985" s="58"/>
      <c r="G985" s="55"/>
      <c r="H985" s="55"/>
      <c r="I985" s="55"/>
      <c r="J985" s="55"/>
    </row>
    <row r="986" spans="1:10">
      <c r="A986" s="257"/>
      <c r="B986" s="59"/>
      <c r="C986" s="55"/>
      <c r="D986" s="55"/>
      <c r="E986" s="58"/>
      <c r="F986" s="58"/>
      <c r="G986" s="55"/>
      <c r="H986" s="55"/>
      <c r="I986" s="55"/>
      <c r="J986" s="55"/>
    </row>
    <row r="987" spans="1:10">
      <c r="A987" s="257"/>
      <c r="B987" s="59"/>
      <c r="C987" s="55"/>
      <c r="D987" s="55"/>
      <c r="E987" s="58"/>
      <c r="F987" s="58"/>
      <c r="G987" s="55"/>
      <c r="H987" s="55"/>
      <c r="I987" s="55"/>
      <c r="J987" s="55"/>
    </row>
    <row r="988" spans="1:10">
      <c r="A988" s="257"/>
      <c r="B988" s="59"/>
      <c r="C988" s="55"/>
      <c r="D988" s="55"/>
      <c r="E988" s="58"/>
      <c r="F988" s="58"/>
      <c r="G988" s="55"/>
      <c r="H988" s="55"/>
      <c r="I988" s="55"/>
      <c r="J988" s="55"/>
    </row>
    <row r="989" spans="1:10">
      <c r="A989" s="257"/>
      <c r="B989" s="59"/>
      <c r="C989" s="55"/>
      <c r="D989" s="55"/>
      <c r="E989" s="58"/>
      <c r="F989" s="58"/>
      <c r="G989" s="55"/>
      <c r="H989" s="55"/>
      <c r="I989" s="55"/>
      <c r="J989" s="55"/>
    </row>
    <row r="990" spans="1:10">
      <c r="A990" s="257"/>
      <c r="B990" s="59"/>
      <c r="C990" s="55"/>
      <c r="D990" s="55"/>
      <c r="E990" s="58"/>
      <c r="F990" s="58"/>
      <c r="G990" s="55"/>
      <c r="H990" s="55"/>
      <c r="I990" s="55"/>
      <c r="J990" s="55"/>
    </row>
    <row r="991" spans="1:10">
      <c r="A991" s="257"/>
      <c r="B991" s="59"/>
      <c r="C991" s="55"/>
      <c r="D991" s="55"/>
      <c r="E991" s="58"/>
      <c r="F991" s="58"/>
      <c r="G991" s="55"/>
      <c r="H991" s="55"/>
      <c r="I991" s="55"/>
      <c r="J991" s="55"/>
    </row>
    <row r="992" spans="1:10">
      <c r="A992" s="257"/>
      <c r="B992" s="59"/>
      <c r="C992" s="55"/>
      <c r="D992" s="55"/>
      <c r="E992" s="58"/>
      <c r="F992" s="58"/>
      <c r="G992" s="55"/>
      <c r="H992" s="55"/>
      <c r="I992" s="55"/>
      <c r="J992" s="55"/>
    </row>
    <row r="993" spans="1:10">
      <c r="A993" s="257"/>
      <c r="B993" s="59"/>
      <c r="C993" s="55"/>
      <c r="D993" s="55"/>
      <c r="E993" s="58"/>
      <c r="F993" s="58"/>
      <c r="G993" s="55"/>
      <c r="H993" s="55"/>
      <c r="I993" s="55"/>
      <c r="J993" s="55"/>
    </row>
    <row r="994" spans="1:10">
      <c r="A994" s="257"/>
      <c r="B994" s="59"/>
      <c r="C994" s="55"/>
      <c r="D994" s="55"/>
      <c r="E994" s="58"/>
      <c r="F994" s="58"/>
      <c r="G994" s="55"/>
      <c r="H994" s="55"/>
      <c r="I994" s="55"/>
      <c r="J994" s="55"/>
    </row>
    <row r="995" spans="1:10">
      <c r="A995" s="257"/>
      <c r="B995" s="59"/>
      <c r="C995" s="55"/>
      <c r="D995" s="55"/>
      <c r="E995" s="58"/>
      <c r="F995" s="58"/>
      <c r="G995" s="55"/>
      <c r="H995" s="55"/>
      <c r="I995" s="55"/>
      <c r="J995" s="55"/>
    </row>
    <row r="996" spans="1:10">
      <c r="A996" s="257"/>
      <c r="B996" s="59"/>
      <c r="C996" s="55"/>
      <c r="D996" s="55"/>
      <c r="E996" s="58"/>
      <c r="F996" s="58"/>
      <c r="G996" s="55"/>
      <c r="H996" s="55"/>
      <c r="I996" s="55"/>
      <c r="J996" s="55"/>
    </row>
    <row r="997" spans="1:10">
      <c r="A997" s="257"/>
      <c r="B997" s="59"/>
      <c r="C997" s="55"/>
      <c r="D997" s="55"/>
      <c r="E997" s="58"/>
      <c r="F997" s="58"/>
      <c r="G997" s="55"/>
      <c r="H997" s="55"/>
      <c r="I997" s="55"/>
      <c r="J997" s="55"/>
    </row>
    <row r="998" spans="1:10">
      <c r="A998" s="257"/>
      <c r="B998" s="59"/>
      <c r="C998" s="55"/>
      <c r="D998" s="55"/>
      <c r="E998" s="58"/>
      <c r="F998" s="58"/>
      <c r="G998" s="55"/>
      <c r="H998" s="55"/>
      <c r="I998" s="55"/>
      <c r="J998" s="55"/>
    </row>
    <row r="999" spans="1:10">
      <c r="A999" s="257"/>
      <c r="B999" s="59"/>
      <c r="C999" s="55"/>
      <c r="D999" s="55"/>
      <c r="E999" s="58"/>
      <c r="F999" s="58"/>
      <c r="G999" s="55"/>
      <c r="H999" s="55"/>
      <c r="I999" s="55"/>
      <c r="J999" s="55"/>
    </row>
    <row r="1000" spans="1:10">
      <c r="A1000" s="257"/>
      <c r="B1000" s="59"/>
      <c r="C1000" s="55"/>
      <c r="D1000" s="55"/>
      <c r="E1000" s="58"/>
      <c r="F1000" s="58"/>
      <c r="G1000" s="55"/>
      <c r="H1000" s="55"/>
      <c r="I1000" s="55"/>
      <c r="J1000" s="55"/>
    </row>
    <row r="1001" spans="1:10">
      <c r="A1001" s="257"/>
      <c r="B1001" s="59"/>
      <c r="C1001" s="55"/>
      <c r="D1001" s="55"/>
      <c r="E1001" s="58"/>
      <c r="F1001" s="58"/>
      <c r="G1001" s="55"/>
      <c r="H1001" s="55"/>
      <c r="I1001" s="55"/>
      <c r="J1001" s="55"/>
    </row>
    <row r="1002" spans="1:10">
      <c r="A1002" s="257"/>
      <c r="B1002" s="59"/>
      <c r="C1002" s="55"/>
      <c r="D1002" s="55"/>
      <c r="E1002" s="58"/>
      <c r="F1002" s="58"/>
      <c r="G1002" s="55"/>
      <c r="H1002" s="55"/>
      <c r="I1002" s="55"/>
      <c r="J1002" s="55"/>
    </row>
    <row r="1003" spans="1:10">
      <c r="A1003" s="257"/>
      <c r="B1003" s="59"/>
      <c r="C1003" s="55"/>
      <c r="D1003" s="55"/>
      <c r="E1003" s="58"/>
      <c r="F1003" s="58"/>
      <c r="G1003" s="55"/>
      <c r="H1003" s="55"/>
      <c r="I1003" s="55"/>
      <c r="J1003" s="55"/>
    </row>
    <row r="1004" spans="1:10">
      <c r="A1004" s="257"/>
      <c r="B1004" s="59"/>
      <c r="C1004" s="55"/>
      <c r="D1004" s="55"/>
      <c r="E1004" s="58"/>
      <c r="F1004" s="58"/>
      <c r="G1004" s="55"/>
      <c r="H1004" s="55"/>
      <c r="I1004" s="55"/>
      <c r="J1004" s="55"/>
    </row>
    <row r="1005" spans="1:10">
      <c r="A1005" s="257"/>
      <c r="B1005" s="59"/>
      <c r="C1005" s="55"/>
      <c r="D1005" s="55"/>
      <c r="E1005" s="58"/>
      <c r="F1005" s="58"/>
      <c r="G1005" s="55"/>
      <c r="H1005" s="55"/>
      <c r="I1005" s="55"/>
      <c r="J1005" s="55"/>
    </row>
    <row r="1006" spans="1:10">
      <c r="A1006" s="257"/>
      <c r="B1006" s="59"/>
      <c r="C1006" s="55"/>
      <c r="D1006" s="55"/>
      <c r="E1006" s="58"/>
      <c r="F1006" s="58"/>
      <c r="G1006" s="55"/>
      <c r="H1006" s="55"/>
      <c r="I1006" s="55"/>
      <c r="J1006" s="55"/>
    </row>
    <row r="1007" spans="1:10">
      <c r="A1007" s="257"/>
      <c r="B1007" s="59"/>
      <c r="C1007" s="55"/>
      <c r="D1007" s="55"/>
      <c r="E1007" s="58"/>
      <c r="F1007" s="58"/>
      <c r="G1007" s="55"/>
      <c r="H1007" s="55"/>
      <c r="I1007" s="55"/>
      <c r="J1007" s="55"/>
    </row>
    <row r="1008" spans="1:10">
      <c r="A1008" s="257"/>
      <c r="B1008" s="59"/>
      <c r="C1008" s="55"/>
      <c r="D1008" s="55"/>
      <c r="E1008" s="58"/>
      <c r="F1008" s="58"/>
      <c r="G1008" s="55"/>
      <c r="H1008" s="55"/>
      <c r="I1008" s="55"/>
      <c r="J1008" s="55"/>
    </row>
    <row r="1009" spans="1:10">
      <c r="A1009" s="257"/>
      <c r="B1009" s="59"/>
      <c r="C1009" s="55"/>
      <c r="D1009" s="55"/>
      <c r="E1009" s="58"/>
      <c r="F1009" s="58"/>
      <c r="G1009" s="55"/>
      <c r="H1009" s="55"/>
      <c r="I1009" s="55"/>
      <c r="J1009" s="55"/>
    </row>
    <row r="1010" spans="1:10">
      <c r="A1010" s="257"/>
      <c r="B1010" s="59"/>
      <c r="C1010" s="55"/>
      <c r="D1010" s="55"/>
      <c r="E1010" s="58"/>
      <c r="F1010" s="58"/>
      <c r="G1010" s="55"/>
      <c r="H1010" s="55"/>
      <c r="I1010" s="55"/>
      <c r="J1010" s="55"/>
    </row>
    <row r="1011" spans="1:10">
      <c r="A1011" s="257"/>
      <c r="B1011" s="59"/>
      <c r="C1011" s="55"/>
      <c r="D1011" s="55"/>
      <c r="E1011" s="58"/>
      <c r="F1011" s="58"/>
      <c r="G1011" s="55"/>
      <c r="H1011" s="55"/>
      <c r="I1011" s="55"/>
      <c r="J1011" s="55"/>
    </row>
    <row r="1012" spans="1:10">
      <c r="A1012" s="257"/>
      <c r="B1012" s="59"/>
      <c r="C1012" s="55"/>
      <c r="D1012" s="55"/>
      <c r="E1012" s="58"/>
      <c r="F1012" s="58"/>
      <c r="G1012" s="55"/>
      <c r="H1012" s="55"/>
      <c r="I1012" s="55"/>
      <c r="J1012" s="55"/>
    </row>
    <row r="1013" spans="1:10">
      <c r="A1013" s="257"/>
      <c r="B1013" s="59"/>
      <c r="C1013" s="55"/>
      <c r="D1013" s="55"/>
      <c r="E1013" s="58"/>
      <c r="F1013" s="58"/>
      <c r="G1013" s="55"/>
      <c r="H1013" s="55"/>
      <c r="I1013" s="55"/>
      <c r="J1013" s="55"/>
    </row>
    <row r="1014" spans="1:10">
      <c r="A1014" s="257"/>
      <c r="B1014" s="59"/>
      <c r="C1014" s="55"/>
      <c r="D1014" s="55"/>
      <c r="E1014" s="58"/>
      <c r="F1014" s="58"/>
      <c r="G1014" s="55"/>
      <c r="H1014" s="55"/>
      <c r="I1014" s="55"/>
      <c r="J1014" s="55"/>
    </row>
    <row r="1015" spans="1:10">
      <c r="A1015" s="257"/>
      <c r="B1015" s="59"/>
      <c r="C1015" s="55"/>
      <c r="D1015" s="55"/>
      <c r="E1015" s="58"/>
      <c r="F1015" s="58"/>
      <c r="G1015" s="55"/>
      <c r="H1015" s="55"/>
      <c r="I1015" s="55"/>
      <c r="J1015" s="55"/>
    </row>
    <row r="1016" spans="1:10">
      <c r="A1016" s="257"/>
      <c r="B1016" s="59"/>
      <c r="C1016" s="55"/>
      <c r="D1016" s="55"/>
      <c r="E1016" s="58"/>
      <c r="F1016" s="58"/>
      <c r="G1016" s="55"/>
      <c r="H1016" s="55"/>
      <c r="I1016" s="55"/>
      <c r="J1016" s="55"/>
    </row>
    <row r="1017" spans="1:10">
      <c r="A1017" s="257"/>
      <c r="B1017" s="59"/>
      <c r="C1017" s="55"/>
      <c r="D1017" s="55"/>
      <c r="E1017" s="58"/>
      <c r="F1017" s="58"/>
      <c r="G1017" s="55"/>
      <c r="H1017" s="55"/>
      <c r="I1017" s="55"/>
      <c r="J1017" s="55"/>
    </row>
    <row r="1018" spans="1:10">
      <c r="A1018" s="257"/>
      <c r="B1018" s="59"/>
      <c r="C1018" s="55"/>
      <c r="D1018" s="55"/>
      <c r="E1018" s="58"/>
      <c r="F1018" s="58"/>
      <c r="G1018" s="55"/>
      <c r="H1018" s="55"/>
      <c r="I1018" s="55"/>
      <c r="J1018" s="55"/>
    </row>
    <row r="1019" spans="1:10">
      <c r="A1019" s="257"/>
      <c r="B1019" s="59"/>
      <c r="C1019" s="55"/>
      <c r="D1019" s="55"/>
      <c r="E1019" s="58"/>
      <c r="F1019" s="58"/>
      <c r="G1019" s="55"/>
      <c r="H1019" s="55"/>
      <c r="I1019" s="55"/>
      <c r="J1019" s="55"/>
    </row>
    <row r="1020" spans="1:10">
      <c r="A1020" s="257"/>
      <c r="B1020" s="59"/>
      <c r="C1020" s="55"/>
      <c r="D1020" s="55"/>
      <c r="E1020" s="58"/>
      <c r="F1020" s="58"/>
      <c r="G1020" s="55"/>
      <c r="H1020" s="55"/>
      <c r="I1020" s="55"/>
      <c r="J1020" s="55"/>
    </row>
    <row r="1021" spans="1:10">
      <c r="A1021" s="257"/>
      <c r="B1021" s="59"/>
      <c r="C1021" s="55"/>
      <c r="D1021" s="55"/>
      <c r="E1021" s="58"/>
      <c r="F1021" s="58"/>
      <c r="G1021" s="55"/>
      <c r="H1021" s="55"/>
      <c r="I1021" s="55"/>
      <c r="J1021" s="55"/>
    </row>
    <row r="1022" spans="1:10">
      <c r="A1022" s="257"/>
      <c r="B1022" s="59"/>
      <c r="C1022" s="55"/>
      <c r="D1022" s="55"/>
      <c r="E1022" s="58"/>
      <c r="F1022" s="58"/>
      <c r="G1022" s="55"/>
      <c r="H1022" s="55"/>
      <c r="I1022" s="55"/>
      <c r="J1022" s="55"/>
    </row>
    <row r="1023" spans="1:10">
      <c r="A1023" s="257"/>
      <c r="B1023" s="59"/>
      <c r="C1023" s="55"/>
      <c r="D1023" s="55"/>
      <c r="E1023" s="58"/>
      <c r="F1023" s="58"/>
      <c r="G1023" s="55"/>
      <c r="H1023" s="55"/>
      <c r="I1023" s="55"/>
      <c r="J1023" s="55"/>
    </row>
    <row r="1024" spans="1:10">
      <c r="A1024" s="257"/>
      <c r="B1024" s="59"/>
      <c r="C1024" s="55"/>
      <c r="D1024" s="55"/>
      <c r="E1024" s="58"/>
      <c r="F1024" s="58"/>
      <c r="G1024" s="55"/>
      <c r="H1024" s="55"/>
      <c r="I1024" s="55"/>
      <c r="J1024" s="55"/>
    </row>
    <row r="1025" spans="1:10">
      <c r="A1025" s="257"/>
      <c r="B1025" s="59"/>
      <c r="C1025" s="55"/>
      <c r="D1025" s="55"/>
      <c r="E1025" s="58"/>
      <c r="F1025" s="58"/>
      <c r="G1025" s="55"/>
      <c r="H1025" s="55"/>
      <c r="I1025" s="55"/>
      <c r="J1025" s="55"/>
    </row>
    <row r="1026" spans="1:10">
      <c r="A1026" s="257"/>
      <c r="B1026" s="59"/>
      <c r="C1026" s="55"/>
      <c r="D1026" s="55"/>
      <c r="E1026" s="58"/>
      <c r="F1026" s="58"/>
      <c r="G1026" s="55"/>
      <c r="H1026" s="55"/>
      <c r="I1026" s="55"/>
      <c r="J1026" s="55"/>
    </row>
    <row r="1027" spans="1:10">
      <c r="A1027" s="257"/>
      <c r="B1027" s="59"/>
      <c r="C1027" s="55"/>
      <c r="D1027" s="55"/>
      <c r="E1027" s="58"/>
      <c r="F1027" s="58"/>
      <c r="G1027" s="55"/>
      <c r="H1027" s="55"/>
      <c r="I1027" s="55"/>
      <c r="J1027" s="55"/>
    </row>
    <row r="1028" spans="1:10">
      <c r="A1028" s="257"/>
      <c r="B1028" s="59"/>
      <c r="C1028" s="55"/>
      <c r="D1028" s="55"/>
      <c r="E1028" s="58"/>
      <c r="F1028" s="58"/>
      <c r="G1028" s="55"/>
      <c r="H1028" s="55"/>
      <c r="I1028" s="55"/>
      <c r="J1028" s="55"/>
    </row>
    <row r="1029" spans="1:10">
      <c r="A1029" s="257"/>
      <c r="B1029" s="59"/>
      <c r="C1029" s="55"/>
      <c r="D1029" s="55"/>
      <c r="E1029" s="58"/>
      <c r="F1029" s="58"/>
      <c r="G1029" s="55"/>
      <c r="H1029" s="55"/>
      <c r="I1029" s="55"/>
      <c r="J1029" s="55"/>
    </row>
    <row r="1030" spans="1:10">
      <c r="A1030" s="257"/>
      <c r="B1030" s="59"/>
      <c r="C1030" s="55"/>
      <c r="D1030" s="55"/>
      <c r="E1030" s="58"/>
      <c r="F1030" s="58"/>
      <c r="G1030" s="55"/>
      <c r="H1030" s="55"/>
      <c r="I1030" s="55"/>
      <c r="J1030" s="55"/>
    </row>
    <row r="1031" spans="1:10">
      <c r="A1031" s="257"/>
      <c r="B1031" s="59"/>
      <c r="C1031" s="55"/>
      <c r="D1031" s="55"/>
      <c r="E1031" s="58"/>
      <c r="F1031" s="58"/>
      <c r="G1031" s="55"/>
      <c r="H1031" s="55"/>
      <c r="I1031" s="55"/>
      <c r="J1031" s="55"/>
    </row>
    <row r="1032" spans="1:10">
      <c r="A1032" s="257"/>
      <c r="B1032" s="59"/>
      <c r="C1032" s="55"/>
      <c r="D1032" s="55"/>
      <c r="E1032" s="58"/>
      <c r="F1032" s="58"/>
      <c r="G1032" s="55"/>
      <c r="H1032" s="55"/>
      <c r="I1032" s="55"/>
      <c r="J1032" s="55"/>
    </row>
    <row r="1033" spans="1:10">
      <c r="A1033" s="257"/>
      <c r="B1033" s="59"/>
      <c r="C1033" s="55"/>
      <c r="D1033" s="55"/>
      <c r="E1033" s="58"/>
      <c r="F1033" s="58"/>
      <c r="G1033" s="55"/>
      <c r="H1033" s="55"/>
      <c r="I1033" s="55"/>
      <c r="J1033" s="55"/>
    </row>
    <row r="1034" spans="1:10">
      <c r="A1034" s="257"/>
      <c r="B1034" s="59"/>
      <c r="C1034" s="55"/>
      <c r="D1034" s="55"/>
      <c r="E1034" s="58"/>
      <c r="F1034" s="58"/>
      <c r="G1034" s="55"/>
      <c r="H1034" s="55"/>
      <c r="I1034" s="55"/>
      <c r="J1034" s="55"/>
    </row>
    <row r="1035" spans="1:10">
      <c r="A1035" s="257"/>
      <c r="B1035" s="59"/>
      <c r="C1035" s="55"/>
      <c r="D1035" s="55"/>
      <c r="E1035" s="58"/>
      <c r="F1035" s="58"/>
      <c r="G1035" s="55"/>
      <c r="H1035" s="55"/>
      <c r="I1035" s="55"/>
      <c r="J1035" s="55"/>
    </row>
    <row r="1036" spans="1:10">
      <c r="A1036" s="257"/>
      <c r="B1036" s="59"/>
      <c r="C1036" s="55"/>
      <c r="D1036" s="55"/>
      <c r="E1036" s="58"/>
      <c r="F1036" s="58"/>
      <c r="G1036" s="55"/>
      <c r="H1036" s="55"/>
      <c r="I1036" s="55"/>
      <c r="J1036" s="55"/>
    </row>
    <row r="1037" spans="1:10">
      <c r="A1037" s="257"/>
      <c r="B1037" s="59"/>
      <c r="C1037" s="55"/>
      <c r="D1037" s="55"/>
      <c r="E1037" s="58"/>
      <c r="F1037" s="58"/>
      <c r="G1037" s="55"/>
      <c r="H1037" s="55"/>
      <c r="I1037" s="55"/>
      <c r="J1037" s="55"/>
    </row>
    <row r="1038" spans="1:10">
      <c r="A1038" s="257"/>
      <c r="B1038" s="59"/>
      <c r="C1038" s="55"/>
      <c r="D1038" s="55"/>
      <c r="E1038" s="58"/>
      <c r="F1038" s="58"/>
      <c r="G1038" s="55"/>
      <c r="H1038" s="55"/>
      <c r="I1038" s="55"/>
      <c r="J1038" s="55"/>
    </row>
    <row r="1039" spans="1:10">
      <c r="A1039" s="257"/>
      <c r="B1039" s="59"/>
      <c r="C1039" s="55"/>
      <c r="D1039" s="55"/>
      <c r="E1039" s="58"/>
      <c r="F1039" s="58"/>
      <c r="G1039" s="55"/>
      <c r="H1039" s="55"/>
      <c r="I1039" s="55"/>
      <c r="J1039" s="55"/>
    </row>
    <row r="1040" spans="1:10">
      <c r="A1040" s="257"/>
      <c r="B1040" s="59"/>
      <c r="C1040" s="55"/>
      <c r="D1040" s="55"/>
      <c r="E1040" s="58"/>
      <c r="F1040" s="58"/>
      <c r="G1040" s="55"/>
      <c r="H1040" s="55"/>
      <c r="I1040" s="55"/>
      <c r="J1040" s="55"/>
    </row>
    <row r="1041" spans="1:10">
      <c r="A1041" s="257"/>
      <c r="B1041" s="59"/>
      <c r="C1041" s="55"/>
      <c r="D1041" s="55"/>
      <c r="E1041" s="58"/>
      <c r="F1041" s="58"/>
      <c r="G1041" s="55"/>
      <c r="H1041" s="55"/>
      <c r="I1041" s="55"/>
      <c r="J1041" s="55"/>
    </row>
    <row r="1042" spans="1:10">
      <c r="A1042" s="257"/>
      <c r="B1042" s="59"/>
      <c r="C1042" s="55"/>
      <c r="D1042" s="55"/>
      <c r="E1042" s="58"/>
      <c r="F1042" s="58"/>
      <c r="G1042" s="55"/>
      <c r="H1042" s="55"/>
      <c r="I1042" s="55"/>
      <c r="J1042" s="55"/>
    </row>
    <row r="1043" spans="1:10">
      <c r="A1043" s="257"/>
      <c r="B1043" s="59"/>
      <c r="C1043" s="55"/>
      <c r="D1043" s="55"/>
      <c r="E1043" s="58"/>
      <c r="F1043" s="58"/>
      <c r="G1043" s="55"/>
      <c r="H1043" s="55"/>
      <c r="I1043" s="55"/>
      <c r="J1043" s="55"/>
    </row>
    <row r="1044" spans="1:10">
      <c r="A1044" s="257"/>
      <c r="B1044" s="59"/>
      <c r="C1044" s="55"/>
      <c r="D1044" s="55"/>
      <c r="E1044" s="58"/>
      <c r="F1044" s="58"/>
      <c r="G1044" s="55"/>
      <c r="H1044" s="55"/>
      <c r="I1044" s="55"/>
      <c r="J1044" s="55"/>
    </row>
    <row r="1045" spans="1:10">
      <c r="A1045" s="257"/>
      <c r="B1045" s="59"/>
      <c r="C1045" s="55"/>
      <c r="D1045" s="55"/>
      <c r="E1045" s="58"/>
      <c r="F1045" s="58"/>
      <c r="G1045" s="55"/>
      <c r="H1045" s="55"/>
      <c r="I1045" s="55"/>
      <c r="J1045" s="55"/>
    </row>
    <row r="1046" spans="1:10">
      <c r="A1046" s="257"/>
      <c r="B1046" s="59"/>
      <c r="C1046" s="55"/>
      <c r="D1046" s="55"/>
      <c r="E1046" s="58"/>
      <c r="F1046" s="58"/>
      <c r="G1046" s="55"/>
      <c r="H1046" s="55"/>
      <c r="I1046" s="55"/>
      <c r="J1046" s="55"/>
    </row>
    <row r="1047" spans="1:10">
      <c r="A1047" s="257"/>
      <c r="B1047" s="59"/>
      <c r="C1047" s="55"/>
      <c r="D1047" s="55"/>
      <c r="E1047" s="58"/>
      <c r="F1047" s="58"/>
      <c r="G1047" s="55"/>
      <c r="H1047" s="55"/>
      <c r="I1047" s="55"/>
      <c r="J1047" s="55"/>
    </row>
    <row r="1048" spans="1:10">
      <c r="A1048" s="257"/>
      <c r="B1048" s="59"/>
      <c r="C1048" s="55"/>
      <c r="D1048" s="55"/>
      <c r="E1048" s="58"/>
      <c r="F1048" s="58"/>
      <c r="G1048" s="55"/>
      <c r="H1048" s="55"/>
      <c r="I1048" s="55"/>
      <c r="J1048" s="55"/>
    </row>
    <row r="1049" spans="1:10">
      <c r="A1049" s="257"/>
      <c r="B1049" s="59"/>
      <c r="C1049" s="55"/>
      <c r="D1049" s="55"/>
      <c r="E1049" s="58"/>
      <c r="F1049" s="58"/>
      <c r="G1049" s="55"/>
      <c r="H1049" s="55"/>
      <c r="I1049" s="55"/>
      <c r="J1049" s="55"/>
    </row>
    <row r="1050" spans="1:10">
      <c r="A1050" s="257"/>
      <c r="B1050" s="59"/>
      <c r="C1050" s="55"/>
      <c r="D1050" s="55"/>
      <c r="E1050" s="58"/>
      <c r="F1050" s="58"/>
      <c r="G1050" s="55"/>
      <c r="H1050" s="55"/>
      <c r="I1050" s="55"/>
      <c r="J1050" s="55"/>
    </row>
    <row r="1051" spans="1:10">
      <c r="A1051" s="257"/>
      <c r="B1051" s="59"/>
      <c r="C1051" s="55"/>
      <c r="D1051" s="55"/>
      <c r="E1051" s="58"/>
      <c r="F1051" s="58"/>
      <c r="G1051" s="55"/>
      <c r="H1051" s="55"/>
      <c r="I1051" s="55"/>
      <c r="J1051" s="55"/>
    </row>
    <row r="1052" spans="1:10">
      <c r="A1052" s="257"/>
      <c r="B1052" s="59"/>
      <c r="C1052" s="55"/>
      <c r="D1052" s="55"/>
      <c r="E1052" s="58"/>
      <c r="F1052" s="58"/>
      <c r="G1052" s="55"/>
      <c r="H1052" s="55"/>
      <c r="I1052" s="55"/>
      <c r="J1052" s="55"/>
    </row>
    <row r="1053" spans="1:10">
      <c r="A1053" s="257"/>
      <c r="B1053" s="59"/>
      <c r="C1053" s="55"/>
      <c r="D1053" s="55"/>
      <c r="E1053" s="58"/>
      <c r="F1053" s="58"/>
      <c r="G1053" s="55"/>
      <c r="H1053" s="55"/>
      <c r="I1053" s="55"/>
      <c r="J1053" s="55"/>
    </row>
    <row r="1054" spans="1:10">
      <c r="A1054" s="257"/>
      <c r="B1054" s="59"/>
      <c r="C1054" s="55"/>
      <c r="D1054" s="55"/>
      <c r="E1054" s="58"/>
      <c r="F1054" s="58"/>
      <c r="G1054" s="55"/>
      <c r="H1054" s="55"/>
      <c r="I1054" s="55"/>
      <c r="J1054" s="55"/>
    </row>
    <row r="1055" spans="1:10">
      <c r="A1055" s="257"/>
      <c r="B1055" s="59"/>
      <c r="C1055" s="55"/>
      <c r="D1055" s="55"/>
      <c r="E1055" s="58"/>
      <c r="F1055" s="58"/>
      <c r="G1055" s="55"/>
      <c r="H1055" s="55"/>
      <c r="I1055" s="55"/>
      <c r="J1055" s="55"/>
    </row>
    <row r="1056" spans="1:10">
      <c r="A1056" s="257"/>
      <c r="B1056" s="59"/>
      <c r="C1056" s="55"/>
      <c r="D1056" s="55"/>
      <c r="E1056" s="58"/>
      <c r="F1056" s="58"/>
      <c r="G1056" s="55"/>
      <c r="H1056" s="55"/>
      <c r="I1056" s="55"/>
      <c r="J1056" s="55"/>
    </row>
    <row r="1057" spans="1:10">
      <c r="A1057" s="257"/>
      <c r="B1057" s="59"/>
      <c r="C1057" s="55"/>
      <c r="D1057" s="55"/>
      <c r="E1057" s="58"/>
      <c r="F1057" s="58"/>
      <c r="G1057" s="55"/>
      <c r="H1057" s="55"/>
      <c r="I1057" s="55"/>
      <c r="J1057" s="55"/>
    </row>
    <row r="1058" spans="1:10">
      <c r="A1058" s="257"/>
      <c r="B1058" s="59"/>
      <c r="C1058" s="55"/>
      <c r="D1058" s="55"/>
      <c r="E1058" s="58"/>
      <c r="F1058" s="58"/>
      <c r="G1058" s="55"/>
      <c r="H1058" s="55"/>
      <c r="I1058" s="55"/>
      <c r="J1058" s="55"/>
    </row>
    <row r="1059" spans="1:10">
      <c r="A1059" s="257"/>
      <c r="B1059" s="59"/>
      <c r="C1059" s="55"/>
      <c r="D1059" s="55"/>
      <c r="E1059" s="58"/>
      <c r="F1059" s="58"/>
      <c r="G1059" s="55"/>
      <c r="H1059" s="55"/>
      <c r="I1059" s="55"/>
      <c r="J1059" s="55"/>
    </row>
    <row r="1060" spans="1:10">
      <c r="A1060" s="257"/>
      <c r="B1060" s="59"/>
      <c r="C1060" s="55"/>
      <c r="D1060" s="55"/>
      <c r="E1060" s="58"/>
      <c r="F1060" s="58"/>
      <c r="G1060" s="55"/>
      <c r="H1060" s="55"/>
      <c r="I1060" s="55"/>
      <c r="J1060" s="55"/>
    </row>
    <row r="1061" spans="1:10">
      <c r="A1061" s="257"/>
      <c r="B1061" s="59"/>
      <c r="C1061" s="55"/>
      <c r="D1061" s="55"/>
      <c r="E1061" s="58"/>
      <c r="F1061" s="58"/>
      <c r="G1061" s="55"/>
      <c r="H1061" s="55"/>
      <c r="I1061" s="55"/>
      <c r="J1061" s="55"/>
    </row>
    <row r="1062" spans="1:10">
      <c r="A1062" s="257"/>
      <c r="B1062" s="59"/>
      <c r="C1062" s="55"/>
      <c r="D1062" s="55"/>
      <c r="E1062" s="58"/>
      <c r="F1062" s="58"/>
      <c r="G1062" s="55"/>
      <c r="H1062" s="55"/>
      <c r="I1062" s="55"/>
      <c r="J1062" s="55"/>
    </row>
    <row r="1063" spans="1:10">
      <c r="A1063" s="257"/>
      <c r="B1063" s="59"/>
      <c r="C1063" s="55"/>
      <c r="D1063" s="55"/>
      <c r="E1063" s="58"/>
      <c r="F1063" s="58"/>
      <c r="G1063" s="55"/>
      <c r="H1063" s="55"/>
      <c r="I1063" s="55"/>
      <c r="J1063" s="55"/>
    </row>
    <row r="1064" spans="1:10">
      <c r="A1064" s="257"/>
      <c r="B1064" s="59"/>
      <c r="C1064" s="55"/>
      <c r="D1064" s="55"/>
      <c r="E1064" s="58"/>
      <c r="F1064" s="58"/>
      <c r="G1064" s="55"/>
      <c r="H1064" s="55"/>
      <c r="I1064" s="55"/>
      <c r="J1064" s="55"/>
    </row>
    <row r="1065" spans="1:10">
      <c r="A1065" s="257"/>
      <c r="B1065" s="59"/>
      <c r="C1065" s="55"/>
      <c r="D1065" s="55"/>
      <c r="E1065" s="58"/>
      <c r="F1065" s="58"/>
      <c r="G1065" s="55"/>
      <c r="H1065" s="55"/>
      <c r="I1065" s="55"/>
      <c r="J1065" s="55"/>
    </row>
    <row r="1066" spans="1:10">
      <c r="A1066" s="257"/>
      <c r="B1066" s="59"/>
      <c r="C1066" s="55"/>
      <c r="D1066" s="55"/>
      <c r="E1066" s="58"/>
      <c r="F1066" s="58"/>
      <c r="G1066" s="55"/>
      <c r="H1066" s="55"/>
      <c r="I1066" s="55"/>
      <c r="J1066" s="55"/>
    </row>
    <row r="1067" spans="1:10">
      <c r="A1067" s="257"/>
      <c r="B1067" s="59"/>
      <c r="C1067" s="55"/>
      <c r="D1067" s="55"/>
      <c r="E1067" s="58"/>
      <c r="F1067" s="58"/>
      <c r="G1067" s="55"/>
      <c r="H1067" s="55"/>
      <c r="I1067" s="55"/>
      <c r="J1067" s="55"/>
    </row>
    <row r="1068" spans="1:10">
      <c r="A1068" s="257"/>
      <c r="B1068" s="59"/>
      <c r="C1068" s="55"/>
      <c r="D1068" s="55"/>
      <c r="E1068" s="58"/>
      <c r="F1068" s="58"/>
      <c r="G1068" s="55"/>
      <c r="H1068" s="55"/>
      <c r="I1068" s="55"/>
      <c r="J1068" s="55"/>
    </row>
    <row r="1069" spans="1:10">
      <c r="A1069" s="257"/>
      <c r="B1069" s="59"/>
      <c r="C1069" s="55"/>
      <c r="D1069" s="55"/>
      <c r="E1069" s="58"/>
      <c r="F1069" s="58"/>
      <c r="G1069" s="55"/>
      <c r="H1069" s="55"/>
      <c r="I1069" s="55"/>
      <c r="J1069" s="55"/>
    </row>
    <row r="1070" spans="1:10">
      <c r="A1070" s="257"/>
      <c r="B1070" s="59"/>
      <c r="C1070" s="55"/>
      <c r="D1070" s="55"/>
      <c r="E1070" s="58"/>
      <c r="F1070" s="58"/>
      <c r="G1070" s="55"/>
      <c r="H1070" s="55"/>
      <c r="I1070" s="55"/>
      <c r="J1070" s="55"/>
    </row>
    <row r="1071" spans="1:10">
      <c r="A1071" s="257"/>
      <c r="B1071" s="59"/>
      <c r="C1071" s="55"/>
      <c r="D1071" s="55"/>
      <c r="E1071" s="58"/>
      <c r="F1071" s="58"/>
      <c r="G1071" s="55"/>
      <c r="H1071" s="55"/>
      <c r="I1071" s="55"/>
      <c r="J1071" s="55"/>
    </row>
    <row r="1072" spans="1:10">
      <c r="A1072" s="257"/>
      <c r="B1072" s="59"/>
      <c r="C1072" s="55"/>
      <c r="D1072" s="55"/>
      <c r="E1072" s="58"/>
      <c r="F1072" s="58"/>
      <c r="G1072" s="55"/>
      <c r="H1072" s="55"/>
      <c r="I1072" s="55"/>
      <c r="J1072" s="55"/>
    </row>
    <row r="1073" spans="1:10">
      <c r="A1073" s="257"/>
      <c r="B1073" s="59"/>
      <c r="C1073" s="55"/>
      <c r="D1073" s="55"/>
      <c r="E1073" s="58"/>
      <c r="F1073" s="58"/>
      <c r="G1073" s="55"/>
      <c r="H1073" s="55"/>
      <c r="I1073" s="55"/>
      <c r="J1073" s="55"/>
    </row>
    <row r="1074" spans="1:10">
      <c r="A1074" s="257"/>
      <c r="B1074" s="59"/>
      <c r="C1074" s="55"/>
      <c r="D1074" s="55"/>
      <c r="E1074" s="58"/>
      <c r="F1074" s="58"/>
      <c r="G1074" s="55"/>
      <c r="H1074" s="55"/>
      <c r="I1074" s="55"/>
      <c r="J1074" s="55"/>
    </row>
    <row r="1075" spans="1:10">
      <c r="A1075" s="257"/>
      <c r="B1075" s="59"/>
      <c r="C1075" s="55"/>
      <c r="D1075" s="55"/>
      <c r="E1075" s="58"/>
      <c r="F1075" s="58"/>
      <c r="G1075" s="55"/>
      <c r="H1075" s="55"/>
      <c r="I1075" s="55"/>
      <c r="J1075" s="55"/>
    </row>
    <row r="1076" spans="1:10">
      <c r="A1076" s="257"/>
      <c r="B1076" s="59"/>
      <c r="C1076" s="55"/>
      <c r="D1076" s="55"/>
      <c r="E1076" s="58"/>
      <c r="F1076" s="58"/>
      <c r="G1076" s="55"/>
      <c r="H1076" s="55"/>
      <c r="I1076" s="55"/>
      <c r="J1076" s="55"/>
    </row>
    <row r="1077" spans="1:10">
      <c r="A1077" s="257"/>
      <c r="B1077" s="59"/>
      <c r="C1077" s="55"/>
      <c r="D1077" s="55"/>
      <c r="E1077" s="58"/>
      <c r="F1077" s="58"/>
      <c r="G1077" s="55"/>
      <c r="H1077" s="55"/>
      <c r="I1077" s="55"/>
      <c r="J1077" s="55"/>
    </row>
    <row r="1078" spans="1:10">
      <c r="A1078" s="257"/>
      <c r="B1078" s="59"/>
      <c r="C1078" s="55"/>
      <c r="D1078" s="55"/>
      <c r="E1078" s="58"/>
      <c r="F1078" s="58"/>
      <c r="G1078" s="55"/>
      <c r="H1078" s="55"/>
      <c r="I1078" s="55"/>
      <c r="J1078" s="55"/>
    </row>
    <row r="1079" spans="1:10">
      <c r="A1079" s="257"/>
      <c r="B1079" s="59"/>
      <c r="C1079" s="55"/>
      <c r="D1079" s="55"/>
      <c r="E1079" s="58"/>
      <c r="F1079" s="58"/>
      <c r="G1079" s="55"/>
      <c r="H1079" s="55"/>
      <c r="I1079" s="55"/>
      <c r="J1079" s="55"/>
    </row>
    <row r="1080" spans="1:10">
      <c r="A1080" s="257"/>
      <c r="B1080" s="59"/>
      <c r="C1080" s="55"/>
      <c r="D1080" s="55"/>
      <c r="E1080" s="58"/>
      <c r="F1080" s="58"/>
      <c r="G1080" s="55"/>
      <c r="H1080" s="55"/>
      <c r="I1080" s="55"/>
      <c r="J1080" s="55"/>
    </row>
    <row r="1081" spans="1:10">
      <c r="A1081" s="257"/>
      <c r="B1081" s="59"/>
      <c r="C1081" s="55"/>
      <c r="D1081" s="55"/>
      <c r="E1081" s="58"/>
      <c r="F1081" s="58"/>
      <c r="G1081" s="55"/>
      <c r="H1081" s="55"/>
      <c r="I1081" s="55"/>
      <c r="J1081" s="55"/>
    </row>
    <row r="1082" spans="1:10">
      <c r="A1082" s="257"/>
      <c r="B1082" s="59"/>
      <c r="C1082" s="55"/>
      <c r="D1082" s="55"/>
      <c r="E1082" s="58"/>
      <c r="F1082" s="58"/>
      <c r="G1082" s="55"/>
      <c r="H1082" s="55"/>
      <c r="I1082" s="55"/>
      <c r="J1082" s="55"/>
    </row>
    <row r="1083" spans="1:10">
      <c r="A1083" s="257"/>
      <c r="B1083" s="59"/>
      <c r="C1083" s="55"/>
      <c r="D1083" s="55"/>
      <c r="E1083" s="58"/>
      <c r="F1083" s="58"/>
      <c r="G1083" s="55"/>
      <c r="H1083" s="55"/>
      <c r="I1083" s="55"/>
      <c r="J1083" s="55"/>
    </row>
    <row r="1084" spans="1:10">
      <c r="A1084" s="257"/>
      <c r="B1084" s="59"/>
      <c r="C1084" s="55"/>
      <c r="D1084" s="55"/>
      <c r="E1084" s="58"/>
      <c r="F1084" s="58"/>
      <c r="G1084" s="55"/>
      <c r="H1084" s="55"/>
      <c r="I1084" s="55"/>
      <c r="J1084" s="55"/>
    </row>
    <row r="1085" spans="1:10">
      <c r="A1085" s="257"/>
      <c r="B1085" s="59"/>
      <c r="C1085" s="55"/>
      <c r="D1085" s="55"/>
      <c r="E1085" s="58"/>
      <c r="F1085" s="58"/>
      <c r="G1085" s="55"/>
      <c r="H1085" s="55"/>
      <c r="I1085" s="55"/>
      <c r="J1085" s="55"/>
    </row>
    <row r="1086" spans="1:10">
      <c r="A1086" s="257"/>
      <c r="B1086" s="59"/>
      <c r="C1086" s="55"/>
      <c r="D1086" s="55"/>
      <c r="E1086" s="58"/>
      <c r="F1086" s="58"/>
      <c r="G1086" s="55"/>
      <c r="H1086" s="55"/>
      <c r="I1086" s="55"/>
      <c r="J1086" s="55"/>
    </row>
    <row r="1087" spans="1:10">
      <c r="A1087" s="257"/>
      <c r="B1087" s="59"/>
      <c r="C1087" s="55"/>
      <c r="D1087" s="55"/>
      <c r="E1087" s="58"/>
      <c r="F1087" s="58"/>
      <c r="G1087" s="55"/>
      <c r="H1087" s="55"/>
      <c r="I1087" s="55"/>
      <c r="J1087" s="55"/>
    </row>
    <row r="1088" spans="1:10">
      <c r="A1088" s="257"/>
      <c r="B1088" s="59"/>
      <c r="C1088" s="55"/>
      <c r="D1088" s="55"/>
      <c r="E1088" s="58"/>
      <c r="F1088" s="58"/>
      <c r="G1088" s="55"/>
      <c r="H1088" s="55"/>
      <c r="I1088" s="55"/>
      <c r="J1088" s="55"/>
    </row>
    <row r="1089" spans="1:10">
      <c r="A1089" s="257"/>
      <c r="B1089" s="59"/>
      <c r="C1089" s="55"/>
      <c r="D1089" s="55"/>
      <c r="E1089" s="58"/>
      <c r="F1089" s="58"/>
      <c r="G1089" s="55"/>
      <c r="H1089" s="55"/>
      <c r="I1089" s="55"/>
      <c r="J1089" s="55"/>
    </row>
    <row r="1090" spans="1:10">
      <c r="A1090" s="257"/>
      <c r="B1090" s="59"/>
      <c r="C1090" s="55"/>
      <c r="D1090" s="55"/>
      <c r="E1090" s="58"/>
      <c r="F1090" s="58"/>
      <c r="G1090" s="55"/>
      <c r="H1090" s="55"/>
      <c r="I1090" s="55"/>
      <c r="J1090" s="55"/>
    </row>
    <row r="1091" spans="1:10">
      <c r="A1091" s="257"/>
      <c r="B1091" s="59"/>
      <c r="C1091" s="55"/>
      <c r="D1091" s="55"/>
      <c r="E1091" s="58"/>
      <c r="F1091" s="58"/>
      <c r="G1091" s="55"/>
      <c r="H1091" s="55"/>
      <c r="I1091" s="55"/>
      <c r="J1091" s="55"/>
    </row>
    <row r="1092" spans="1:10">
      <c r="A1092" s="257"/>
      <c r="B1092" s="59"/>
      <c r="C1092" s="55"/>
      <c r="D1092" s="55"/>
      <c r="E1092" s="58"/>
      <c r="F1092" s="58"/>
      <c r="G1092" s="55"/>
      <c r="H1092" s="55"/>
      <c r="I1092" s="55"/>
      <c r="J1092" s="55"/>
    </row>
    <row r="1093" spans="1:10">
      <c r="A1093" s="257"/>
      <c r="B1093" s="59"/>
      <c r="C1093" s="55"/>
      <c r="D1093" s="55"/>
      <c r="E1093" s="58"/>
      <c r="F1093" s="58"/>
      <c r="G1093" s="55"/>
      <c r="H1093" s="55"/>
      <c r="I1093" s="55"/>
      <c r="J1093" s="55"/>
    </row>
    <row r="1094" spans="1:10">
      <c r="A1094" s="257"/>
      <c r="B1094" s="59"/>
      <c r="C1094" s="55"/>
      <c r="D1094" s="55"/>
      <c r="E1094" s="58"/>
      <c r="F1094" s="58"/>
      <c r="G1094" s="55"/>
      <c r="H1094" s="55"/>
      <c r="I1094" s="55"/>
      <c r="J1094" s="55"/>
    </row>
    <row r="1095" spans="1:10">
      <c r="A1095" s="257"/>
      <c r="B1095" s="59"/>
      <c r="C1095" s="55"/>
      <c r="D1095" s="55"/>
      <c r="E1095" s="58"/>
      <c r="F1095" s="58"/>
      <c r="G1095" s="55"/>
      <c r="H1095" s="55"/>
      <c r="I1095" s="55"/>
      <c r="J1095" s="55"/>
    </row>
    <row r="1096" spans="1:10">
      <c r="A1096" s="257"/>
      <c r="B1096" s="59"/>
      <c r="C1096" s="55"/>
      <c r="D1096" s="55"/>
      <c r="E1096" s="58"/>
      <c r="F1096" s="58"/>
      <c r="G1096" s="55"/>
      <c r="H1096" s="55"/>
      <c r="I1096" s="55"/>
      <c r="J1096" s="55"/>
    </row>
    <row r="1097" spans="1:10">
      <c r="A1097" s="257"/>
      <c r="B1097" s="59"/>
      <c r="C1097" s="55"/>
      <c r="D1097" s="55"/>
      <c r="E1097" s="58"/>
      <c r="F1097" s="58"/>
      <c r="G1097" s="55"/>
      <c r="H1097" s="55"/>
      <c r="I1097" s="55"/>
      <c r="J1097" s="55"/>
    </row>
    <row r="1098" spans="1:10">
      <c r="A1098" s="257"/>
      <c r="B1098" s="59"/>
      <c r="C1098" s="55"/>
      <c r="D1098" s="55"/>
      <c r="E1098" s="58"/>
      <c r="F1098" s="58"/>
      <c r="G1098" s="55"/>
      <c r="H1098" s="55"/>
      <c r="I1098" s="55"/>
      <c r="J1098" s="55"/>
    </row>
    <row r="1099" spans="1:10">
      <c r="A1099" s="257"/>
      <c r="B1099" s="59"/>
      <c r="C1099" s="55"/>
      <c r="D1099" s="55"/>
      <c r="E1099" s="58"/>
      <c r="F1099" s="58"/>
      <c r="G1099" s="55"/>
      <c r="H1099" s="55"/>
      <c r="I1099" s="55"/>
      <c r="J1099" s="55"/>
    </row>
    <row r="1100" spans="1:10">
      <c r="A1100" s="257"/>
      <c r="B1100" s="59"/>
      <c r="C1100" s="55"/>
      <c r="D1100" s="55"/>
      <c r="E1100" s="58"/>
      <c r="F1100" s="58"/>
      <c r="G1100" s="55"/>
      <c r="H1100" s="55"/>
      <c r="I1100" s="55"/>
      <c r="J1100" s="55"/>
    </row>
    <row r="1101" spans="1:10">
      <c r="A1101" s="257"/>
      <c r="B1101" s="59"/>
      <c r="C1101" s="55"/>
      <c r="D1101" s="55"/>
      <c r="E1101" s="58"/>
      <c r="F1101" s="58"/>
      <c r="G1101" s="55"/>
      <c r="H1101" s="55"/>
      <c r="I1101" s="55"/>
      <c r="J1101" s="55"/>
    </row>
    <row r="1102" spans="1:10">
      <c r="A1102" s="257"/>
      <c r="B1102" s="59"/>
      <c r="C1102" s="55"/>
      <c r="D1102" s="55"/>
      <c r="E1102" s="58"/>
      <c r="F1102" s="58"/>
      <c r="G1102" s="55"/>
      <c r="H1102" s="55"/>
      <c r="I1102" s="55"/>
      <c r="J1102" s="55"/>
    </row>
    <row r="1103" spans="1:10">
      <c r="A1103" s="257"/>
      <c r="B1103" s="59"/>
      <c r="C1103" s="55"/>
      <c r="D1103" s="55"/>
      <c r="E1103" s="58"/>
      <c r="F1103" s="58"/>
      <c r="G1103" s="55"/>
      <c r="H1103" s="55"/>
      <c r="I1103" s="55"/>
      <c r="J1103" s="55"/>
    </row>
    <row r="1104" spans="1:10">
      <c r="A1104" s="257"/>
      <c r="B1104" s="59"/>
      <c r="C1104" s="55"/>
      <c r="D1104" s="55"/>
      <c r="E1104" s="58"/>
      <c r="F1104" s="58"/>
      <c r="G1104" s="55"/>
      <c r="H1104" s="55"/>
      <c r="I1104" s="55"/>
      <c r="J1104" s="55"/>
    </row>
    <row r="1105" spans="1:10">
      <c r="A1105" s="257"/>
      <c r="B1105" s="59"/>
      <c r="C1105" s="55"/>
      <c r="D1105" s="55"/>
      <c r="E1105" s="58"/>
      <c r="F1105" s="58"/>
      <c r="G1105" s="55"/>
      <c r="H1105" s="55"/>
      <c r="I1105" s="55"/>
      <c r="J1105" s="55"/>
    </row>
    <row r="1106" spans="1:10">
      <c r="A1106" s="257"/>
      <c r="B1106" s="59"/>
      <c r="C1106" s="55"/>
      <c r="D1106" s="55"/>
      <c r="E1106" s="58"/>
      <c r="F1106" s="58"/>
      <c r="G1106" s="55"/>
      <c r="H1106" s="55"/>
      <c r="I1106" s="55"/>
      <c r="J1106" s="55"/>
    </row>
    <row r="1107" spans="1:10">
      <c r="A1107" s="257"/>
      <c r="B1107" s="59"/>
      <c r="C1107" s="55"/>
      <c r="D1107" s="55"/>
      <c r="E1107" s="58"/>
      <c r="F1107" s="58"/>
      <c r="G1107" s="55"/>
      <c r="H1107" s="55"/>
      <c r="I1107" s="55"/>
      <c r="J1107" s="55"/>
    </row>
    <row r="1108" spans="1:10">
      <c r="A1108" s="257"/>
      <c r="B1108" s="59"/>
      <c r="C1108" s="55"/>
      <c r="D1108" s="55"/>
      <c r="E1108" s="58"/>
      <c r="F1108" s="58"/>
      <c r="G1108" s="55"/>
      <c r="H1108" s="55"/>
      <c r="I1108" s="55"/>
      <c r="J1108" s="55"/>
    </row>
    <row r="1109" spans="1:10">
      <c r="A1109" s="257"/>
      <c r="B1109" s="59"/>
      <c r="C1109" s="55"/>
      <c r="D1109" s="55"/>
      <c r="E1109" s="58"/>
      <c r="F1109" s="58"/>
      <c r="G1109" s="55"/>
      <c r="H1109" s="55"/>
      <c r="I1109" s="55"/>
      <c r="J1109" s="55"/>
    </row>
    <row r="1110" spans="1:10">
      <c r="A1110" s="257"/>
      <c r="B1110" s="59"/>
      <c r="C1110" s="55"/>
      <c r="D1110" s="55"/>
      <c r="E1110" s="58"/>
      <c r="F1110" s="58"/>
      <c r="G1110" s="55"/>
      <c r="H1110" s="55"/>
      <c r="I1110" s="55"/>
      <c r="J1110" s="55"/>
    </row>
    <row r="1111" spans="1:10">
      <c r="A1111" s="257"/>
      <c r="B1111" s="59"/>
      <c r="C1111" s="55"/>
      <c r="D1111" s="55"/>
      <c r="E1111" s="58"/>
      <c r="F1111" s="58"/>
      <c r="G1111" s="55"/>
      <c r="H1111" s="55"/>
      <c r="I1111" s="55"/>
      <c r="J1111" s="55"/>
    </row>
    <row r="1112" spans="1:10">
      <c r="A1112" s="257"/>
      <c r="B1112" s="59"/>
      <c r="C1112" s="55"/>
      <c r="D1112" s="55"/>
      <c r="E1112" s="58"/>
      <c r="F1112" s="58"/>
      <c r="G1112" s="55"/>
      <c r="H1112" s="55"/>
      <c r="I1112" s="55"/>
      <c r="J1112" s="55"/>
    </row>
    <row r="1113" spans="1:10">
      <c r="A1113" s="257"/>
      <c r="B1113" s="59"/>
      <c r="C1113" s="55"/>
      <c r="D1113" s="55"/>
      <c r="E1113" s="58"/>
      <c r="F1113" s="58"/>
      <c r="G1113" s="55"/>
      <c r="H1113" s="55"/>
      <c r="I1113" s="55"/>
      <c r="J1113" s="55"/>
    </row>
    <row r="1114" spans="1:10">
      <c r="A1114" s="257"/>
      <c r="B1114" s="59"/>
      <c r="C1114" s="55"/>
      <c r="D1114" s="55"/>
      <c r="E1114" s="58"/>
      <c r="F1114" s="58"/>
      <c r="G1114" s="55"/>
      <c r="H1114" s="55"/>
      <c r="I1114" s="55"/>
      <c r="J1114" s="55"/>
    </row>
    <row r="1115" spans="1:10">
      <c r="A1115" s="257"/>
      <c r="B1115" s="59"/>
      <c r="C1115" s="55"/>
      <c r="D1115" s="55"/>
      <c r="E1115" s="58"/>
      <c r="F1115" s="58"/>
      <c r="G1115" s="55"/>
      <c r="H1115" s="55"/>
      <c r="I1115" s="55"/>
      <c r="J1115" s="55"/>
    </row>
    <row r="1116" spans="1:10">
      <c r="A1116" s="257"/>
      <c r="B1116" s="59"/>
      <c r="C1116" s="55"/>
      <c r="D1116" s="55"/>
      <c r="E1116" s="58"/>
      <c r="F1116" s="58"/>
      <c r="G1116" s="55"/>
      <c r="H1116" s="55"/>
      <c r="I1116" s="55"/>
      <c r="J1116" s="55"/>
    </row>
    <row r="1117" spans="1:10">
      <c r="A1117" s="257"/>
      <c r="B1117" s="59"/>
      <c r="C1117" s="55"/>
      <c r="D1117" s="55"/>
      <c r="E1117" s="58"/>
      <c r="F1117" s="58"/>
      <c r="G1117" s="55"/>
      <c r="H1117" s="55"/>
      <c r="I1117" s="55"/>
      <c r="J1117" s="55"/>
    </row>
    <row r="1118" spans="1:10">
      <c r="A1118" s="257"/>
      <c r="B1118" s="59"/>
      <c r="C1118" s="55"/>
      <c r="D1118" s="55"/>
      <c r="E1118" s="58"/>
      <c r="F1118" s="58"/>
      <c r="G1118" s="55"/>
      <c r="H1118" s="55"/>
      <c r="I1118" s="55"/>
      <c r="J1118" s="55"/>
    </row>
    <row r="1119" spans="1:10">
      <c r="A1119" s="257"/>
      <c r="B1119" s="59"/>
      <c r="C1119" s="55"/>
      <c r="D1119" s="55"/>
      <c r="E1119" s="58"/>
      <c r="F1119" s="58"/>
      <c r="G1119" s="55"/>
      <c r="H1119" s="55"/>
      <c r="I1119" s="55"/>
      <c r="J1119" s="55"/>
    </row>
    <row r="1120" spans="1:10">
      <c r="A1120" s="257"/>
      <c r="B1120" s="59"/>
      <c r="C1120" s="55"/>
      <c r="D1120" s="55"/>
      <c r="E1120" s="58"/>
      <c r="F1120" s="58"/>
      <c r="G1120" s="55"/>
      <c r="H1120" s="55"/>
      <c r="I1120" s="55"/>
      <c r="J1120" s="55"/>
    </row>
    <row r="1121" spans="1:10">
      <c r="A1121" s="257"/>
      <c r="B1121" s="59"/>
      <c r="C1121" s="55"/>
      <c r="D1121" s="55"/>
      <c r="E1121" s="58"/>
      <c r="F1121" s="58"/>
      <c r="G1121" s="55"/>
      <c r="H1121" s="55"/>
      <c r="I1121" s="55"/>
      <c r="J1121" s="55"/>
    </row>
    <row r="1122" spans="1:10">
      <c r="A1122" s="257"/>
      <c r="B1122" s="59"/>
      <c r="C1122" s="55"/>
      <c r="D1122" s="55"/>
      <c r="E1122" s="58"/>
      <c r="F1122" s="58"/>
      <c r="G1122" s="55"/>
      <c r="H1122" s="55"/>
      <c r="I1122" s="55"/>
      <c r="J1122" s="55"/>
    </row>
    <row r="1123" spans="1:10">
      <c r="A1123" s="257"/>
      <c r="B1123" s="59"/>
      <c r="C1123" s="55"/>
      <c r="D1123" s="55"/>
      <c r="E1123" s="58"/>
      <c r="F1123" s="58"/>
      <c r="G1123" s="55"/>
      <c r="H1123" s="55"/>
      <c r="I1123" s="55"/>
      <c r="J1123" s="55"/>
    </row>
    <row r="1124" spans="1:10">
      <c r="A1124" s="257"/>
      <c r="B1124" s="59"/>
      <c r="C1124" s="55"/>
      <c r="D1124" s="55"/>
      <c r="E1124" s="58"/>
      <c r="F1124" s="58"/>
      <c r="G1124" s="55"/>
      <c r="H1124" s="55"/>
      <c r="I1124" s="55"/>
      <c r="J1124" s="55"/>
    </row>
    <row r="1125" spans="1:10">
      <c r="A1125" s="257"/>
      <c r="B1125" s="59"/>
      <c r="C1125" s="55"/>
      <c r="D1125" s="55"/>
      <c r="E1125" s="58"/>
      <c r="F1125" s="58"/>
      <c r="G1125" s="55"/>
      <c r="H1125" s="55"/>
      <c r="I1125" s="55"/>
      <c r="J1125" s="55"/>
    </row>
    <row r="1126" spans="1:10">
      <c r="A1126" s="257"/>
      <c r="B1126" s="59"/>
      <c r="C1126" s="55"/>
      <c r="D1126" s="55"/>
      <c r="E1126" s="58"/>
      <c r="F1126" s="58"/>
      <c r="G1126" s="55"/>
      <c r="H1126" s="55"/>
      <c r="I1126" s="55"/>
      <c r="J1126" s="55"/>
    </row>
    <row r="1127" spans="1:10">
      <c r="A1127" s="257"/>
      <c r="B1127" s="59"/>
      <c r="C1127" s="55"/>
      <c r="D1127" s="55"/>
      <c r="E1127" s="58"/>
      <c r="F1127" s="58"/>
      <c r="G1127" s="55"/>
      <c r="H1127" s="55"/>
      <c r="I1127" s="55"/>
      <c r="J1127" s="55"/>
    </row>
    <row r="1128" spans="1:10">
      <c r="A1128" s="257"/>
      <c r="B1128" s="59"/>
      <c r="C1128" s="55"/>
      <c r="D1128" s="55"/>
      <c r="E1128" s="58"/>
      <c r="F1128" s="58"/>
      <c r="G1128" s="55"/>
      <c r="H1128" s="55"/>
      <c r="I1128" s="55"/>
      <c r="J1128" s="55"/>
    </row>
    <row r="1129" spans="1:10">
      <c r="A1129" s="257"/>
      <c r="B1129" s="59"/>
      <c r="C1129" s="55"/>
      <c r="D1129" s="55"/>
      <c r="E1129" s="58"/>
      <c r="F1129" s="58"/>
      <c r="G1129" s="55"/>
      <c r="H1129" s="55"/>
      <c r="I1129" s="55"/>
      <c r="J1129" s="55"/>
    </row>
    <row r="1130" spans="1:10">
      <c r="A1130" s="257"/>
      <c r="B1130" s="59"/>
      <c r="C1130" s="55"/>
      <c r="D1130" s="55"/>
      <c r="E1130" s="58"/>
      <c r="F1130" s="58"/>
      <c r="G1130" s="55"/>
      <c r="H1130" s="55"/>
      <c r="I1130" s="55"/>
      <c r="J1130" s="55"/>
    </row>
    <row r="1131" spans="1:10">
      <c r="A1131" s="257"/>
      <c r="B1131" s="59"/>
      <c r="C1131" s="55"/>
      <c r="D1131" s="55"/>
      <c r="E1131" s="58"/>
      <c r="F1131" s="58"/>
      <c r="G1131" s="55"/>
      <c r="H1131" s="55"/>
      <c r="I1131" s="55"/>
      <c r="J1131" s="55"/>
    </row>
    <row r="1132" spans="1:10">
      <c r="A1132" s="257"/>
      <c r="B1132" s="59"/>
      <c r="C1132" s="55"/>
      <c r="D1132" s="55"/>
      <c r="E1132" s="58"/>
      <c r="F1132" s="58"/>
      <c r="G1132" s="55"/>
      <c r="H1132" s="55"/>
      <c r="I1132" s="55"/>
      <c r="J1132" s="55"/>
    </row>
    <row r="1133" spans="1:10">
      <c r="A1133" s="257"/>
      <c r="B1133" s="59"/>
      <c r="C1133" s="55"/>
      <c r="D1133" s="55"/>
      <c r="E1133" s="58"/>
      <c r="F1133" s="58"/>
      <c r="G1133" s="55"/>
      <c r="H1133" s="55"/>
      <c r="I1133" s="55"/>
      <c r="J1133" s="55"/>
    </row>
    <row r="1134" spans="1:10">
      <c r="A1134" s="257"/>
      <c r="B1134" s="59"/>
      <c r="C1134" s="55"/>
      <c r="D1134" s="55"/>
      <c r="E1134" s="58"/>
      <c r="F1134" s="58"/>
      <c r="G1134" s="55"/>
      <c r="H1134" s="55"/>
      <c r="I1134" s="55"/>
      <c r="J1134" s="55"/>
    </row>
    <row r="1135" spans="1:10">
      <c r="A1135" s="257"/>
      <c r="B1135" s="59"/>
      <c r="C1135" s="55"/>
      <c r="D1135" s="55"/>
      <c r="E1135" s="58"/>
      <c r="F1135" s="58"/>
      <c r="G1135" s="55"/>
      <c r="H1135" s="55"/>
      <c r="I1135" s="55"/>
      <c r="J1135" s="55"/>
    </row>
    <row r="1136" spans="1:10">
      <c r="A1136" s="257"/>
      <c r="B1136" s="59"/>
      <c r="C1136" s="55"/>
      <c r="D1136" s="55"/>
      <c r="E1136" s="58"/>
      <c r="F1136" s="58"/>
      <c r="G1136" s="55"/>
      <c r="H1136" s="55"/>
      <c r="I1136" s="55"/>
      <c r="J1136" s="55"/>
    </row>
    <row r="1137" spans="1:10">
      <c r="A1137" s="257"/>
      <c r="B1137" s="59"/>
      <c r="C1137" s="55"/>
      <c r="D1137" s="55"/>
      <c r="E1137" s="58"/>
      <c r="F1137" s="58"/>
      <c r="G1137" s="55"/>
      <c r="H1137" s="55"/>
      <c r="I1137" s="55"/>
      <c r="J1137" s="55"/>
    </row>
    <row r="1138" spans="1:10">
      <c r="A1138" s="257"/>
      <c r="B1138" s="59"/>
      <c r="C1138" s="55"/>
      <c r="D1138" s="55"/>
      <c r="E1138" s="58"/>
      <c r="F1138" s="58"/>
      <c r="G1138" s="55"/>
      <c r="H1138" s="55"/>
      <c r="I1138" s="55"/>
      <c r="J1138" s="55"/>
    </row>
    <row r="1139" spans="1:10">
      <c r="A1139" s="257"/>
      <c r="B1139" s="59"/>
      <c r="C1139" s="55"/>
      <c r="D1139" s="55"/>
      <c r="E1139" s="58"/>
      <c r="F1139" s="58"/>
      <c r="G1139" s="55"/>
      <c r="H1139" s="55"/>
      <c r="I1139" s="55"/>
      <c r="J1139" s="55"/>
    </row>
    <row r="1140" spans="1:10">
      <c r="A1140" s="257"/>
      <c r="B1140" s="59"/>
      <c r="C1140" s="55"/>
      <c r="D1140" s="55"/>
      <c r="E1140" s="58"/>
      <c r="F1140" s="58"/>
      <c r="G1140" s="55"/>
      <c r="H1140" s="55"/>
      <c r="I1140" s="55"/>
      <c r="J1140" s="55"/>
    </row>
    <row r="1141" spans="1:10">
      <c r="A1141" s="257"/>
      <c r="B1141" s="59"/>
      <c r="C1141" s="55"/>
      <c r="D1141" s="55"/>
      <c r="E1141" s="58"/>
      <c r="F1141" s="58"/>
      <c r="G1141" s="55"/>
      <c r="H1141" s="55"/>
      <c r="I1141" s="55"/>
      <c r="J1141" s="55"/>
    </row>
    <row r="1142" spans="1:10">
      <c r="A1142" s="257"/>
      <c r="B1142" s="59"/>
      <c r="C1142" s="55"/>
      <c r="D1142" s="55"/>
      <c r="E1142" s="58"/>
      <c r="F1142" s="58"/>
      <c r="G1142" s="55"/>
      <c r="H1142" s="55"/>
      <c r="I1142" s="55"/>
      <c r="J1142" s="55"/>
    </row>
    <row r="1143" spans="1:10">
      <c r="A1143" s="257"/>
      <c r="B1143" s="59"/>
      <c r="C1143" s="55"/>
      <c r="D1143" s="55"/>
      <c r="E1143" s="58"/>
      <c r="F1143" s="58"/>
      <c r="G1143" s="55"/>
      <c r="H1143" s="55"/>
      <c r="I1143" s="55"/>
      <c r="J1143" s="55"/>
    </row>
    <row r="1144" spans="1:10">
      <c r="A1144" s="257"/>
      <c r="B1144" s="59"/>
      <c r="C1144" s="55"/>
      <c r="D1144" s="55"/>
      <c r="E1144" s="58"/>
      <c r="F1144" s="58"/>
      <c r="G1144" s="55"/>
      <c r="H1144" s="55"/>
      <c r="I1144" s="55"/>
      <c r="J1144" s="55"/>
    </row>
    <row r="1145" spans="1:10">
      <c r="A1145" s="257"/>
      <c r="B1145" s="59"/>
      <c r="C1145" s="55"/>
      <c r="D1145" s="55"/>
      <c r="E1145" s="58"/>
      <c r="F1145" s="58"/>
      <c r="G1145" s="55"/>
      <c r="H1145" s="55"/>
      <c r="I1145" s="55"/>
      <c r="J1145" s="55"/>
    </row>
    <row r="1146" spans="1:10">
      <c r="A1146" s="257"/>
      <c r="B1146" s="59"/>
      <c r="C1146" s="55"/>
      <c r="D1146" s="55"/>
      <c r="E1146" s="58"/>
      <c r="F1146" s="58"/>
      <c r="G1146" s="55"/>
      <c r="H1146" s="55"/>
      <c r="I1146" s="55"/>
      <c r="J1146" s="55"/>
    </row>
    <row r="1147" spans="1:10">
      <c r="A1147" s="257"/>
      <c r="B1147" s="59"/>
      <c r="C1147" s="55"/>
      <c r="D1147" s="55"/>
      <c r="E1147" s="58"/>
      <c r="F1147" s="58"/>
      <c r="G1147" s="55"/>
      <c r="H1147" s="55"/>
      <c r="I1147" s="55"/>
      <c r="J1147" s="55"/>
    </row>
    <row r="1148" spans="1:10">
      <c r="A1148" s="257"/>
      <c r="B1148" s="59"/>
      <c r="C1148" s="55"/>
      <c r="D1148" s="55"/>
      <c r="E1148" s="58"/>
      <c r="F1148" s="58"/>
      <c r="G1148" s="55"/>
      <c r="H1148" s="55"/>
      <c r="I1148" s="55"/>
      <c r="J1148" s="55"/>
    </row>
    <row r="1149" spans="1:10">
      <c r="A1149" s="257"/>
      <c r="B1149" s="59"/>
      <c r="C1149" s="55"/>
      <c r="D1149" s="55"/>
      <c r="E1149" s="58"/>
      <c r="F1149" s="58"/>
      <c r="G1149" s="55"/>
      <c r="H1149" s="55"/>
      <c r="I1149" s="55"/>
      <c r="J1149" s="55"/>
    </row>
    <row r="1150" spans="1:10">
      <c r="A1150" s="257"/>
      <c r="B1150" s="59"/>
      <c r="C1150" s="55"/>
      <c r="D1150" s="55"/>
      <c r="E1150" s="58"/>
      <c r="F1150" s="58"/>
      <c r="G1150" s="55"/>
      <c r="H1150" s="55"/>
      <c r="I1150" s="55"/>
      <c r="J1150" s="55"/>
    </row>
    <row r="1151" spans="1:10">
      <c r="A1151" s="257"/>
      <c r="B1151" s="59"/>
      <c r="C1151" s="55"/>
      <c r="D1151" s="55"/>
      <c r="E1151" s="58"/>
      <c r="F1151" s="58"/>
      <c r="G1151" s="55"/>
      <c r="H1151" s="55"/>
      <c r="I1151" s="55"/>
      <c r="J1151" s="55"/>
    </row>
    <row r="1152" spans="1:10">
      <c r="A1152" s="257"/>
      <c r="B1152" s="59"/>
      <c r="C1152" s="55"/>
      <c r="D1152" s="55"/>
      <c r="E1152" s="58"/>
      <c r="F1152" s="58"/>
      <c r="G1152" s="55"/>
      <c r="H1152" s="55"/>
      <c r="I1152" s="55"/>
      <c r="J1152" s="55"/>
    </row>
    <row r="1153" spans="1:10">
      <c r="A1153" s="257"/>
      <c r="B1153" s="59"/>
      <c r="C1153" s="55"/>
      <c r="D1153" s="55"/>
      <c r="E1153" s="58"/>
      <c r="F1153" s="58"/>
      <c r="G1153" s="55"/>
      <c r="H1153" s="55"/>
      <c r="I1153" s="55"/>
      <c r="J1153" s="55"/>
    </row>
    <row r="1154" spans="1:10">
      <c r="A1154" s="257"/>
      <c r="B1154" s="59"/>
      <c r="C1154" s="55"/>
      <c r="D1154" s="55"/>
      <c r="E1154" s="58"/>
      <c r="F1154" s="58"/>
      <c r="G1154" s="55"/>
      <c r="H1154" s="55"/>
      <c r="I1154" s="55"/>
      <c r="J1154" s="55"/>
    </row>
    <row r="1155" spans="1:10">
      <c r="A1155" s="257"/>
      <c r="B1155" s="59"/>
      <c r="C1155" s="55"/>
      <c r="D1155" s="55"/>
      <c r="E1155" s="58"/>
      <c r="F1155" s="58"/>
      <c r="G1155" s="55"/>
      <c r="H1155" s="55"/>
      <c r="I1155" s="55"/>
      <c r="J1155" s="55"/>
    </row>
    <row r="1156" spans="1:10">
      <c r="A1156" s="257"/>
      <c r="B1156" s="59"/>
      <c r="C1156" s="55"/>
      <c r="D1156" s="55"/>
      <c r="E1156" s="58"/>
      <c r="F1156" s="58"/>
      <c r="G1156" s="55"/>
      <c r="H1156" s="55"/>
      <c r="I1156" s="55"/>
      <c r="J1156" s="55"/>
    </row>
    <row r="1157" spans="1:10">
      <c r="A1157" s="257"/>
      <c r="B1157" s="59"/>
      <c r="C1157" s="55"/>
      <c r="D1157" s="55"/>
      <c r="E1157" s="58"/>
      <c r="F1157" s="58"/>
      <c r="G1157" s="55"/>
      <c r="H1157" s="55"/>
      <c r="I1157" s="55"/>
      <c r="J1157" s="55"/>
    </row>
    <row r="1158" spans="1:10">
      <c r="A1158" s="257"/>
      <c r="B1158" s="59"/>
      <c r="C1158" s="55"/>
      <c r="D1158" s="55"/>
      <c r="E1158" s="58"/>
      <c r="F1158" s="58"/>
      <c r="G1158" s="55"/>
      <c r="H1158" s="55"/>
      <c r="I1158" s="55"/>
      <c r="J1158" s="55"/>
    </row>
    <row r="1159" spans="1:10">
      <c r="A1159" s="257"/>
      <c r="B1159" s="59"/>
      <c r="C1159" s="55"/>
      <c r="D1159" s="55"/>
      <c r="E1159" s="58"/>
      <c r="F1159" s="58"/>
      <c r="G1159" s="55"/>
      <c r="H1159" s="55"/>
      <c r="I1159" s="55"/>
      <c r="J1159" s="55"/>
    </row>
    <row r="1160" spans="1:10">
      <c r="A1160" s="257"/>
      <c r="B1160" s="59"/>
      <c r="C1160" s="55"/>
      <c r="D1160" s="55"/>
      <c r="E1160" s="58"/>
      <c r="F1160" s="58"/>
      <c r="G1160" s="55"/>
      <c r="H1160" s="55"/>
      <c r="I1160" s="55"/>
      <c r="J1160" s="55"/>
    </row>
    <row r="1161" spans="1:10">
      <c r="A1161" s="257"/>
      <c r="B1161" s="59"/>
      <c r="C1161" s="55"/>
      <c r="D1161" s="55"/>
      <c r="E1161" s="58"/>
      <c r="F1161" s="58"/>
      <c r="G1161" s="55"/>
      <c r="H1161" s="55"/>
      <c r="I1161" s="55"/>
      <c r="J1161" s="55"/>
    </row>
    <row r="1162" spans="1:10">
      <c r="A1162" s="257"/>
      <c r="B1162" s="59"/>
      <c r="C1162" s="55"/>
      <c r="D1162" s="55"/>
      <c r="E1162" s="58"/>
      <c r="F1162" s="58"/>
      <c r="G1162" s="55"/>
      <c r="H1162" s="55"/>
      <c r="I1162" s="55"/>
      <c r="J1162" s="55"/>
    </row>
    <row r="1163" spans="1:10">
      <c r="A1163" s="257"/>
      <c r="B1163" s="59"/>
      <c r="C1163" s="55"/>
      <c r="D1163" s="55"/>
      <c r="E1163" s="58"/>
      <c r="F1163" s="58"/>
      <c r="G1163" s="55"/>
      <c r="H1163" s="55"/>
      <c r="I1163" s="55"/>
      <c r="J1163" s="55"/>
    </row>
    <row r="1164" spans="1:10">
      <c r="A1164" s="257"/>
      <c r="B1164" s="59"/>
      <c r="C1164" s="55"/>
      <c r="D1164" s="55"/>
      <c r="E1164" s="58"/>
      <c r="F1164" s="58"/>
      <c r="G1164" s="55"/>
      <c r="H1164" s="55"/>
      <c r="I1164" s="55"/>
      <c r="J1164" s="55"/>
    </row>
    <row r="1165" spans="1:10">
      <c r="A1165" s="257"/>
      <c r="B1165" s="59"/>
      <c r="C1165" s="55"/>
      <c r="D1165" s="55"/>
      <c r="E1165" s="58"/>
      <c r="F1165" s="58"/>
      <c r="G1165" s="55"/>
      <c r="H1165" s="55"/>
      <c r="I1165" s="55"/>
      <c r="J1165" s="55"/>
    </row>
    <row r="1166" spans="1:10">
      <c r="A1166" s="257"/>
      <c r="B1166" s="59"/>
      <c r="C1166" s="55"/>
      <c r="D1166" s="55"/>
      <c r="E1166" s="58"/>
      <c r="F1166" s="58"/>
      <c r="G1166" s="55"/>
      <c r="H1166" s="55"/>
      <c r="I1166" s="55"/>
      <c r="J1166" s="55"/>
    </row>
    <row r="1167" spans="1:10">
      <c r="A1167" s="257"/>
      <c r="B1167" s="59"/>
      <c r="C1167" s="55"/>
      <c r="D1167" s="55"/>
      <c r="E1167" s="58"/>
      <c r="F1167" s="58"/>
      <c r="G1167" s="55"/>
      <c r="H1167" s="55"/>
      <c r="I1167" s="55"/>
      <c r="J1167" s="55"/>
    </row>
    <row r="1168" spans="1:10">
      <c r="A1168" s="257"/>
      <c r="B1168" s="56"/>
      <c r="C1168" s="55"/>
      <c r="D1168" s="55"/>
      <c r="E1168" s="58"/>
      <c r="F1168" s="58"/>
      <c r="G1168" s="55"/>
      <c r="H1168" s="55"/>
      <c r="I1168" s="55"/>
      <c r="J1168" s="55"/>
    </row>
    <row r="1169" spans="1:10">
      <c r="A1169" s="257"/>
      <c r="B1169" s="56"/>
      <c r="C1169" s="55"/>
      <c r="D1169" s="55"/>
      <c r="E1169" s="58"/>
      <c r="F1169" s="58"/>
      <c r="G1169" s="55"/>
      <c r="H1169" s="55"/>
      <c r="I1169" s="55"/>
      <c r="J1169" s="55"/>
    </row>
    <row r="1170" spans="1:10">
      <c r="A1170" s="257"/>
      <c r="B1170" s="56"/>
      <c r="C1170" s="55"/>
      <c r="D1170" s="55"/>
      <c r="E1170" s="58"/>
      <c r="F1170" s="58"/>
      <c r="G1170" s="55"/>
      <c r="H1170" s="55"/>
      <c r="I1170" s="55"/>
      <c r="J1170" s="55"/>
    </row>
    <row r="1171" spans="1:10">
      <c r="A1171" s="257"/>
      <c r="B1171" s="56"/>
      <c r="C1171" s="55"/>
      <c r="D1171" s="55"/>
      <c r="E1171" s="58"/>
      <c r="F1171" s="58"/>
      <c r="G1171" s="55"/>
      <c r="H1171" s="55"/>
      <c r="I1171" s="55"/>
      <c r="J1171" s="55"/>
    </row>
    <row r="1172" spans="1:10">
      <c r="A1172" s="257"/>
      <c r="B1172" s="56"/>
      <c r="C1172" s="55"/>
      <c r="D1172" s="55"/>
      <c r="E1172" s="58"/>
      <c r="F1172" s="58"/>
      <c r="G1172" s="55"/>
      <c r="H1172" s="55"/>
      <c r="I1172" s="55"/>
      <c r="J1172" s="55"/>
    </row>
    <row r="1173" spans="1:10">
      <c r="A1173" s="257"/>
      <c r="B1173" s="56"/>
      <c r="C1173" s="55"/>
      <c r="D1173" s="55"/>
      <c r="E1173" s="58"/>
      <c r="F1173" s="58"/>
      <c r="G1173" s="55"/>
      <c r="H1173" s="55"/>
      <c r="I1173" s="55"/>
      <c r="J1173" s="55"/>
    </row>
    <row r="1174" spans="1:10">
      <c r="A1174" s="257"/>
      <c r="B1174" s="56"/>
      <c r="C1174" s="55"/>
      <c r="D1174" s="55"/>
      <c r="E1174" s="58"/>
      <c r="F1174" s="58"/>
      <c r="G1174" s="55"/>
      <c r="H1174" s="55"/>
      <c r="I1174" s="55"/>
      <c r="J1174" s="55"/>
    </row>
    <row r="1175" spans="1:10">
      <c r="A1175" s="257"/>
      <c r="B1175" s="56"/>
      <c r="C1175" s="55"/>
      <c r="D1175" s="55"/>
      <c r="E1175" s="58"/>
      <c r="F1175" s="58"/>
      <c r="G1175" s="55"/>
      <c r="H1175" s="55"/>
      <c r="I1175" s="55"/>
      <c r="J1175" s="55"/>
    </row>
    <row r="1176" spans="1:10">
      <c r="A1176" s="257"/>
      <c r="B1176" s="56"/>
      <c r="C1176" s="55"/>
      <c r="D1176" s="55"/>
      <c r="E1176" s="58"/>
      <c r="F1176" s="58"/>
      <c r="G1176" s="55"/>
      <c r="H1176" s="55"/>
      <c r="I1176" s="55"/>
      <c r="J1176" s="55"/>
    </row>
    <row r="1177" spans="1:10">
      <c r="A1177" s="257"/>
      <c r="B1177" s="56"/>
      <c r="C1177" s="55"/>
      <c r="D1177" s="55"/>
      <c r="E1177" s="58"/>
      <c r="F1177" s="58"/>
      <c r="G1177" s="55"/>
      <c r="H1177" s="55"/>
      <c r="I1177" s="55"/>
      <c r="J1177" s="55"/>
    </row>
    <row r="1178" spans="1:10">
      <c r="A1178" s="257"/>
      <c r="B1178" s="56"/>
      <c r="C1178" s="55"/>
      <c r="D1178" s="55"/>
      <c r="E1178" s="58"/>
      <c r="F1178" s="58"/>
      <c r="G1178" s="55"/>
      <c r="H1178" s="55"/>
      <c r="I1178" s="55"/>
      <c r="J1178" s="55"/>
    </row>
    <row r="1179" spans="1:10">
      <c r="A1179" s="257"/>
      <c r="B1179" s="56"/>
      <c r="C1179" s="55"/>
      <c r="D1179" s="55"/>
      <c r="E1179" s="58"/>
      <c r="F1179" s="58"/>
      <c r="G1179" s="55"/>
      <c r="H1179" s="55"/>
      <c r="I1179" s="55"/>
      <c r="J1179" s="55"/>
    </row>
    <row r="1180" spans="1:10">
      <c r="A1180" s="257"/>
      <c r="B1180" s="56"/>
      <c r="C1180" s="55"/>
      <c r="D1180" s="55"/>
      <c r="E1180" s="58"/>
      <c r="F1180" s="58"/>
      <c r="G1180" s="55"/>
      <c r="H1180" s="55"/>
      <c r="I1180" s="55"/>
      <c r="J1180" s="55"/>
    </row>
    <row r="1181" spans="1:10">
      <c r="A1181" s="257"/>
      <c r="B1181" s="56"/>
      <c r="C1181" s="55"/>
      <c r="D1181" s="55"/>
      <c r="E1181" s="58"/>
      <c r="F1181" s="58"/>
      <c r="G1181" s="55"/>
      <c r="H1181" s="55"/>
      <c r="I1181" s="55"/>
      <c r="J1181" s="55"/>
    </row>
    <row r="1182" spans="1:10">
      <c r="A1182" s="257"/>
      <c r="B1182" s="56"/>
      <c r="C1182" s="55"/>
      <c r="D1182" s="55"/>
      <c r="E1182" s="58"/>
      <c r="F1182" s="58"/>
      <c r="G1182" s="55"/>
      <c r="H1182" s="55"/>
      <c r="I1182" s="55"/>
      <c r="J1182" s="55"/>
    </row>
    <row r="1183" spans="1:10">
      <c r="A1183" s="257"/>
      <c r="B1183" s="56"/>
      <c r="C1183" s="55"/>
      <c r="D1183" s="55"/>
      <c r="E1183" s="58"/>
      <c r="F1183" s="58"/>
      <c r="G1183" s="55"/>
      <c r="H1183" s="55"/>
      <c r="I1183" s="55"/>
      <c r="J1183" s="55"/>
    </row>
    <row r="1184" spans="1:10">
      <c r="A1184" s="257"/>
      <c r="B1184" s="56"/>
      <c r="C1184" s="55"/>
      <c r="D1184" s="55"/>
      <c r="E1184" s="58"/>
      <c r="F1184" s="58"/>
      <c r="G1184" s="55"/>
      <c r="H1184" s="55"/>
      <c r="I1184" s="55"/>
      <c r="J1184" s="55"/>
    </row>
    <row r="1185" spans="1:10">
      <c r="A1185" s="257"/>
      <c r="B1185" s="56"/>
      <c r="C1185" s="55"/>
      <c r="D1185" s="55"/>
      <c r="E1185" s="58"/>
      <c r="F1185" s="58"/>
      <c r="G1185" s="55"/>
      <c r="H1185" s="55"/>
      <c r="I1185" s="55"/>
      <c r="J1185" s="55"/>
    </row>
    <row r="1186" spans="1:10">
      <c r="A1186" s="257"/>
      <c r="B1186" s="56"/>
      <c r="C1186" s="55"/>
      <c r="D1186" s="55"/>
      <c r="E1186" s="58"/>
      <c r="F1186" s="58"/>
      <c r="G1186" s="55"/>
      <c r="H1186" s="55"/>
      <c r="I1186" s="55"/>
      <c r="J1186" s="55"/>
    </row>
    <row r="1187" spans="1:10">
      <c r="A1187" s="257"/>
      <c r="B1187" s="56"/>
      <c r="C1187" s="55"/>
      <c r="D1187" s="55"/>
      <c r="E1187" s="58"/>
      <c r="F1187" s="58"/>
      <c r="G1187" s="55"/>
      <c r="H1187" s="55"/>
      <c r="I1187" s="55"/>
      <c r="J1187" s="55"/>
    </row>
    <row r="1188" spans="1:10">
      <c r="A1188" s="257"/>
      <c r="B1188" s="56"/>
      <c r="C1188" s="55"/>
      <c r="D1188" s="55"/>
      <c r="E1188" s="58"/>
      <c r="F1188" s="58"/>
      <c r="G1188" s="55"/>
      <c r="H1188" s="55"/>
      <c r="I1188" s="55"/>
      <c r="J1188" s="55"/>
    </row>
    <row r="1189" spans="1:10">
      <c r="A1189" s="257"/>
      <c r="B1189" s="56"/>
      <c r="C1189" s="55"/>
      <c r="D1189" s="55"/>
      <c r="E1189" s="58"/>
      <c r="F1189" s="58"/>
      <c r="G1189" s="55"/>
      <c r="H1189" s="55"/>
      <c r="I1189" s="55"/>
      <c r="J1189" s="55"/>
    </row>
    <row r="1190" spans="1:10">
      <c r="A1190" s="257"/>
      <c r="B1190" s="56"/>
      <c r="C1190" s="55"/>
      <c r="D1190" s="55"/>
      <c r="E1190" s="58"/>
      <c r="F1190" s="58"/>
      <c r="G1190" s="55"/>
      <c r="H1190" s="55"/>
      <c r="I1190" s="55"/>
      <c r="J1190" s="55"/>
    </row>
    <row r="1191" spans="1:10">
      <c r="A1191" s="257"/>
      <c r="B1191" s="56"/>
      <c r="C1191" s="55"/>
      <c r="D1191" s="55"/>
      <c r="E1191" s="58"/>
      <c r="F1191" s="58"/>
      <c r="G1191" s="55"/>
      <c r="H1191" s="55"/>
      <c r="I1191" s="55"/>
      <c r="J1191" s="55"/>
    </row>
    <row r="1192" spans="1:10">
      <c r="A1192" s="257"/>
      <c r="B1192" s="56"/>
      <c r="C1192" s="55"/>
      <c r="D1192" s="55"/>
      <c r="E1192" s="58"/>
      <c r="F1192" s="58"/>
      <c r="G1192" s="55"/>
      <c r="H1192" s="55"/>
      <c r="I1192" s="55"/>
      <c r="J1192" s="55"/>
    </row>
    <row r="1193" spans="1:10">
      <c r="A1193" s="257"/>
      <c r="B1193" s="56"/>
      <c r="C1193" s="55"/>
      <c r="D1193" s="55"/>
      <c r="E1193" s="58"/>
      <c r="F1193" s="58"/>
      <c r="G1193" s="55"/>
      <c r="H1193" s="55"/>
      <c r="I1193" s="55"/>
      <c r="J1193" s="55"/>
    </row>
    <row r="1194" spans="1:10">
      <c r="A1194" s="257"/>
      <c r="B1194" s="56"/>
      <c r="C1194" s="55"/>
      <c r="D1194" s="55"/>
      <c r="E1194" s="58"/>
      <c r="F1194" s="58"/>
      <c r="G1194" s="55"/>
      <c r="H1194" s="55"/>
      <c r="I1194" s="55"/>
      <c r="J1194" s="55"/>
    </row>
    <row r="1195" spans="1:10">
      <c r="A1195" s="257"/>
      <c r="B1195" s="56"/>
      <c r="C1195" s="55"/>
      <c r="D1195" s="55"/>
      <c r="E1195" s="58"/>
      <c r="F1195" s="58"/>
      <c r="G1195" s="55"/>
      <c r="H1195" s="55"/>
      <c r="I1195" s="55"/>
      <c r="J1195" s="55"/>
    </row>
    <row r="1196" spans="1:10">
      <c r="A1196" s="257"/>
      <c r="B1196" s="56"/>
      <c r="C1196" s="55"/>
      <c r="D1196" s="55"/>
      <c r="E1196" s="58"/>
      <c r="F1196" s="58"/>
      <c r="G1196" s="55"/>
      <c r="H1196" s="55"/>
      <c r="I1196" s="55"/>
      <c r="J1196" s="55"/>
    </row>
    <row r="1197" spans="1:10">
      <c r="A1197" s="257"/>
      <c r="B1197" s="56"/>
      <c r="C1197" s="55"/>
      <c r="D1197" s="55"/>
      <c r="E1197" s="58"/>
      <c r="F1197" s="58"/>
    </row>
    <row r="1198" spans="1:10">
      <c r="A1198" s="257"/>
      <c r="B1198" s="56"/>
      <c r="C1198" s="55"/>
      <c r="D1198" s="55"/>
      <c r="E1198" s="58"/>
      <c r="F1198" s="58"/>
    </row>
    <row r="1199" spans="1:10">
      <c r="A1199" s="257"/>
      <c r="B1199" s="56"/>
      <c r="C1199" s="55"/>
      <c r="D1199" s="55"/>
      <c r="E1199" s="58"/>
      <c r="F1199" s="58"/>
    </row>
    <row r="1200" spans="1:10">
      <c r="A1200" s="257"/>
      <c r="B1200" s="56"/>
      <c r="C1200" s="55"/>
      <c r="D1200" s="55"/>
      <c r="E1200" s="58"/>
      <c r="F1200" s="58"/>
    </row>
    <row r="1201" spans="1:6">
      <c r="A1201" s="257"/>
      <c r="B1201" s="56"/>
      <c r="C1201" s="55"/>
      <c r="D1201" s="55"/>
      <c r="E1201" s="58"/>
      <c r="F1201" s="58"/>
    </row>
    <row r="1202" spans="1:6">
      <c r="A1202" s="257"/>
      <c r="B1202" s="56"/>
      <c r="C1202" s="55"/>
      <c r="D1202" s="55"/>
      <c r="E1202" s="58"/>
      <c r="F1202" s="58"/>
    </row>
    <row r="1203" spans="1:6">
      <c r="A1203" s="257"/>
      <c r="B1203" s="56"/>
      <c r="C1203" s="55"/>
      <c r="D1203" s="55"/>
      <c r="E1203" s="58"/>
      <c r="F1203" s="58"/>
    </row>
    <row r="1204" spans="1:6">
      <c r="A1204" s="257"/>
      <c r="B1204" s="56"/>
      <c r="C1204" s="55"/>
      <c r="D1204" s="55"/>
      <c r="E1204" s="58"/>
      <c r="F1204" s="58"/>
    </row>
    <row r="1205" spans="1:6">
      <c r="A1205" s="257"/>
      <c r="B1205" s="56"/>
      <c r="C1205" s="55"/>
      <c r="D1205" s="55"/>
      <c r="E1205" s="58"/>
      <c r="F1205" s="58"/>
    </row>
    <row r="1206" spans="1:6">
      <c r="A1206" s="257"/>
      <c r="B1206" s="56"/>
      <c r="C1206" s="55"/>
      <c r="D1206" s="55"/>
      <c r="E1206" s="58"/>
      <c r="F1206" s="58"/>
    </row>
    <row r="1207" spans="1:6">
      <c r="A1207" s="257"/>
      <c r="B1207" s="56"/>
      <c r="C1207" s="55"/>
      <c r="D1207" s="55"/>
      <c r="E1207" s="58"/>
      <c r="F1207" s="58"/>
    </row>
    <row r="1208" spans="1:6">
      <c r="A1208" s="257"/>
      <c r="B1208" s="56"/>
      <c r="C1208" s="55"/>
      <c r="D1208" s="55"/>
      <c r="E1208" s="58"/>
      <c r="F1208" s="58"/>
    </row>
    <row r="1209" spans="1:6">
      <c r="A1209" s="257"/>
      <c r="B1209" s="56"/>
      <c r="C1209" s="55"/>
      <c r="D1209" s="55"/>
      <c r="E1209" s="58"/>
      <c r="F1209" s="58"/>
    </row>
    <row r="1210" spans="1:6">
      <c r="A1210" s="257"/>
      <c r="B1210" s="56"/>
      <c r="C1210" s="55"/>
      <c r="D1210" s="55"/>
      <c r="E1210" s="58"/>
      <c r="F1210" s="58"/>
    </row>
    <row r="1211" spans="1:6">
      <c r="A1211" s="257"/>
      <c r="B1211" s="56"/>
      <c r="C1211" s="55"/>
      <c r="D1211" s="55"/>
      <c r="E1211" s="58"/>
      <c r="F1211" s="58"/>
    </row>
    <row r="1212" spans="1:6">
      <c r="A1212" s="257"/>
      <c r="B1212" s="56"/>
      <c r="C1212" s="55"/>
      <c r="D1212" s="55"/>
      <c r="E1212" s="58"/>
      <c r="F1212" s="58"/>
    </row>
    <row r="1213" spans="1:6">
      <c r="A1213" s="257"/>
      <c r="B1213" s="56"/>
      <c r="C1213" s="55"/>
      <c r="D1213" s="55"/>
      <c r="E1213" s="58"/>
      <c r="F1213" s="58"/>
    </row>
    <row r="1214" spans="1:6">
      <c r="A1214" s="257"/>
      <c r="B1214" s="56"/>
      <c r="C1214" s="55"/>
      <c r="D1214" s="55"/>
      <c r="E1214" s="58"/>
      <c r="F1214" s="58"/>
    </row>
    <row r="1215" spans="1:6">
      <c r="A1215" s="257"/>
      <c r="B1215" s="56"/>
      <c r="C1215" s="55"/>
      <c r="D1215" s="55"/>
      <c r="E1215" s="58"/>
      <c r="F1215" s="58"/>
    </row>
    <row r="1216" spans="1:6">
      <c r="A1216" s="257"/>
      <c r="B1216" s="56"/>
      <c r="C1216" s="55"/>
      <c r="D1216" s="55"/>
      <c r="E1216" s="58"/>
      <c r="F1216" s="58"/>
    </row>
    <row r="1217" spans="1:6">
      <c r="A1217" s="257"/>
      <c r="B1217" s="56"/>
      <c r="C1217" s="55"/>
      <c r="D1217" s="55"/>
      <c r="E1217" s="58"/>
      <c r="F1217" s="58"/>
    </row>
    <row r="1218" spans="1:6">
      <c r="A1218" s="257"/>
      <c r="B1218" s="56"/>
      <c r="C1218" s="55"/>
      <c r="D1218" s="55"/>
      <c r="E1218" s="58"/>
      <c r="F1218" s="58"/>
    </row>
    <row r="1219" spans="1:6">
      <c r="A1219" s="257"/>
      <c r="B1219" s="56"/>
      <c r="C1219" s="55"/>
      <c r="D1219" s="55"/>
      <c r="E1219" s="58"/>
      <c r="F1219" s="58"/>
    </row>
    <row r="1220" spans="1:6">
      <c r="A1220" s="257"/>
      <c r="B1220" s="56"/>
      <c r="C1220" s="55"/>
      <c r="D1220" s="55"/>
      <c r="E1220" s="58"/>
      <c r="F1220" s="58"/>
    </row>
    <row r="1221" spans="1:6">
      <c r="A1221" s="257"/>
      <c r="B1221" s="56"/>
      <c r="C1221" s="55"/>
      <c r="D1221" s="55"/>
      <c r="E1221" s="58"/>
      <c r="F1221" s="58"/>
    </row>
    <row r="1222" spans="1:6">
      <c r="A1222" s="257"/>
      <c r="B1222" s="56"/>
      <c r="C1222" s="55"/>
      <c r="D1222" s="55"/>
      <c r="E1222" s="58"/>
      <c r="F1222" s="58"/>
    </row>
    <row r="1223" spans="1:6">
      <c r="A1223" s="257"/>
      <c r="B1223" s="56"/>
      <c r="C1223" s="55"/>
      <c r="D1223" s="55"/>
      <c r="E1223" s="58"/>
      <c r="F1223" s="58"/>
    </row>
    <row r="1224" spans="1:6">
      <c r="A1224" s="257"/>
      <c r="B1224" s="56"/>
      <c r="C1224" s="55"/>
      <c r="D1224" s="55"/>
      <c r="E1224" s="58"/>
      <c r="F1224" s="58"/>
    </row>
    <row r="1225" spans="1:6">
      <c r="A1225" s="257"/>
      <c r="B1225" s="56"/>
      <c r="C1225" s="55"/>
      <c r="D1225" s="55"/>
      <c r="E1225" s="58"/>
      <c r="F1225" s="58"/>
    </row>
    <row r="1226" spans="1:6">
      <c r="A1226" s="257"/>
      <c r="B1226" s="56"/>
      <c r="C1226" s="55"/>
      <c r="D1226" s="55"/>
      <c r="E1226" s="58"/>
      <c r="F1226" s="58"/>
    </row>
    <row r="1227" spans="1:6">
      <c r="A1227" s="257"/>
      <c r="B1227" s="56"/>
      <c r="C1227" s="55"/>
      <c r="D1227" s="55"/>
      <c r="E1227" s="58"/>
      <c r="F1227" s="58"/>
    </row>
    <row r="1228" spans="1:6">
      <c r="A1228" s="257"/>
      <c r="B1228" s="56"/>
      <c r="C1228" s="55"/>
      <c r="D1228" s="55"/>
      <c r="E1228" s="58"/>
      <c r="F1228" s="58"/>
    </row>
    <row r="1229" spans="1:6">
      <c r="A1229" s="257"/>
      <c r="B1229" s="56"/>
      <c r="C1229" s="55"/>
      <c r="D1229" s="55"/>
      <c r="E1229" s="58"/>
      <c r="F1229" s="58"/>
    </row>
    <row r="1230" spans="1:6">
      <c r="A1230" s="257"/>
      <c r="B1230" s="56"/>
      <c r="C1230" s="55"/>
      <c r="D1230" s="55"/>
      <c r="E1230" s="58"/>
      <c r="F1230" s="58"/>
    </row>
    <row r="1231" spans="1:6">
      <c r="A1231" s="257"/>
      <c r="B1231" s="56"/>
      <c r="C1231" s="55"/>
      <c r="D1231" s="55"/>
      <c r="E1231" s="58"/>
      <c r="F1231" s="58"/>
    </row>
    <row r="1232" spans="1:6">
      <c r="A1232" s="257"/>
      <c r="B1232" s="56"/>
      <c r="C1232" s="55"/>
      <c r="D1232" s="55"/>
      <c r="E1232" s="58"/>
      <c r="F1232" s="58"/>
    </row>
    <row r="1233" spans="1:6">
      <c r="A1233" s="257"/>
      <c r="B1233" s="56"/>
      <c r="C1233" s="55"/>
      <c r="D1233" s="55"/>
      <c r="E1233" s="58"/>
      <c r="F1233" s="58"/>
    </row>
    <row r="1234" spans="1:6">
      <c r="A1234" s="257"/>
      <c r="B1234" s="56"/>
      <c r="C1234" s="55"/>
      <c r="D1234" s="55"/>
      <c r="E1234" s="58"/>
      <c r="F1234" s="58"/>
    </row>
    <row r="1235" spans="1:6">
      <c r="A1235" s="257"/>
      <c r="B1235" s="56"/>
      <c r="C1235" s="55"/>
      <c r="D1235" s="55"/>
      <c r="E1235" s="58"/>
      <c r="F1235" s="58"/>
    </row>
    <row r="1236" spans="1:6">
      <c r="A1236" s="257"/>
      <c r="B1236" s="56"/>
      <c r="C1236" s="55"/>
      <c r="D1236" s="55"/>
      <c r="E1236" s="58"/>
      <c r="F1236" s="58"/>
    </row>
    <row r="1237" spans="1:6">
      <c r="A1237" s="257"/>
      <c r="B1237" s="56"/>
      <c r="C1237" s="55"/>
      <c r="D1237" s="55"/>
      <c r="E1237" s="58"/>
      <c r="F1237" s="58"/>
    </row>
    <row r="1238" spans="1:6">
      <c r="A1238" s="257"/>
      <c r="B1238" s="56"/>
      <c r="C1238" s="55"/>
      <c r="D1238" s="55"/>
      <c r="E1238" s="58"/>
      <c r="F1238" s="58"/>
    </row>
    <row r="1239" spans="1:6">
      <c r="A1239" s="257"/>
      <c r="B1239" s="56"/>
      <c r="C1239" s="55"/>
      <c r="D1239" s="55"/>
      <c r="E1239" s="58"/>
      <c r="F1239" s="58"/>
    </row>
    <row r="1240" spans="1:6">
      <c r="A1240" s="257"/>
      <c r="B1240" s="56"/>
      <c r="C1240" s="55"/>
      <c r="D1240" s="55"/>
      <c r="E1240" s="58"/>
      <c r="F1240" s="58"/>
    </row>
    <row r="1241" spans="1:6">
      <c r="A1241" s="257"/>
      <c r="B1241" s="56"/>
      <c r="C1241" s="55"/>
      <c r="D1241" s="55"/>
      <c r="E1241" s="58"/>
      <c r="F1241" s="58"/>
    </row>
    <row r="1242" spans="1:6">
      <c r="A1242" s="257"/>
      <c r="B1242" s="56"/>
      <c r="C1242" s="55"/>
      <c r="D1242" s="55"/>
      <c r="E1242" s="58"/>
      <c r="F1242" s="58"/>
    </row>
    <row r="1243" spans="1:6">
      <c r="A1243" s="257"/>
      <c r="B1243" s="56"/>
      <c r="C1243" s="55"/>
      <c r="D1243" s="55"/>
      <c r="E1243" s="58"/>
      <c r="F1243" s="58"/>
    </row>
    <row r="1244" spans="1:6">
      <c r="A1244" s="257"/>
      <c r="B1244" s="56"/>
      <c r="C1244" s="55"/>
      <c r="D1244" s="55"/>
      <c r="E1244" s="58"/>
      <c r="F1244" s="58"/>
    </row>
    <row r="1245" spans="1:6">
      <c r="A1245" s="257"/>
      <c r="B1245" s="56"/>
      <c r="C1245" s="55"/>
      <c r="D1245" s="55"/>
      <c r="E1245" s="58"/>
      <c r="F1245" s="58"/>
    </row>
    <row r="1246" spans="1:6">
      <c r="A1246" s="257"/>
      <c r="B1246" s="56"/>
      <c r="C1246" s="55"/>
      <c r="D1246" s="55"/>
      <c r="E1246" s="58"/>
      <c r="F1246" s="58"/>
    </row>
    <row r="1247" spans="1:6">
      <c r="A1247" s="257"/>
      <c r="B1247" s="56"/>
      <c r="C1247" s="55"/>
      <c r="D1247" s="55"/>
      <c r="E1247" s="58"/>
      <c r="F1247" s="58"/>
    </row>
    <row r="1248" spans="1:6">
      <c r="A1248" s="257"/>
      <c r="B1248" s="56"/>
      <c r="C1248" s="55"/>
      <c r="D1248" s="55"/>
      <c r="E1248" s="58"/>
      <c r="F1248" s="58"/>
    </row>
    <row r="1249" spans="1:6">
      <c r="A1249" s="257"/>
      <c r="B1249" s="56"/>
      <c r="C1249" s="55"/>
      <c r="D1249" s="55"/>
      <c r="E1249" s="58"/>
      <c r="F1249" s="58"/>
    </row>
    <row r="1250" spans="1:6">
      <c r="A1250" s="257"/>
      <c r="B1250" s="56"/>
      <c r="C1250" s="55"/>
      <c r="D1250" s="55"/>
      <c r="E1250" s="58"/>
      <c r="F1250" s="58"/>
    </row>
    <row r="1251" spans="1:6">
      <c r="A1251" s="257"/>
      <c r="B1251" s="56"/>
      <c r="C1251" s="55"/>
      <c r="D1251" s="55"/>
      <c r="E1251" s="58"/>
      <c r="F1251" s="58"/>
    </row>
    <row r="1252" spans="1:6">
      <c r="A1252" s="257"/>
      <c r="B1252" s="56"/>
      <c r="C1252" s="55"/>
      <c r="D1252" s="55"/>
      <c r="E1252" s="58"/>
      <c r="F1252" s="58"/>
    </row>
    <row r="1253" spans="1:6">
      <c r="A1253" s="257"/>
      <c r="B1253" s="56"/>
      <c r="C1253" s="55"/>
      <c r="D1253" s="55"/>
      <c r="E1253" s="58"/>
      <c r="F1253" s="58"/>
    </row>
    <row r="1254" spans="1:6">
      <c r="A1254" s="257"/>
      <c r="B1254" s="56"/>
      <c r="C1254" s="55"/>
      <c r="D1254" s="55"/>
      <c r="E1254" s="58"/>
      <c r="F1254" s="58"/>
    </row>
    <row r="1255" spans="1:6">
      <c r="A1255" s="257"/>
      <c r="B1255" s="56"/>
      <c r="C1255" s="55"/>
      <c r="D1255" s="55"/>
      <c r="E1255" s="58"/>
      <c r="F1255" s="58"/>
    </row>
    <row r="1256" spans="1:6">
      <c r="A1256" s="257"/>
      <c r="B1256" s="56"/>
      <c r="C1256" s="55"/>
      <c r="D1256" s="55"/>
      <c r="E1256" s="58"/>
      <c r="F1256" s="58"/>
    </row>
    <row r="1257" spans="1:6">
      <c r="A1257" s="257"/>
      <c r="B1257" s="56"/>
      <c r="C1257" s="55"/>
      <c r="D1257" s="55"/>
      <c r="E1257" s="58"/>
      <c r="F1257" s="58"/>
    </row>
    <row r="1258" spans="1:6">
      <c r="A1258" s="257"/>
      <c r="B1258" s="56"/>
      <c r="C1258" s="55"/>
      <c r="D1258" s="55"/>
      <c r="E1258" s="58"/>
      <c r="F1258" s="58"/>
    </row>
    <row r="1259" spans="1:6">
      <c r="A1259" s="257"/>
      <c r="B1259" s="56"/>
      <c r="C1259" s="55"/>
      <c r="D1259" s="55"/>
      <c r="E1259" s="58"/>
      <c r="F1259" s="58"/>
    </row>
    <row r="1260" spans="1:6">
      <c r="A1260" s="257"/>
      <c r="B1260" s="56"/>
      <c r="C1260" s="55"/>
      <c r="D1260" s="55"/>
      <c r="E1260" s="58"/>
      <c r="F1260" s="58"/>
    </row>
    <row r="1261" spans="1:6">
      <c r="A1261" s="257"/>
      <c r="B1261" s="56"/>
      <c r="C1261" s="55"/>
      <c r="D1261" s="55"/>
      <c r="E1261" s="58"/>
      <c r="F1261" s="58"/>
    </row>
    <row r="1262" spans="1:6">
      <c r="A1262" s="257"/>
      <c r="B1262" s="56"/>
      <c r="C1262" s="55"/>
      <c r="D1262" s="55"/>
      <c r="E1262" s="58"/>
      <c r="F1262" s="58"/>
    </row>
    <row r="1263" spans="1:6">
      <c r="A1263" s="257"/>
      <c r="B1263" s="56"/>
      <c r="C1263" s="55"/>
      <c r="D1263" s="55"/>
      <c r="E1263" s="58"/>
      <c r="F1263" s="58"/>
    </row>
    <row r="1264" spans="1:6">
      <c r="A1264" s="257"/>
      <c r="B1264" s="56"/>
      <c r="C1264" s="55"/>
      <c r="D1264" s="55"/>
      <c r="E1264" s="58"/>
      <c r="F1264" s="58"/>
    </row>
    <row r="1265" spans="1:6">
      <c r="A1265" s="257"/>
      <c r="B1265" s="56"/>
      <c r="C1265" s="55"/>
      <c r="D1265" s="55"/>
      <c r="E1265" s="58"/>
      <c r="F1265" s="58"/>
    </row>
    <row r="1266" spans="1:6">
      <c r="A1266" s="257"/>
      <c r="B1266" s="56"/>
      <c r="C1266" s="55"/>
      <c r="D1266" s="55"/>
      <c r="E1266" s="58"/>
      <c r="F1266" s="58"/>
    </row>
    <row r="1267" spans="1:6">
      <c r="A1267" s="257"/>
      <c r="B1267" s="56"/>
      <c r="C1267" s="55"/>
      <c r="D1267" s="55"/>
      <c r="E1267" s="58"/>
      <c r="F1267" s="58"/>
    </row>
    <row r="1268" spans="1:6">
      <c r="A1268" s="257"/>
      <c r="B1268" s="56"/>
      <c r="C1268" s="55"/>
      <c r="D1268" s="55"/>
      <c r="E1268" s="58"/>
      <c r="F1268" s="58"/>
    </row>
    <row r="1269" spans="1:6">
      <c r="A1269" s="257"/>
      <c r="B1269" s="56"/>
      <c r="C1269" s="55"/>
      <c r="D1269" s="55"/>
      <c r="E1269" s="58"/>
      <c r="F1269" s="58"/>
    </row>
    <row r="1270" spans="1:6">
      <c r="A1270" s="257"/>
      <c r="B1270" s="56"/>
      <c r="C1270" s="55"/>
      <c r="D1270" s="55"/>
      <c r="E1270" s="58"/>
      <c r="F1270" s="58"/>
    </row>
    <row r="1271" spans="1:6">
      <c r="A1271" s="257"/>
      <c r="B1271" s="56"/>
      <c r="C1271" s="55"/>
      <c r="D1271" s="55"/>
      <c r="E1271" s="58"/>
      <c r="F1271" s="58"/>
    </row>
    <row r="1272" spans="1:6">
      <c r="A1272" s="257"/>
      <c r="B1272" s="56"/>
      <c r="C1272" s="55"/>
      <c r="D1272" s="55"/>
      <c r="E1272" s="58"/>
      <c r="F1272" s="58"/>
    </row>
    <row r="1273" spans="1:6">
      <c r="A1273" s="257"/>
      <c r="B1273" s="56"/>
      <c r="C1273" s="55"/>
      <c r="D1273" s="55"/>
      <c r="E1273" s="58"/>
      <c r="F1273" s="58"/>
    </row>
    <row r="1274" spans="1:6">
      <c r="A1274" s="257"/>
      <c r="B1274" s="56"/>
      <c r="C1274" s="55"/>
      <c r="D1274" s="55"/>
      <c r="E1274" s="58"/>
      <c r="F1274" s="58"/>
    </row>
    <row r="1275" spans="1:6">
      <c r="A1275" s="257"/>
      <c r="B1275" s="56"/>
      <c r="C1275" s="55"/>
      <c r="D1275" s="55"/>
      <c r="E1275" s="58"/>
      <c r="F1275" s="58"/>
    </row>
    <row r="1276" spans="1:6">
      <c r="A1276" s="257"/>
      <c r="B1276" s="56"/>
      <c r="C1276" s="55"/>
      <c r="D1276" s="55"/>
      <c r="E1276" s="58"/>
      <c r="F1276" s="58"/>
    </row>
    <row r="1277" spans="1:6">
      <c r="A1277" s="257"/>
      <c r="B1277" s="56"/>
      <c r="C1277" s="55"/>
      <c r="D1277" s="55"/>
      <c r="E1277" s="58"/>
      <c r="F1277" s="58"/>
    </row>
    <row r="1278" spans="1:6">
      <c r="A1278" s="257"/>
      <c r="B1278" s="56"/>
      <c r="C1278" s="55"/>
      <c r="D1278" s="55"/>
      <c r="E1278" s="58"/>
      <c r="F1278" s="58"/>
    </row>
    <row r="1279" spans="1:6">
      <c r="A1279" s="257"/>
      <c r="B1279" s="56"/>
      <c r="C1279" s="55"/>
      <c r="D1279" s="55"/>
      <c r="E1279" s="58"/>
      <c r="F1279" s="58"/>
    </row>
    <row r="1280" spans="1:6">
      <c r="A1280" s="257"/>
      <c r="B1280" s="56"/>
      <c r="C1280" s="55"/>
      <c r="D1280" s="55"/>
      <c r="E1280" s="58"/>
      <c r="F1280" s="58"/>
    </row>
    <row r="1281" spans="1:6">
      <c r="A1281" s="257"/>
      <c r="B1281" s="56"/>
      <c r="C1281" s="55"/>
      <c r="D1281" s="55"/>
      <c r="E1281" s="58"/>
      <c r="F1281" s="58"/>
    </row>
  </sheetData>
  <sheetProtection algorithmName="SHA-512" hashValue="N7s7Xf8jU3JEHTmlT6ti1PwciEkYmnrH+X0KEcWgCbPWTFnCbG6ES6mYIW1pCkCBsxoRm13smjjmKe3F2cfrHA==" saltValue="rmVg+doVmVEjt5hACBS7/g==" spinCount="100000" sheet="1" objects="1" scenarios="1"/>
  <phoneticPr fontId="33" type="noConversion"/>
  <pageMargins left="0.98425196850393704" right="0.59055118110236227" top="0.19685039370078741" bottom="0.39370078740157483" header="0.31496062992125984" footer="0.31496062992125984"/>
  <pageSetup paperSize="9" scale="74" orientation="portrait" r:id="rId1"/>
  <rowBreaks count="4" manualBreakCount="4">
    <brk id="45" max="5" man="1"/>
    <brk id="63" max="5" man="1"/>
    <brk id="85" max="5" man="1"/>
    <brk id="135" max="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79998168889431442"/>
  </sheetPr>
  <dimension ref="A1:X1166"/>
  <sheetViews>
    <sheetView view="pageBreakPreview" topLeftCell="A6" zoomScaleNormal="100" zoomScaleSheetLayoutView="100" workbookViewId="0">
      <selection activeCell="B6" sqref="B6:F6"/>
    </sheetView>
  </sheetViews>
  <sheetFormatPr defaultColWidth="9.140625" defaultRowHeight="14.25"/>
  <cols>
    <col min="1" max="1" width="8.28515625" style="61" customWidth="1"/>
    <col min="2" max="2" width="64.42578125" style="60" bestFit="1" customWidth="1"/>
    <col min="3" max="3" width="8.7109375" style="34" customWidth="1"/>
    <col min="4" max="4" width="9.5703125" style="34" customWidth="1"/>
    <col min="5" max="5" width="11" style="50" customWidth="1"/>
    <col min="6" max="6" width="14" style="50" customWidth="1"/>
    <col min="7" max="7" width="9.140625" style="34"/>
    <col min="8" max="8" width="12.85546875" style="34" bestFit="1" customWidth="1"/>
    <col min="9" max="9" width="9.140625" style="34"/>
    <col min="10" max="10" width="11.7109375" style="34" bestFit="1" customWidth="1"/>
    <col min="11" max="16384" width="9.140625" style="34"/>
  </cols>
  <sheetData>
    <row r="1" spans="1:12" ht="54.75" customHeight="1">
      <c r="A1" s="253"/>
      <c r="B1" s="31"/>
      <c r="C1" s="62"/>
      <c r="D1" s="62"/>
      <c r="E1" s="32"/>
      <c r="F1" s="32"/>
      <c r="G1" s="33"/>
      <c r="H1" s="33"/>
      <c r="I1" s="33"/>
      <c r="J1" s="33"/>
      <c r="K1" s="33"/>
    </row>
    <row r="2" spans="1:12">
      <c r="A2" s="11"/>
      <c r="B2" s="78"/>
      <c r="C2" s="11"/>
      <c r="D2" s="13"/>
      <c r="E2" s="64"/>
      <c r="F2" s="65"/>
      <c r="G2" s="12"/>
      <c r="H2" s="12"/>
      <c r="I2" s="12"/>
      <c r="J2" s="12"/>
      <c r="K2" s="12"/>
    </row>
    <row r="3" spans="1:12" ht="7.5" customHeight="1">
      <c r="A3" s="11"/>
      <c r="B3" s="78"/>
      <c r="C3" s="11"/>
      <c r="D3" s="13"/>
      <c r="E3" s="64"/>
      <c r="F3" s="65"/>
      <c r="G3" s="12"/>
      <c r="H3" s="12"/>
      <c r="I3" s="12"/>
      <c r="J3" s="12"/>
      <c r="K3" s="12"/>
    </row>
    <row r="4" spans="1:12" ht="20.25">
      <c r="A4" s="254" t="s">
        <v>33</v>
      </c>
      <c r="B4" s="284" t="s">
        <v>249</v>
      </c>
      <c r="C4" s="283"/>
      <c r="D4" s="283"/>
      <c r="E4" s="283"/>
      <c r="F4" s="283"/>
      <c r="G4" s="35"/>
      <c r="H4" s="35"/>
      <c r="I4" s="35"/>
      <c r="J4" s="35"/>
      <c r="K4" s="35"/>
    </row>
    <row r="5" spans="1:12" ht="15">
      <c r="A5" s="38"/>
      <c r="B5" s="37"/>
      <c r="C5" s="66"/>
      <c r="D5" s="67"/>
      <c r="E5" s="39"/>
      <c r="F5" s="40"/>
      <c r="G5" s="33"/>
      <c r="H5" s="33"/>
      <c r="I5" s="33"/>
      <c r="J5" s="33"/>
      <c r="K5" s="33"/>
      <c r="L5" s="33"/>
    </row>
    <row r="6" spans="1:12" ht="20.25">
      <c r="A6" s="255" t="s">
        <v>4</v>
      </c>
      <c r="B6" s="283" t="s">
        <v>95</v>
      </c>
      <c r="C6" s="283"/>
      <c r="D6" s="283"/>
      <c r="E6" s="283"/>
      <c r="F6" s="283"/>
      <c r="G6" s="35"/>
      <c r="H6" s="35"/>
      <c r="I6" s="35"/>
      <c r="J6" s="35"/>
      <c r="K6" s="35"/>
    </row>
    <row r="7" spans="1:12" ht="15">
      <c r="A7" s="38"/>
      <c r="B7" s="37"/>
      <c r="C7" s="66"/>
      <c r="D7" s="67"/>
      <c r="E7" s="39"/>
      <c r="F7" s="40"/>
      <c r="G7" s="33"/>
      <c r="H7" s="33"/>
      <c r="I7" s="33"/>
      <c r="J7" s="33"/>
      <c r="K7" s="33"/>
    </row>
    <row r="8" spans="1:12" ht="15">
      <c r="A8" s="256"/>
      <c r="B8" s="49"/>
      <c r="C8" s="66"/>
      <c r="D8" s="67"/>
      <c r="E8" s="39"/>
      <c r="F8" s="40"/>
      <c r="G8" s="45"/>
      <c r="H8" s="45"/>
      <c r="I8" s="45"/>
      <c r="J8" s="45"/>
      <c r="K8" s="45"/>
      <c r="L8" s="45"/>
    </row>
    <row r="9" spans="1:12" ht="29.25">
      <c r="A9" s="256" t="s">
        <v>88</v>
      </c>
      <c r="B9" s="41" t="s">
        <v>442</v>
      </c>
      <c r="C9" s="42"/>
      <c r="D9" s="42"/>
      <c r="E9" s="46"/>
      <c r="F9" s="46"/>
      <c r="G9" s="45"/>
      <c r="H9" s="45"/>
      <c r="I9" s="45"/>
      <c r="J9" s="45"/>
      <c r="K9" s="45"/>
      <c r="L9" s="45"/>
    </row>
    <row r="10" spans="1:12">
      <c r="A10" s="256"/>
      <c r="B10" s="48" t="s">
        <v>94</v>
      </c>
      <c r="C10" s="42" t="s">
        <v>6</v>
      </c>
      <c r="D10" s="68">
        <v>10</v>
      </c>
      <c r="E10" s="576"/>
      <c r="F10" s="47">
        <f>D10*E10</f>
        <v>0</v>
      </c>
      <c r="G10" s="45"/>
      <c r="H10" s="45"/>
      <c r="I10" s="45"/>
      <c r="J10" s="45"/>
      <c r="K10" s="45"/>
      <c r="L10" s="45"/>
    </row>
    <row r="11" spans="1:12" ht="15">
      <c r="A11" s="256"/>
      <c r="B11" s="49"/>
      <c r="C11" s="66"/>
      <c r="D11" s="67"/>
      <c r="E11" s="39"/>
      <c r="F11" s="40"/>
      <c r="G11" s="45"/>
      <c r="H11" s="45"/>
      <c r="I11" s="45"/>
      <c r="J11" s="45"/>
      <c r="K11" s="45"/>
      <c r="L11" s="45"/>
    </row>
    <row r="12" spans="1:12" ht="60">
      <c r="A12" s="256" t="s">
        <v>89</v>
      </c>
      <c r="B12" s="244" t="s">
        <v>526</v>
      </c>
      <c r="C12" s="42"/>
      <c r="D12" s="68"/>
      <c r="E12" s="43"/>
      <c r="F12" s="44"/>
      <c r="G12" s="45"/>
      <c r="H12" s="45"/>
      <c r="I12" s="45"/>
      <c r="J12" s="45"/>
      <c r="K12" s="45"/>
      <c r="L12" s="45"/>
    </row>
    <row r="13" spans="1:12" ht="15">
      <c r="A13" s="256"/>
      <c r="B13" s="244"/>
      <c r="C13" s="42"/>
      <c r="D13" s="68"/>
      <c r="E13" s="43"/>
      <c r="F13" s="44"/>
      <c r="G13" s="45"/>
      <c r="H13" s="45"/>
      <c r="I13" s="45"/>
      <c r="J13" s="45"/>
      <c r="K13" s="45"/>
      <c r="L13" s="45"/>
    </row>
    <row r="14" spans="1:12" ht="100.5">
      <c r="A14" s="256" t="s">
        <v>350</v>
      </c>
      <c r="B14" s="3" t="s">
        <v>527</v>
      </c>
      <c r="C14" s="42"/>
      <c r="D14" s="47"/>
      <c r="E14" s="47"/>
      <c r="F14" s="47"/>
      <c r="G14" s="45"/>
      <c r="H14" s="45"/>
      <c r="I14" s="45"/>
      <c r="J14" s="45"/>
      <c r="K14" s="45"/>
      <c r="L14" s="45"/>
    </row>
    <row r="15" spans="1:12" s="243" customFormat="1" ht="20.100000000000001" customHeight="1">
      <c r="A15" s="42"/>
      <c r="B15" s="69" t="s">
        <v>443</v>
      </c>
      <c r="C15" s="42" t="s">
        <v>5</v>
      </c>
      <c r="D15" s="68">
        <v>2</v>
      </c>
      <c r="E15" s="576"/>
      <c r="F15" s="47">
        <f>D15*E15</f>
        <v>0</v>
      </c>
      <c r="G15" s="242"/>
      <c r="H15" s="242"/>
      <c r="I15" s="242"/>
      <c r="J15" s="242"/>
      <c r="K15" s="242"/>
      <c r="L15" s="242"/>
    </row>
    <row r="16" spans="1:12" ht="15">
      <c r="A16" s="256"/>
      <c r="B16" s="49"/>
      <c r="C16" s="66"/>
      <c r="D16" s="67"/>
      <c r="E16" s="39"/>
      <c r="F16" s="40"/>
      <c r="G16" s="45"/>
      <c r="H16" s="45"/>
      <c r="I16" s="45"/>
      <c r="J16" s="45"/>
      <c r="K16" s="45"/>
      <c r="L16" s="45"/>
    </row>
    <row r="17" spans="1:12" ht="15">
      <c r="A17" s="256"/>
      <c r="B17" s="49"/>
      <c r="C17" s="66"/>
      <c r="D17" s="67"/>
      <c r="E17" s="39"/>
      <c r="F17" s="40"/>
      <c r="G17" s="45"/>
      <c r="H17" s="45"/>
      <c r="I17" s="45"/>
      <c r="J17" s="45"/>
      <c r="K17" s="45"/>
      <c r="L17" s="45"/>
    </row>
    <row r="18" spans="1:12" ht="105.75" customHeight="1">
      <c r="A18" s="256" t="s">
        <v>351</v>
      </c>
      <c r="B18" s="3" t="s">
        <v>528</v>
      </c>
      <c r="C18" s="42"/>
      <c r="D18" s="47"/>
      <c r="E18" s="47"/>
      <c r="F18" s="47"/>
      <c r="G18" s="45"/>
      <c r="H18" s="45"/>
      <c r="I18" s="45"/>
      <c r="J18" s="45"/>
      <c r="K18" s="45"/>
      <c r="L18" s="45"/>
    </row>
    <row r="19" spans="1:12" ht="42.75">
      <c r="A19" s="256"/>
      <c r="B19" s="3" t="s">
        <v>444</v>
      </c>
      <c r="C19" s="42"/>
      <c r="D19" s="47"/>
      <c r="E19" s="47"/>
      <c r="F19" s="47"/>
      <c r="G19" s="45"/>
      <c r="H19" s="45"/>
      <c r="I19" s="45"/>
      <c r="J19" s="45"/>
      <c r="K19" s="45"/>
      <c r="L19" s="45"/>
    </row>
    <row r="20" spans="1:12" s="243" customFormat="1" ht="18.75" customHeight="1">
      <c r="A20" s="42"/>
      <c r="B20" s="69" t="s">
        <v>91</v>
      </c>
      <c r="C20" s="371"/>
      <c r="D20" s="371"/>
      <c r="E20" s="371"/>
      <c r="F20" s="371"/>
      <c r="G20" s="242"/>
      <c r="H20" s="242"/>
      <c r="I20" s="242"/>
      <c r="J20" s="242"/>
      <c r="K20" s="242"/>
      <c r="L20" s="242"/>
    </row>
    <row r="21" spans="1:12" s="243" customFormat="1" ht="20.100000000000001" customHeight="1">
      <c r="A21" s="370" t="s">
        <v>350</v>
      </c>
      <c r="B21" s="70" t="s">
        <v>445</v>
      </c>
      <c r="C21" s="42" t="s">
        <v>90</v>
      </c>
      <c r="D21" s="68">
        <v>16</v>
      </c>
      <c r="E21" s="576"/>
      <c r="F21" s="47">
        <f>D21*E21</f>
        <v>0</v>
      </c>
      <c r="G21" s="242"/>
      <c r="H21" s="242"/>
      <c r="I21" s="242"/>
      <c r="J21" s="242"/>
      <c r="K21" s="242"/>
      <c r="L21" s="242"/>
    </row>
    <row r="22" spans="1:12" s="243" customFormat="1" ht="20.100000000000001" customHeight="1">
      <c r="A22" s="370" t="s">
        <v>351</v>
      </c>
      <c r="B22" s="70" t="s">
        <v>446</v>
      </c>
      <c r="C22" s="42" t="s">
        <v>90</v>
      </c>
      <c r="D22" s="68">
        <v>32</v>
      </c>
      <c r="E22" s="576"/>
      <c r="F22" s="47">
        <f>D22*E22</f>
        <v>0</v>
      </c>
      <c r="G22" s="242"/>
      <c r="H22" s="242"/>
      <c r="I22" s="242"/>
      <c r="J22" s="242"/>
      <c r="K22" s="242"/>
      <c r="L22" s="242"/>
    </row>
    <row r="23" spans="1:12" ht="15">
      <c r="A23" s="38"/>
      <c r="B23" s="37"/>
      <c r="C23" s="66"/>
      <c r="D23" s="67"/>
      <c r="E23" s="39"/>
      <c r="F23" s="40"/>
      <c r="G23" s="33"/>
      <c r="H23" s="33"/>
      <c r="I23" s="33"/>
      <c r="J23" s="33"/>
      <c r="K23" s="33"/>
    </row>
    <row r="24" spans="1:12" ht="15">
      <c r="A24" s="38"/>
      <c r="B24" s="37"/>
      <c r="C24" s="66"/>
      <c r="D24" s="67"/>
      <c r="E24" s="39"/>
      <c r="F24" s="40"/>
      <c r="G24" s="33"/>
      <c r="H24" s="33"/>
      <c r="I24" s="33"/>
      <c r="J24" s="33"/>
      <c r="K24" s="33"/>
    </row>
    <row r="25" spans="1:12" ht="15">
      <c r="A25" s="38"/>
      <c r="B25" s="37"/>
      <c r="C25" s="66"/>
      <c r="D25" s="67"/>
      <c r="E25" s="39"/>
      <c r="F25" s="40"/>
      <c r="G25" s="33"/>
      <c r="H25" s="33"/>
      <c r="I25" s="33"/>
      <c r="J25" s="33"/>
      <c r="K25" s="33"/>
    </row>
    <row r="26" spans="1:12" ht="29.25">
      <c r="A26" s="448" t="s">
        <v>92</v>
      </c>
      <c r="B26" s="278" t="s">
        <v>534</v>
      </c>
      <c r="C26" s="66"/>
      <c r="D26" s="67"/>
      <c r="E26" s="39"/>
      <c r="F26" s="40"/>
      <c r="G26" s="33"/>
      <c r="H26" s="33"/>
      <c r="I26" s="33"/>
      <c r="J26" s="33"/>
      <c r="K26" s="33"/>
    </row>
    <row r="27" spans="1:12" s="378" customFormat="1" ht="21.75" customHeight="1">
      <c r="A27" s="572"/>
      <c r="B27" s="79" t="s">
        <v>452</v>
      </c>
      <c r="C27" s="573"/>
      <c r="D27" s="573"/>
      <c r="E27" s="573"/>
      <c r="F27" s="573"/>
      <c r="G27" s="574"/>
      <c r="H27" s="574"/>
      <c r="I27" s="574"/>
      <c r="J27" s="574"/>
      <c r="K27" s="574"/>
    </row>
    <row r="28" spans="1:12" ht="30" customHeight="1">
      <c r="A28" s="563" t="s">
        <v>350</v>
      </c>
      <c r="B28" s="280" t="s">
        <v>447</v>
      </c>
      <c r="C28" s="42" t="s">
        <v>338</v>
      </c>
      <c r="D28" s="68">
        <v>10</v>
      </c>
      <c r="E28" s="576"/>
      <c r="F28" s="47">
        <f>D28*E28</f>
        <v>0</v>
      </c>
      <c r="G28" s="33"/>
      <c r="H28" s="33"/>
      <c r="I28" s="33"/>
      <c r="J28" s="33"/>
      <c r="K28" s="33"/>
    </row>
    <row r="29" spans="1:12" ht="30" customHeight="1">
      <c r="A29" s="563" t="s">
        <v>351</v>
      </c>
      <c r="B29" s="280" t="s">
        <v>529</v>
      </c>
      <c r="C29" s="42" t="s">
        <v>338</v>
      </c>
      <c r="D29" s="68">
        <v>5</v>
      </c>
      <c r="E29" s="576"/>
      <c r="F29" s="47">
        <f t="shared" ref="F29:F33" si="0">D29*E29</f>
        <v>0</v>
      </c>
      <c r="G29" s="33"/>
      <c r="H29" s="33"/>
      <c r="I29" s="33"/>
      <c r="J29" s="33"/>
      <c r="K29" s="33"/>
    </row>
    <row r="30" spans="1:12" ht="30" customHeight="1">
      <c r="A30" s="563" t="s">
        <v>356</v>
      </c>
      <c r="B30" s="280" t="s">
        <v>448</v>
      </c>
      <c r="C30" s="42" t="s">
        <v>338</v>
      </c>
      <c r="D30" s="68">
        <v>20</v>
      </c>
      <c r="E30" s="576"/>
      <c r="F30" s="47">
        <f t="shared" si="0"/>
        <v>0</v>
      </c>
      <c r="G30" s="33"/>
      <c r="H30" s="33"/>
      <c r="I30" s="33"/>
      <c r="J30" s="33"/>
      <c r="K30" s="33"/>
    </row>
    <row r="31" spans="1:12" ht="30" customHeight="1">
      <c r="A31" s="563" t="s">
        <v>357</v>
      </c>
      <c r="B31" s="280" t="s">
        <v>449</v>
      </c>
      <c r="C31" s="42" t="s">
        <v>338</v>
      </c>
      <c r="D31" s="68">
        <v>2</v>
      </c>
      <c r="E31" s="576"/>
      <c r="F31" s="47">
        <f t="shared" si="0"/>
        <v>0</v>
      </c>
      <c r="G31" s="33"/>
      <c r="H31" s="33"/>
      <c r="I31" s="33"/>
      <c r="J31" s="33"/>
      <c r="K31" s="33"/>
    </row>
    <row r="32" spans="1:12" ht="28.5">
      <c r="A32" s="563" t="s">
        <v>358</v>
      </c>
      <c r="B32" s="280" t="s">
        <v>450</v>
      </c>
      <c r="C32" s="42" t="s">
        <v>338</v>
      </c>
      <c r="D32" s="68">
        <v>10</v>
      </c>
      <c r="E32" s="576"/>
      <c r="F32" s="47">
        <f t="shared" si="0"/>
        <v>0</v>
      </c>
      <c r="G32" s="33"/>
      <c r="H32" s="33"/>
      <c r="I32" s="33"/>
      <c r="J32" s="33"/>
      <c r="K32" s="33"/>
    </row>
    <row r="33" spans="1:24" ht="57">
      <c r="A33" s="563" t="s">
        <v>361</v>
      </c>
      <c r="B33" s="280" t="s">
        <v>451</v>
      </c>
      <c r="C33" s="42" t="s">
        <v>338</v>
      </c>
      <c r="D33" s="68">
        <v>10</v>
      </c>
      <c r="E33" s="576"/>
      <c r="F33" s="47">
        <f t="shared" si="0"/>
        <v>0</v>
      </c>
      <c r="G33" s="33"/>
      <c r="H33" s="33"/>
      <c r="I33" s="33"/>
      <c r="J33" s="33"/>
      <c r="K33" s="33"/>
    </row>
    <row r="34" spans="1:24" ht="15">
      <c r="A34" s="38"/>
      <c r="B34" s="37"/>
      <c r="C34" s="66"/>
      <c r="D34" s="67"/>
      <c r="E34" s="39"/>
      <c r="F34" s="40"/>
      <c r="G34" s="33"/>
      <c r="H34" s="33"/>
      <c r="I34" s="33"/>
      <c r="J34" s="33"/>
      <c r="K34" s="33"/>
    </row>
    <row r="35" spans="1:24" s="243" customFormat="1" ht="30" customHeight="1">
      <c r="A35" s="241" t="s">
        <v>4</v>
      </c>
      <c r="B35" s="251" t="s">
        <v>96</v>
      </c>
      <c r="C35" s="258" t="s">
        <v>334</v>
      </c>
      <c r="D35" s="258"/>
      <c r="E35" s="252"/>
      <c r="F35" s="252">
        <f>SUM(F9:F33)</f>
        <v>0</v>
      </c>
      <c r="G35" s="259"/>
      <c r="H35" s="259"/>
      <c r="I35" s="259"/>
      <c r="J35" s="259"/>
      <c r="K35" s="259"/>
      <c r="L35" s="259"/>
      <c r="M35" s="259"/>
      <c r="N35" s="259"/>
      <c r="O35" s="259"/>
      <c r="P35" s="259"/>
      <c r="Q35" s="259"/>
      <c r="R35" s="259"/>
      <c r="S35" s="259"/>
      <c r="T35" s="259"/>
      <c r="U35" s="259"/>
      <c r="V35" s="259"/>
      <c r="W35" s="259"/>
      <c r="X35" s="259"/>
    </row>
    <row r="36" spans="1:24" ht="15">
      <c r="A36" s="72"/>
      <c r="B36" s="79"/>
      <c r="C36" s="74"/>
      <c r="D36" s="74"/>
      <c r="E36" s="75"/>
      <c r="F36" s="76"/>
      <c r="G36" s="55"/>
      <c r="H36" s="55"/>
      <c r="I36" s="55"/>
      <c r="J36" s="55"/>
      <c r="K36" s="55"/>
      <c r="L36" s="55"/>
      <c r="M36" s="55"/>
      <c r="N36" s="55"/>
      <c r="O36" s="55"/>
      <c r="P36" s="55"/>
      <c r="Q36" s="55"/>
      <c r="R36" s="55"/>
      <c r="S36" s="55"/>
      <c r="T36" s="55"/>
      <c r="U36" s="55"/>
      <c r="V36" s="55"/>
      <c r="W36" s="55"/>
      <c r="X36" s="55"/>
    </row>
    <row r="37" spans="1:24">
      <c r="A37" s="57"/>
      <c r="B37" s="56"/>
      <c r="C37" s="55"/>
      <c r="D37" s="77"/>
      <c r="E37" s="58"/>
      <c r="F37" s="58"/>
      <c r="G37" s="55"/>
      <c r="H37" s="55"/>
      <c r="I37" s="55"/>
      <c r="J37" s="55"/>
      <c r="K37" s="55"/>
      <c r="L37" s="55"/>
      <c r="M37" s="55"/>
      <c r="N37" s="55"/>
      <c r="O37" s="55"/>
      <c r="P37" s="55"/>
      <c r="Q37" s="55"/>
      <c r="R37" s="55"/>
      <c r="S37" s="55"/>
      <c r="T37" s="55"/>
      <c r="U37" s="55"/>
      <c r="V37" s="55"/>
      <c r="W37" s="55"/>
      <c r="X37" s="55"/>
    </row>
    <row r="38" spans="1:24">
      <c r="A38" s="257"/>
      <c r="B38" s="59"/>
      <c r="C38" s="55"/>
      <c r="D38" s="55"/>
      <c r="E38" s="58"/>
      <c r="F38" s="58"/>
      <c r="G38" s="55"/>
      <c r="H38" s="55"/>
      <c r="I38" s="55"/>
      <c r="J38" s="55"/>
      <c r="K38" s="55"/>
      <c r="L38" s="55"/>
      <c r="M38" s="55"/>
      <c r="N38" s="55"/>
      <c r="O38" s="55"/>
      <c r="P38" s="55"/>
      <c r="Q38" s="55"/>
      <c r="R38" s="55"/>
      <c r="S38" s="55"/>
      <c r="T38" s="55"/>
      <c r="U38" s="55"/>
      <c r="V38" s="55"/>
      <c r="W38" s="55"/>
      <c r="X38" s="55"/>
    </row>
    <row r="39" spans="1:24">
      <c r="A39" s="257"/>
      <c r="B39" s="59"/>
      <c r="C39" s="55"/>
      <c r="D39" s="55"/>
      <c r="E39" s="58"/>
      <c r="F39" s="58"/>
      <c r="G39" s="55"/>
      <c r="H39" s="55"/>
      <c r="I39" s="55"/>
      <c r="J39" s="55"/>
      <c r="K39" s="55"/>
      <c r="L39" s="55"/>
      <c r="M39" s="55"/>
      <c r="N39" s="55"/>
      <c r="O39" s="55"/>
      <c r="P39" s="55"/>
      <c r="Q39" s="55"/>
      <c r="R39" s="55"/>
      <c r="S39" s="55"/>
      <c r="T39" s="55"/>
      <c r="U39" s="55"/>
      <c r="V39" s="55"/>
      <c r="W39" s="55"/>
      <c r="X39" s="55"/>
    </row>
    <row r="40" spans="1:24">
      <c r="A40" s="257"/>
      <c r="B40" s="59"/>
      <c r="C40" s="55"/>
      <c r="D40" s="55"/>
      <c r="E40" s="58"/>
      <c r="F40" s="58"/>
      <c r="G40" s="55"/>
      <c r="H40" s="55"/>
      <c r="I40" s="55"/>
      <c r="J40" s="55"/>
      <c r="K40" s="55"/>
      <c r="L40" s="55"/>
      <c r="M40" s="55"/>
      <c r="N40" s="55"/>
      <c r="O40" s="55"/>
      <c r="P40" s="55"/>
      <c r="Q40" s="55"/>
      <c r="R40" s="55"/>
      <c r="S40" s="55"/>
      <c r="T40" s="55"/>
      <c r="U40" s="55"/>
      <c r="V40" s="55"/>
      <c r="W40" s="55"/>
      <c r="X40" s="55"/>
    </row>
    <row r="41" spans="1:24">
      <c r="A41" s="257"/>
      <c r="B41" s="59"/>
      <c r="C41" s="55"/>
      <c r="D41" s="55"/>
      <c r="E41" s="58"/>
      <c r="F41" s="58"/>
      <c r="G41" s="55"/>
      <c r="H41" s="55"/>
      <c r="I41" s="55"/>
      <c r="J41" s="55"/>
      <c r="K41" s="55"/>
      <c r="L41" s="55"/>
      <c r="M41" s="55"/>
      <c r="N41" s="55"/>
      <c r="O41" s="55"/>
      <c r="P41" s="55"/>
      <c r="Q41" s="55"/>
      <c r="R41" s="55"/>
      <c r="S41" s="55"/>
      <c r="T41" s="55"/>
      <c r="U41" s="55"/>
      <c r="V41" s="55"/>
      <c r="W41" s="55"/>
      <c r="X41" s="55"/>
    </row>
    <row r="42" spans="1:24">
      <c r="A42" s="257"/>
      <c r="B42" s="59"/>
      <c r="C42" s="55"/>
      <c r="D42" s="55"/>
      <c r="E42" s="58"/>
      <c r="F42" s="58"/>
      <c r="G42" s="55"/>
      <c r="H42" s="55"/>
      <c r="I42" s="55"/>
      <c r="J42" s="55"/>
      <c r="K42" s="55"/>
    </row>
    <row r="43" spans="1:24">
      <c r="A43" s="257"/>
      <c r="B43" s="59"/>
      <c r="C43" s="55"/>
      <c r="D43" s="55"/>
      <c r="E43" s="58"/>
      <c r="F43" s="58"/>
      <c r="G43" s="55"/>
      <c r="H43" s="55"/>
      <c r="I43" s="55"/>
      <c r="J43" s="55"/>
      <c r="K43" s="55"/>
    </row>
    <row r="44" spans="1:24">
      <c r="A44" s="257"/>
      <c r="B44" s="59"/>
      <c r="C44" s="55"/>
      <c r="D44" s="55"/>
      <c r="E44" s="58"/>
      <c r="F44" s="58"/>
      <c r="G44" s="55"/>
      <c r="H44" s="55"/>
      <c r="I44" s="55"/>
      <c r="J44" s="55"/>
      <c r="K44" s="55"/>
    </row>
    <row r="45" spans="1:24">
      <c r="A45" s="257"/>
      <c r="B45" s="59"/>
      <c r="C45" s="55"/>
      <c r="D45" s="55"/>
      <c r="E45" s="58"/>
      <c r="F45" s="58"/>
      <c r="G45" s="55"/>
      <c r="H45" s="55"/>
      <c r="I45" s="55"/>
      <c r="J45" s="55"/>
      <c r="K45" s="55"/>
    </row>
    <row r="46" spans="1:24">
      <c r="A46" s="257"/>
      <c r="B46" s="59"/>
      <c r="C46" s="55"/>
      <c r="D46" s="55"/>
      <c r="E46" s="58"/>
      <c r="F46" s="58"/>
      <c r="G46" s="55"/>
      <c r="H46" s="55"/>
      <c r="I46" s="55"/>
      <c r="J46" s="55"/>
      <c r="K46" s="55"/>
    </row>
    <row r="47" spans="1:24">
      <c r="A47" s="257"/>
      <c r="B47" s="59"/>
      <c r="C47" s="55"/>
      <c r="D47" s="55"/>
      <c r="E47" s="58"/>
      <c r="F47" s="58"/>
      <c r="G47" s="55"/>
      <c r="H47" s="55"/>
      <c r="I47" s="55"/>
      <c r="J47" s="55"/>
      <c r="K47" s="55"/>
    </row>
    <row r="48" spans="1:24">
      <c r="A48" s="257"/>
      <c r="B48" s="59"/>
      <c r="C48" s="55"/>
      <c r="D48" s="55"/>
      <c r="E48" s="58"/>
      <c r="F48" s="58"/>
      <c r="G48" s="55"/>
      <c r="H48" s="55"/>
      <c r="I48" s="55"/>
      <c r="J48" s="55"/>
      <c r="K48" s="55"/>
    </row>
    <row r="49" spans="1:11">
      <c r="A49" s="257"/>
      <c r="B49" s="59"/>
      <c r="C49" s="55"/>
      <c r="D49" s="55"/>
      <c r="E49" s="58"/>
      <c r="F49" s="58"/>
      <c r="G49" s="55"/>
      <c r="H49" s="55"/>
      <c r="I49" s="55"/>
      <c r="J49" s="55"/>
      <c r="K49" s="55"/>
    </row>
    <row r="50" spans="1:11">
      <c r="A50" s="257"/>
      <c r="B50" s="59"/>
      <c r="C50" s="55"/>
      <c r="D50" s="55"/>
      <c r="E50" s="58"/>
      <c r="F50" s="58"/>
      <c r="G50" s="55"/>
      <c r="H50" s="55"/>
      <c r="I50" s="55"/>
      <c r="J50" s="55"/>
      <c r="K50" s="55"/>
    </row>
    <row r="51" spans="1:11">
      <c r="A51" s="257"/>
      <c r="B51" s="59"/>
      <c r="C51" s="55"/>
      <c r="D51" s="55"/>
      <c r="E51" s="58"/>
      <c r="F51" s="58"/>
      <c r="G51" s="55"/>
      <c r="H51" s="55"/>
      <c r="I51" s="55"/>
      <c r="J51" s="55"/>
      <c r="K51" s="55"/>
    </row>
    <row r="52" spans="1:11">
      <c r="A52" s="257"/>
      <c r="B52" s="59"/>
      <c r="C52" s="55"/>
      <c r="D52" s="55"/>
      <c r="E52" s="58"/>
      <c r="F52" s="58"/>
      <c r="G52" s="55"/>
      <c r="H52" s="55"/>
      <c r="I52" s="55"/>
      <c r="J52" s="55"/>
      <c r="K52" s="55"/>
    </row>
    <row r="53" spans="1:11">
      <c r="A53" s="257"/>
      <c r="B53" s="59"/>
      <c r="C53" s="55"/>
      <c r="D53" s="55"/>
      <c r="E53" s="58"/>
      <c r="F53" s="58"/>
      <c r="G53" s="55"/>
      <c r="H53" s="55"/>
      <c r="I53" s="55"/>
      <c r="J53" s="55"/>
      <c r="K53" s="55"/>
    </row>
    <row r="54" spans="1:11">
      <c r="A54" s="257"/>
      <c r="B54" s="59"/>
      <c r="C54" s="55"/>
      <c r="D54" s="55"/>
      <c r="E54" s="58"/>
      <c r="F54" s="58"/>
      <c r="G54" s="55"/>
      <c r="H54" s="55"/>
      <c r="I54" s="55"/>
      <c r="J54" s="55"/>
      <c r="K54" s="55"/>
    </row>
    <row r="55" spans="1:11">
      <c r="A55" s="257"/>
      <c r="B55" s="59"/>
      <c r="C55" s="55"/>
      <c r="D55" s="55"/>
      <c r="E55" s="58"/>
      <c r="F55" s="58"/>
      <c r="G55" s="55"/>
      <c r="H55" s="55"/>
      <c r="I55" s="55"/>
      <c r="J55" s="55"/>
      <c r="K55" s="55"/>
    </row>
    <row r="56" spans="1:11">
      <c r="A56" s="257"/>
      <c r="B56" s="59"/>
      <c r="C56" s="55"/>
      <c r="D56" s="55"/>
      <c r="E56" s="58"/>
      <c r="F56" s="58"/>
      <c r="G56" s="55"/>
      <c r="H56" s="55"/>
      <c r="I56" s="55"/>
      <c r="J56" s="55"/>
      <c r="K56" s="55"/>
    </row>
    <row r="57" spans="1:11">
      <c r="A57" s="257"/>
      <c r="B57" s="59"/>
      <c r="C57" s="55"/>
      <c r="D57" s="55"/>
      <c r="E57" s="58"/>
      <c r="F57" s="58"/>
      <c r="G57" s="55"/>
      <c r="H57" s="55"/>
      <c r="I57" s="55"/>
      <c r="J57" s="55"/>
      <c r="K57" s="55"/>
    </row>
    <row r="58" spans="1:11">
      <c r="A58" s="257"/>
      <c r="B58" s="59"/>
      <c r="C58" s="55"/>
      <c r="D58" s="55"/>
      <c r="E58" s="58"/>
      <c r="F58" s="58"/>
      <c r="G58" s="55"/>
      <c r="H58" s="55"/>
      <c r="I58" s="55"/>
      <c r="J58" s="55"/>
      <c r="K58" s="55"/>
    </row>
    <row r="59" spans="1:11">
      <c r="A59" s="257"/>
      <c r="B59" s="59"/>
      <c r="C59" s="55"/>
      <c r="D59" s="55"/>
      <c r="E59" s="58"/>
      <c r="F59" s="58"/>
      <c r="G59" s="55"/>
      <c r="H59" s="55"/>
      <c r="I59" s="55"/>
      <c r="J59" s="55"/>
      <c r="K59" s="55"/>
    </row>
    <row r="60" spans="1:11">
      <c r="A60" s="257"/>
      <c r="B60" s="59"/>
      <c r="C60" s="55"/>
      <c r="D60" s="55"/>
      <c r="E60" s="58"/>
      <c r="F60" s="58"/>
      <c r="G60" s="55"/>
      <c r="H60" s="55"/>
      <c r="I60" s="55"/>
      <c r="J60" s="55"/>
      <c r="K60" s="55"/>
    </row>
    <row r="61" spans="1:11">
      <c r="A61" s="257"/>
      <c r="B61" s="59"/>
      <c r="C61" s="55"/>
      <c r="D61" s="55"/>
      <c r="E61" s="58"/>
      <c r="F61" s="58"/>
      <c r="G61" s="55"/>
      <c r="H61" s="55"/>
      <c r="I61" s="55"/>
      <c r="J61" s="55"/>
      <c r="K61" s="55"/>
    </row>
    <row r="62" spans="1:11">
      <c r="A62" s="257"/>
      <c r="B62" s="59"/>
      <c r="C62" s="55"/>
      <c r="D62" s="55"/>
      <c r="E62" s="58"/>
      <c r="F62" s="58"/>
      <c r="G62" s="55"/>
      <c r="H62" s="55"/>
      <c r="I62" s="55"/>
      <c r="J62" s="55"/>
      <c r="K62" s="55"/>
    </row>
    <row r="63" spans="1:11">
      <c r="A63" s="257"/>
      <c r="B63" s="59"/>
      <c r="C63" s="55"/>
      <c r="D63" s="55"/>
      <c r="E63" s="58"/>
      <c r="F63" s="58"/>
      <c r="G63" s="55"/>
      <c r="H63" s="55"/>
      <c r="I63" s="55"/>
      <c r="J63" s="55"/>
      <c r="K63" s="55"/>
    </row>
    <row r="64" spans="1:11">
      <c r="A64" s="257"/>
      <c r="B64" s="59"/>
      <c r="C64" s="55"/>
      <c r="D64" s="55"/>
      <c r="E64" s="58"/>
      <c r="F64" s="58"/>
      <c r="G64" s="55"/>
      <c r="H64" s="55"/>
      <c r="I64" s="55"/>
      <c r="J64" s="55"/>
      <c r="K64" s="55"/>
    </row>
    <row r="65" spans="1:11">
      <c r="A65" s="257"/>
      <c r="B65" s="59"/>
      <c r="C65" s="55"/>
      <c r="D65" s="55"/>
      <c r="E65" s="58"/>
      <c r="F65" s="58"/>
      <c r="G65" s="55"/>
      <c r="H65" s="55"/>
      <c r="I65" s="55"/>
      <c r="J65" s="55"/>
      <c r="K65" s="55"/>
    </row>
    <row r="66" spans="1:11">
      <c r="A66" s="257"/>
      <c r="B66" s="59"/>
      <c r="C66" s="55"/>
      <c r="D66" s="55"/>
      <c r="E66" s="58"/>
      <c r="F66" s="58"/>
      <c r="G66" s="55"/>
      <c r="H66" s="55"/>
      <c r="I66" s="55"/>
      <c r="J66" s="55"/>
      <c r="K66" s="55"/>
    </row>
    <row r="67" spans="1:11">
      <c r="A67" s="257"/>
      <c r="B67" s="59"/>
      <c r="C67" s="55"/>
      <c r="D67" s="55"/>
      <c r="E67" s="58"/>
      <c r="F67" s="58"/>
      <c r="G67" s="55"/>
      <c r="H67" s="55"/>
      <c r="I67" s="55"/>
      <c r="J67" s="55"/>
      <c r="K67" s="55"/>
    </row>
    <row r="68" spans="1:11">
      <c r="A68" s="257"/>
      <c r="B68" s="59"/>
      <c r="C68" s="55"/>
      <c r="D68" s="55"/>
      <c r="E68" s="58"/>
      <c r="F68" s="58"/>
      <c r="G68" s="55"/>
      <c r="H68" s="55"/>
      <c r="I68" s="55"/>
      <c r="J68" s="55"/>
      <c r="K68" s="55"/>
    </row>
    <row r="69" spans="1:11">
      <c r="A69" s="257"/>
      <c r="B69" s="59"/>
      <c r="C69" s="55"/>
      <c r="D69" s="55"/>
      <c r="E69" s="58"/>
      <c r="F69" s="58"/>
      <c r="G69" s="55"/>
      <c r="H69" s="55"/>
      <c r="I69" s="55"/>
      <c r="J69" s="55"/>
      <c r="K69" s="55"/>
    </row>
    <row r="70" spans="1:11">
      <c r="A70" s="257"/>
      <c r="B70" s="59"/>
      <c r="C70" s="55"/>
      <c r="D70" s="55"/>
      <c r="E70" s="58"/>
      <c r="F70" s="58"/>
      <c r="G70" s="55"/>
      <c r="H70" s="55"/>
      <c r="I70" s="55"/>
      <c r="J70" s="55"/>
      <c r="K70" s="55"/>
    </row>
    <row r="71" spans="1:11">
      <c r="A71" s="257"/>
      <c r="B71" s="59"/>
      <c r="C71" s="55"/>
      <c r="D71" s="55"/>
      <c r="E71" s="58"/>
      <c r="F71" s="58"/>
      <c r="G71" s="55"/>
      <c r="H71" s="55"/>
      <c r="I71" s="55"/>
      <c r="J71" s="55"/>
      <c r="K71" s="55"/>
    </row>
    <row r="72" spans="1:11">
      <c r="A72" s="257"/>
      <c r="B72" s="59"/>
      <c r="C72" s="55"/>
      <c r="D72" s="55"/>
      <c r="E72" s="58"/>
      <c r="F72" s="58"/>
      <c r="G72" s="55"/>
      <c r="H72" s="55"/>
      <c r="I72" s="55"/>
      <c r="J72" s="55"/>
      <c r="K72" s="55"/>
    </row>
    <row r="73" spans="1:11">
      <c r="A73" s="257"/>
      <c r="B73" s="59"/>
      <c r="C73" s="55"/>
      <c r="D73" s="55"/>
      <c r="E73" s="58"/>
      <c r="F73" s="58"/>
      <c r="G73" s="55"/>
      <c r="H73" s="55"/>
      <c r="I73" s="55"/>
      <c r="J73" s="55"/>
      <c r="K73" s="55"/>
    </row>
    <row r="74" spans="1:11">
      <c r="A74" s="257"/>
      <c r="B74" s="59"/>
      <c r="C74" s="55"/>
      <c r="D74" s="55"/>
      <c r="E74" s="58"/>
      <c r="F74" s="58"/>
      <c r="G74" s="55"/>
      <c r="H74" s="55"/>
      <c r="I74" s="55"/>
      <c r="J74" s="55"/>
      <c r="K74" s="55"/>
    </row>
    <row r="75" spans="1:11">
      <c r="A75" s="257"/>
      <c r="B75" s="59"/>
      <c r="C75" s="55"/>
      <c r="D75" s="55"/>
      <c r="E75" s="58"/>
      <c r="F75" s="58"/>
      <c r="G75" s="55"/>
      <c r="H75" s="55"/>
      <c r="I75" s="55"/>
      <c r="J75" s="55"/>
      <c r="K75" s="55"/>
    </row>
    <row r="76" spans="1:11">
      <c r="A76" s="257"/>
      <c r="B76" s="59"/>
      <c r="C76" s="55"/>
      <c r="D76" s="55"/>
      <c r="E76" s="58"/>
      <c r="F76" s="58"/>
      <c r="G76" s="55"/>
      <c r="H76" s="55"/>
      <c r="I76" s="55"/>
      <c r="J76" s="55"/>
      <c r="K76" s="55"/>
    </row>
    <row r="77" spans="1:11">
      <c r="A77" s="257"/>
      <c r="B77" s="59"/>
      <c r="C77" s="55"/>
      <c r="D77" s="55"/>
      <c r="E77" s="58"/>
      <c r="F77" s="58"/>
      <c r="G77" s="55"/>
      <c r="H77" s="55"/>
      <c r="I77" s="55"/>
      <c r="J77" s="55"/>
      <c r="K77" s="55"/>
    </row>
    <row r="78" spans="1:11">
      <c r="A78" s="257"/>
      <c r="B78" s="59"/>
      <c r="C78" s="55"/>
      <c r="D78" s="55"/>
      <c r="E78" s="58"/>
      <c r="F78" s="58"/>
      <c r="G78" s="55"/>
      <c r="H78" s="55"/>
      <c r="I78" s="55"/>
      <c r="J78" s="55"/>
      <c r="K78" s="55"/>
    </row>
    <row r="79" spans="1:11">
      <c r="A79" s="257"/>
      <c r="B79" s="59"/>
      <c r="C79" s="55"/>
      <c r="D79" s="55"/>
      <c r="E79" s="58"/>
      <c r="F79" s="58"/>
      <c r="G79" s="55"/>
      <c r="H79" s="55"/>
      <c r="I79" s="55"/>
      <c r="J79" s="55"/>
      <c r="K79" s="55"/>
    </row>
    <row r="80" spans="1:11">
      <c r="A80" s="257"/>
      <c r="B80" s="59"/>
      <c r="C80" s="55"/>
      <c r="D80" s="55"/>
      <c r="E80" s="58"/>
      <c r="F80" s="58"/>
      <c r="G80" s="55"/>
      <c r="H80" s="55"/>
      <c r="I80" s="55"/>
      <c r="J80" s="55"/>
      <c r="K80" s="55"/>
    </row>
    <row r="81" spans="1:11">
      <c r="A81" s="257"/>
      <c r="B81" s="59"/>
      <c r="C81" s="55"/>
      <c r="D81" s="55"/>
      <c r="E81" s="58"/>
      <c r="F81" s="58"/>
      <c r="G81" s="55"/>
      <c r="H81" s="55"/>
      <c r="I81" s="55"/>
      <c r="J81" s="55"/>
      <c r="K81" s="55"/>
    </row>
    <row r="82" spans="1:11">
      <c r="A82" s="257"/>
      <c r="B82" s="59"/>
      <c r="C82" s="55"/>
      <c r="D82" s="55"/>
      <c r="E82" s="58"/>
      <c r="F82" s="58"/>
      <c r="G82" s="55"/>
      <c r="H82" s="55"/>
      <c r="I82" s="55"/>
      <c r="J82" s="55"/>
      <c r="K82" s="55"/>
    </row>
    <row r="83" spans="1:11">
      <c r="A83" s="257"/>
      <c r="B83" s="59"/>
      <c r="C83" s="55"/>
      <c r="D83" s="55"/>
      <c r="E83" s="58"/>
      <c r="F83" s="58"/>
      <c r="G83" s="55"/>
      <c r="H83" s="55"/>
      <c r="I83" s="55"/>
      <c r="J83" s="55"/>
      <c r="K83" s="55"/>
    </row>
    <row r="84" spans="1:11">
      <c r="A84" s="257"/>
      <c r="B84" s="59"/>
      <c r="C84" s="55"/>
      <c r="D84" s="55"/>
      <c r="E84" s="58"/>
      <c r="F84" s="58"/>
      <c r="G84" s="55"/>
      <c r="H84" s="55"/>
      <c r="I84" s="55"/>
      <c r="J84" s="55"/>
      <c r="K84" s="55"/>
    </row>
    <row r="85" spans="1:11">
      <c r="A85" s="257"/>
      <c r="B85" s="59"/>
      <c r="C85" s="55"/>
      <c r="D85" s="55"/>
      <c r="E85" s="58"/>
      <c r="F85" s="58"/>
      <c r="G85" s="55"/>
      <c r="H85" s="55"/>
      <c r="I85" s="55"/>
      <c r="J85" s="55"/>
      <c r="K85" s="55"/>
    </row>
    <row r="86" spans="1:11">
      <c r="A86" s="257"/>
      <c r="B86" s="59"/>
      <c r="C86" s="55"/>
      <c r="D86" s="55"/>
      <c r="E86" s="58"/>
      <c r="F86" s="58"/>
      <c r="G86" s="55"/>
      <c r="H86" s="55"/>
      <c r="I86" s="55"/>
      <c r="J86" s="55"/>
      <c r="K86" s="55"/>
    </row>
    <row r="87" spans="1:11">
      <c r="A87" s="257"/>
      <c r="B87" s="59"/>
      <c r="C87" s="55"/>
      <c r="D87" s="55"/>
      <c r="E87" s="58"/>
      <c r="F87" s="58"/>
      <c r="G87" s="55"/>
      <c r="H87" s="55"/>
      <c r="I87" s="55"/>
      <c r="J87" s="55"/>
      <c r="K87" s="55"/>
    </row>
    <row r="88" spans="1:11">
      <c r="A88" s="257"/>
      <c r="B88" s="59"/>
      <c r="C88" s="55"/>
      <c r="D88" s="55"/>
      <c r="E88" s="58"/>
      <c r="F88" s="58"/>
      <c r="G88" s="55"/>
      <c r="H88" s="55"/>
      <c r="I88" s="55"/>
      <c r="J88" s="55"/>
      <c r="K88" s="55"/>
    </row>
    <row r="89" spans="1:11">
      <c r="A89" s="257"/>
      <c r="B89" s="59"/>
      <c r="C89" s="55"/>
      <c r="D89" s="55"/>
      <c r="E89" s="58"/>
      <c r="F89" s="58"/>
      <c r="G89" s="55"/>
      <c r="H89" s="55"/>
      <c r="I89" s="55"/>
      <c r="J89" s="55"/>
      <c r="K89" s="55"/>
    </row>
    <row r="90" spans="1:11">
      <c r="A90" s="257"/>
      <c r="B90" s="59"/>
      <c r="C90" s="55"/>
      <c r="D90" s="55"/>
      <c r="E90" s="58"/>
      <c r="F90" s="58"/>
      <c r="G90" s="55"/>
      <c r="H90" s="55"/>
      <c r="I90" s="55"/>
      <c r="J90" s="55"/>
      <c r="K90" s="55"/>
    </row>
    <row r="91" spans="1:11">
      <c r="A91" s="257"/>
      <c r="B91" s="59"/>
      <c r="C91" s="55"/>
      <c r="D91" s="55"/>
      <c r="E91" s="58"/>
      <c r="F91" s="58"/>
      <c r="G91" s="55"/>
      <c r="H91" s="55"/>
      <c r="I91" s="55"/>
      <c r="J91" s="55"/>
      <c r="K91" s="55"/>
    </row>
    <row r="92" spans="1:11">
      <c r="A92" s="257"/>
      <c r="B92" s="59"/>
      <c r="C92" s="55"/>
      <c r="D92" s="55"/>
      <c r="E92" s="58"/>
      <c r="F92" s="58"/>
      <c r="G92" s="55"/>
      <c r="H92" s="55"/>
      <c r="I92" s="55"/>
      <c r="J92" s="55"/>
      <c r="K92" s="55"/>
    </row>
    <row r="93" spans="1:11">
      <c r="A93" s="257"/>
      <c r="B93" s="59"/>
      <c r="C93" s="55"/>
      <c r="D93" s="55"/>
      <c r="E93" s="58"/>
      <c r="F93" s="58"/>
      <c r="G93" s="55"/>
      <c r="H93" s="55"/>
      <c r="I93" s="55"/>
      <c r="J93" s="55"/>
      <c r="K93" s="55"/>
    </row>
    <row r="94" spans="1:11">
      <c r="A94" s="257"/>
      <c r="B94" s="59"/>
      <c r="C94" s="55"/>
      <c r="D94" s="55"/>
      <c r="E94" s="58"/>
      <c r="F94" s="58"/>
      <c r="G94" s="55"/>
      <c r="H94" s="55"/>
      <c r="I94" s="55"/>
      <c r="J94" s="55"/>
      <c r="K94" s="55"/>
    </row>
    <row r="95" spans="1:11">
      <c r="A95" s="257"/>
      <c r="B95" s="59"/>
      <c r="C95" s="55"/>
      <c r="D95" s="55"/>
      <c r="E95" s="58"/>
      <c r="F95" s="58"/>
      <c r="G95" s="55"/>
      <c r="H95" s="55"/>
      <c r="I95" s="55"/>
      <c r="J95" s="55"/>
      <c r="K95" s="55"/>
    </row>
    <row r="96" spans="1:11">
      <c r="A96" s="257"/>
      <c r="B96" s="59"/>
      <c r="C96" s="55"/>
      <c r="D96" s="55"/>
      <c r="E96" s="58"/>
      <c r="F96" s="58"/>
      <c r="G96" s="55"/>
      <c r="H96" s="55"/>
      <c r="I96" s="55"/>
      <c r="J96" s="55"/>
      <c r="K96" s="55"/>
    </row>
    <row r="97" spans="1:11">
      <c r="A97" s="257"/>
      <c r="B97" s="59"/>
      <c r="C97" s="55"/>
      <c r="D97" s="55"/>
      <c r="E97" s="58"/>
      <c r="F97" s="58"/>
      <c r="G97" s="55"/>
      <c r="H97" s="55"/>
      <c r="I97" s="55"/>
      <c r="J97" s="55"/>
      <c r="K97" s="55"/>
    </row>
    <row r="98" spans="1:11">
      <c r="A98" s="257"/>
      <c r="B98" s="59"/>
      <c r="C98" s="55"/>
      <c r="D98" s="55"/>
      <c r="E98" s="58"/>
      <c r="F98" s="58"/>
      <c r="G98" s="55"/>
      <c r="H98" s="55"/>
      <c r="I98" s="55"/>
      <c r="J98" s="55"/>
      <c r="K98" s="55"/>
    </row>
    <row r="99" spans="1:11">
      <c r="A99" s="257"/>
      <c r="B99" s="59"/>
      <c r="C99" s="55"/>
      <c r="D99" s="55"/>
      <c r="E99" s="58"/>
      <c r="F99" s="58"/>
      <c r="G99" s="55"/>
      <c r="H99" s="55"/>
      <c r="I99" s="55"/>
      <c r="J99" s="55"/>
      <c r="K99" s="55"/>
    </row>
    <row r="100" spans="1:11">
      <c r="A100" s="257"/>
      <c r="B100" s="59"/>
      <c r="C100" s="55"/>
      <c r="D100" s="55"/>
      <c r="E100" s="58"/>
      <c r="F100" s="58"/>
      <c r="G100" s="55"/>
      <c r="H100" s="55"/>
      <c r="I100" s="55"/>
      <c r="J100" s="55"/>
      <c r="K100" s="55"/>
    </row>
    <row r="101" spans="1:11">
      <c r="A101" s="257"/>
      <c r="B101" s="59"/>
      <c r="C101" s="55"/>
      <c r="D101" s="55"/>
      <c r="E101" s="58"/>
      <c r="F101" s="58"/>
      <c r="G101" s="55"/>
      <c r="H101" s="55"/>
      <c r="I101" s="55"/>
      <c r="J101" s="55"/>
      <c r="K101" s="55"/>
    </row>
    <row r="102" spans="1:11">
      <c r="A102" s="257"/>
      <c r="B102" s="59"/>
      <c r="C102" s="55"/>
      <c r="D102" s="55"/>
      <c r="E102" s="58"/>
      <c r="F102" s="58"/>
      <c r="G102" s="55"/>
      <c r="H102" s="55"/>
      <c r="I102" s="55"/>
      <c r="J102" s="55"/>
      <c r="K102" s="55"/>
    </row>
    <row r="103" spans="1:11">
      <c r="A103" s="257"/>
      <c r="B103" s="59"/>
      <c r="C103" s="55"/>
      <c r="D103" s="55"/>
      <c r="E103" s="58"/>
      <c r="F103" s="58"/>
      <c r="G103" s="55"/>
      <c r="H103" s="55"/>
      <c r="I103" s="55"/>
      <c r="J103" s="55"/>
      <c r="K103" s="55"/>
    </row>
    <row r="104" spans="1:11">
      <c r="A104" s="257"/>
      <c r="B104" s="59"/>
      <c r="C104" s="55"/>
      <c r="D104" s="55"/>
      <c r="E104" s="58"/>
      <c r="F104" s="58"/>
      <c r="G104" s="55"/>
      <c r="H104" s="55"/>
      <c r="I104" s="55"/>
      <c r="J104" s="55"/>
      <c r="K104" s="55"/>
    </row>
    <row r="105" spans="1:11">
      <c r="A105" s="257"/>
      <c r="B105" s="59"/>
      <c r="C105" s="55"/>
      <c r="D105" s="55"/>
      <c r="E105" s="58"/>
      <c r="F105" s="58"/>
      <c r="G105" s="55"/>
      <c r="H105" s="55"/>
      <c r="I105" s="55"/>
      <c r="J105" s="55"/>
      <c r="K105" s="55"/>
    </row>
    <row r="106" spans="1:11">
      <c r="A106" s="257"/>
      <c r="B106" s="59"/>
      <c r="C106" s="55"/>
      <c r="D106" s="55"/>
      <c r="E106" s="58"/>
      <c r="F106" s="58"/>
      <c r="G106" s="55"/>
      <c r="H106" s="55"/>
      <c r="I106" s="55"/>
      <c r="J106" s="55"/>
      <c r="K106" s="55"/>
    </row>
    <row r="107" spans="1:11">
      <c r="A107" s="257"/>
      <c r="B107" s="59"/>
      <c r="C107" s="55"/>
      <c r="D107" s="55"/>
      <c r="E107" s="58"/>
      <c r="F107" s="58"/>
      <c r="G107" s="55"/>
      <c r="H107" s="55"/>
      <c r="I107" s="55"/>
      <c r="J107" s="55"/>
      <c r="K107" s="55"/>
    </row>
    <row r="108" spans="1:11">
      <c r="A108" s="257"/>
      <c r="B108" s="59"/>
      <c r="C108" s="55"/>
      <c r="D108" s="55"/>
      <c r="E108" s="58"/>
      <c r="F108" s="58"/>
      <c r="G108" s="55"/>
      <c r="H108" s="55"/>
      <c r="I108" s="55"/>
      <c r="J108" s="55"/>
      <c r="K108" s="55"/>
    </row>
    <row r="109" spans="1:11">
      <c r="A109" s="257"/>
      <c r="B109" s="59"/>
      <c r="C109" s="55"/>
      <c r="D109" s="55"/>
      <c r="E109" s="58"/>
      <c r="F109" s="58"/>
      <c r="G109" s="55"/>
      <c r="H109" s="55"/>
      <c r="I109" s="55"/>
      <c r="J109" s="55"/>
      <c r="K109" s="55"/>
    </row>
    <row r="110" spans="1:11">
      <c r="A110" s="257"/>
      <c r="B110" s="59"/>
      <c r="C110" s="55"/>
      <c r="D110" s="55"/>
      <c r="E110" s="58"/>
      <c r="F110" s="58"/>
      <c r="G110" s="55"/>
      <c r="H110" s="55"/>
      <c r="I110" s="55"/>
      <c r="J110" s="55"/>
      <c r="K110" s="55"/>
    </row>
    <row r="111" spans="1:11">
      <c r="A111" s="257"/>
      <c r="B111" s="59"/>
      <c r="C111" s="55"/>
      <c r="D111" s="55"/>
      <c r="E111" s="58"/>
      <c r="F111" s="58"/>
      <c r="G111" s="55"/>
      <c r="H111" s="55"/>
      <c r="I111" s="55"/>
      <c r="J111" s="55"/>
      <c r="K111" s="55"/>
    </row>
    <row r="112" spans="1:11">
      <c r="A112" s="257"/>
      <c r="B112" s="59"/>
      <c r="C112" s="55"/>
      <c r="D112" s="55"/>
      <c r="E112" s="58"/>
      <c r="F112" s="58"/>
      <c r="G112" s="55"/>
      <c r="H112" s="55"/>
      <c r="I112" s="55"/>
      <c r="J112" s="55"/>
      <c r="K112" s="55"/>
    </row>
    <row r="113" spans="1:11">
      <c r="A113" s="257"/>
      <c r="B113" s="59"/>
      <c r="C113" s="55"/>
      <c r="D113" s="55"/>
      <c r="E113" s="58"/>
      <c r="F113" s="58"/>
      <c r="G113" s="55"/>
      <c r="H113" s="55"/>
      <c r="I113" s="55"/>
      <c r="J113" s="55"/>
      <c r="K113" s="55"/>
    </row>
    <row r="114" spans="1:11">
      <c r="A114" s="257"/>
      <c r="B114" s="59"/>
      <c r="C114" s="55"/>
      <c r="D114" s="55"/>
      <c r="E114" s="58"/>
      <c r="F114" s="58"/>
      <c r="G114" s="55"/>
      <c r="H114" s="55"/>
      <c r="I114" s="55"/>
      <c r="J114" s="55"/>
      <c r="K114" s="55"/>
    </row>
    <row r="115" spans="1:11">
      <c r="A115" s="257"/>
      <c r="B115" s="59"/>
      <c r="C115" s="55"/>
      <c r="D115" s="55"/>
      <c r="E115" s="58"/>
      <c r="F115" s="58"/>
      <c r="G115" s="55"/>
      <c r="H115" s="55"/>
      <c r="I115" s="55"/>
      <c r="J115" s="55"/>
      <c r="K115" s="55"/>
    </row>
    <row r="116" spans="1:11">
      <c r="A116" s="257"/>
      <c r="B116" s="59"/>
      <c r="C116" s="55"/>
      <c r="D116" s="55"/>
      <c r="E116" s="58"/>
      <c r="F116" s="58"/>
      <c r="G116" s="55"/>
      <c r="H116" s="55"/>
      <c r="I116" s="55"/>
      <c r="J116" s="55"/>
      <c r="K116" s="55"/>
    </row>
    <row r="117" spans="1:11">
      <c r="A117" s="257"/>
      <c r="B117" s="59"/>
      <c r="C117" s="55"/>
      <c r="D117" s="55"/>
      <c r="E117" s="58"/>
      <c r="F117" s="58"/>
      <c r="G117" s="55"/>
      <c r="H117" s="55"/>
      <c r="I117" s="55"/>
      <c r="J117" s="55"/>
      <c r="K117" s="55"/>
    </row>
    <row r="118" spans="1:11">
      <c r="A118" s="257"/>
      <c r="B118" s="59"/>
      <c r="C118" s="55"/>
      <c r="D118" s="55"/>
      <c r="E118" s="58"/>
      <c r="F118" s="58"/>
      <c r="G118" s="55"/>
      <c r="H118" s="55"/>
      <c r="I118" s="55"/>
      <c r="J118" s="55"/>
      <c r="K118" s="55"/>
    </row>
    <row r="119" spans="1:11">
      <c r="A119" s="257"/>
      <c r="B119" s="59"/>
      <c r="C119" s="55"/>
      <c r="D119" s="55"/>
      <c r="E119" s="58"/>
      <c r="F119" s="58"/>
      <c r="G119" s="55"/>
      <c r="H119" s="55"/>
      <c r="I119" s="55"/>
      <c r="J119" s="55"/>
      <c r="K119" s="55"/>
    </row>
    <row r="120" spans="1:11">
      <c r="A120" s="257"/>
      <c r="B120" s="59"/>
      <c r="C120" s="55"/>
      <c r="D120" s="55"/>
      <c r="E120" s="58"/>
      <c r="F120" s="58"/>
      <c r="G120" s="55"/>
      <c r="H120" s="55"/>
      <c r="I120" s="55"/>
      <c r="J120" s="55"/>
      <c r="K120" s="55"/>
    </row>
    <row r="121" spans="1:11">
      <c r="A121" s="257"/>
      <c r="B121" s="59"/>
      <c r="C121" s="55"/>
      <c r="D121" s="55"/>
      <c r="E121" s="58"/>
      <c r="F121" s="58"/>
      <c r="G121" s="55"/>
      <c r="H121" s="55"/>
      <c r="I121" s="55"/>
      <c r="J121" s="55"/>
      <c r="K121" s="55"/>
    </row>
    <row r="122" spans="1:11">
      <c r="A122" s="257"/>
      <c r="B122" s="59"/>
      <c r="C122" s="55"/>
      <c r="D122" s="55"/>
      <c r="E122" s="58"/>
      <c r="F122" s="58"/>
      <c r="G122" s="55"/>
      <c r="H122" s="55"/>
      <c r="I122" s="55"/>
      <c r="J122" s="55"/>
      <c r="K122" s="55"/>
    </row>
    <row r="123" spans="1:11">
      <c r="A123" s="257"/>
      <c r="B123" s="59"/>
      <c r="C123" s="55"/>
      <c r="D123" s="55"/>
      <c r="E123" s="58"/>
      <c r="F123" s="58"/>
      <c r="G123" s="55"/>
      <c r="H123" s="55"/>
      <c r="I123" s="55"/>
      <c r="J123" s="55"/>
      <c r="K123" s="55"/>
    </row>
    <row r="124" spans="1:11">
      <c r="A124" s="257"/>
      <c r="B124" s="59"/>
      <c r="C124" s="55"/>
      <c r="D124" s="55"/>
      <c r="E124" s="58"/>
      <c r="F124" s="58"/>
      <c r="G124" s="55"/>
      <c r="H124" s="55"/>
      <c r="I124" s="55"/>
      <c r="J124" s="55"/>
      <c r="K124" s="55"/>
    </row>
    <row r="125" spans="1:11">
      <c r="A125" s="257"/>
      <c r="B125" s="59"/>
      <c r="C125" s="55"/>
      <c r="D125" s="55"/>
      <c r="E125" s="58"/>
      <c r="F125" s="58"/>
      <c r="G125" s="55"/>
      <c r="H125" s="55"/>
      <c r="I125" s="55"/>
      <c r="J125" s="55"/>
      <c r="K125" s="55"/>
    </row>
    <row r="126" spans="1:11">
      <c r="A126" s="257"/>
      <c r="B126" s="59"/>
      <c r="C126" s="55"/>
      <c r="D126" s="55"/>
      <c r="E126" s="58"/>
      <c r="F126" s="58"/>
      <c r="G126" s="55"/>
      <c r="H126" s="55"/>
      <c r="I126" s="55"/>
      <c r="J126" s="55"/>
      <c r="K126" s="55"/>
    </row>
    <row r="127" spans="1:11">
      <c r="A127" s="257"/>
      <c r="B127" s="59"/>
      <c r="C127" s="55"/>
      <c r="D127" s="55"/>
      <c r="E127" s="58"/>
      <c r="F127" s="58"/>
      <c r="G127" s="55"/>
      <c r="H127" s="55"/>
      <c r="I127" s="55"/>
      <c r="J127" s="55"/>
      <c r="K127" s="55"/>
    </row>
    <row r="128" spans="1:11">
      <c r="A128" s="257"/>
      <c r="B128" s="59"/>
      <c r="C128" s="55"/>
      <c r="D128" s="55"/>
      <c r="E128" s="58"/>
      <c r="F128" s="58"/>
      <c r="G128" s="55"/>
      <c r="H128" s="55"/>
      <c r="I128" s="55"/>
      <c r="J128" s="55"/>
      <c r="K128" s="55"/>
    </row>
    <row r="129" spans="1:11">
      <c r="A129" s="257"/>
      <c r="B129" s="59"/>
      <c r="C129" s="55"/>
      <c r="D129" s="55"/>
      <c r="E129" s="58"/>
      <c r="F129" s="58"/>
      <c r="G129" s="55"/>
      <c r="H129" s="55"/>
      <c r="I129" s="55"/>
      <c r="J129" s="55"/>
      <c r="K129" s="55"/>
    </row>
    <row r="130" spans="1:11">
      <c r="A130" s="257"/>
      <c r="B130" s="59"/>
      <c r="C130" s="55"/>
      <c r="D130" s="55"/>
      <c r="E130" s="58"/>
      <c r="F130" s="58"/>
      <c r="G130" s="55"/>
      <c r="H130" s="55"/>
      <c r="I130" s="55"/>
      <c r="J130" s="55"/>
      <c r="K130" s="55"/>
    </row>
    <row r="131" spans="1:11">
      <c r="A131" s="257"/>
      <c r="B131" s="59"/>
      <c r="C131" s="55"/>
      <c r="D131" s="55"/>
      <c r="E131" s="58"/>
      <c r="F131" s="58"/>
      <c r="G131" s="55"/>
      <c r="H131" s="55"/>
      <c r="I131" s="55"/>
      <c r="J131" s="55"/>
      <c r="K131" s="55"/>
    </row>
    <row r="132" spans="1:11">
      <c r="A132" s="257"/>
      <c r="B132" s="59"/>
      <c r="C132" s="55"/>
      <c r="D132" s="55"/>
      <c r="E132" s="58"/>
      <c r="F132" s="58"/>
      <c r="G132" s="55"/>
      <c r="H132" s="55"/>
      <c r="I132" s="55"/>
      <c r="J132" s="55"/>
      <c r="K132" s="55"/>
    </row>
    <row r="133" spans="1:11">
      <c r="A133" s="257"/>
      <c r="B133" s="59"/>
      <c r="C133" s="55"/>
      <c r="D133" s="55"/>
      <c r="E133" s="58"/>
      <c r="F133" s="58"/>
      <c r="G133" s="55"/>
      <c r="H133" s="55"/>
      <c r="I133" s="55"/>
      <c r="J133" s="55"/>
      <c r="K133" s="55"/>
    </row>
    <row r="134" spans="1:11">
      <c r="A134" s="257"/>
      <c r="B134" s="59"/>
      <c r="C134" s="55"/>
      <c r="D134" s="55"/>
      <c r="E134" s="58"/>
      <c r="F134" s="58"/>
      <c r="G134" s="55"/>
      <c r="H134" s="55"/>
      <c r="I134" s="55"/>
      <c r="J134" s="55"/>
      <c r="K134" s="55"/>
    </row>
    <row r="135" spans="1:11">
      <c r="A135" s="257"/>
      <c r="B135" s="59"/>
      <c r="C135" s="55"/>
      <c r="D135" s="55"/>
      <c r="E135" s="58"/>
      <c r="F135" s="58"/>
      <c r="G135" s="55"/>
      <c r="H135" s="55"/>
      <c r="I135" s="55"/>
      <c r="J135" s="55"/>
      <c r="K135" s="55"/>
    </row>
    <row r="136" spans="1:11">
      <c r="A136" s="257"/>
      <c r="B136" s="59"/>
      <c r="C136" s="55"/>
      <c r="D136" s="55"/>
      <c r="E136" s="58"/>
      <c r="F136" s="58"/>
      <c r="G136" s="55"/>
      <c r="H136" s="55"/>
      <c r="I136" s="55"/>
      <c r="J136" s="55"/>
      <c r="K136" s="55"/>
    </row>
    <row r="137" spans="1:11">
      <c r="A137" s="257"/>
      <c r="B137" s="59"/>
      <c r="C137" s="55"/>
      <c r="D137" s="55"/>
      <c r="E137" s="58"/>
      <c r="F137" s="58"/>
      <c r="G137" s="55"/>
      <c r="H137" s="55"/>
      <c r="I137" s="55"/>
      <c r="J137" s="55"/>
      <c r="K137" s="55"/>
    </row>
    <row r="138" spans="1:11">
      <c r="A138" s="257"/>
      <c r="B138" s="59"/>
      <c r="C138" s="55"/>
      <c r="D138" s="55"/>
      <c r="E138" s="58"/>
      <c r="F138" s="58"/>
      <c r="G138" s="55"/>
      <c r="H138" s="55"/>
      <c r="I138" s="55"/>
      <c r="J138" s="55"/>
      <c r="K138" s="55"/>
    </row>
    <row r="139" spans="1:11">
      <c r="A139" s="257"/>
      <c r="B139" s="59"/>
      <c r="C139" s="55"/>
      <c r="D139" s="55"/>
      <c r="E139" s="58"/>
      <c r="F139" s="58"/>
      <c r="G139" s="55"/>
      <c r="H139" s="55"/>
      <c r="I139" s="55"/>
      <c r="J139" s="55"/>
      <c r="K139" s="55"/>
    </row>
    <row r="140" spans="1:11">
      <c r="A140" s="257"/>
      <c r="B140" s="59"/>
      <c r="C140" s="55"/>
      <c r="D140" s="55"/>
      <c r="E140" s="58"/>
      <c r="F140" s="58"/>
      <c r="G140" s="55"/>
      <c r="H140" s="55"/>
      <c r="I140" s="55"/>
      <c r="J140" s="55"/>
      <c r="K140" s="55"/>
    </row>
    <row r="141" spans="1:11">
      <c r="A141" s="257"/>
      <c r="B141" s="59"/>
      <c r="C141" s="55"/>
      <c r="D141" s="55"/>
      <c r="E141" s="58"/>
      <c r="F141" s="58"/>
      <c r="G141" s="55"/>
      <c r="H141" s="55"/>
      <c r="I141" s="55"/>
      <c r="J141" s="55"/>
      <c r="K141" s="55"/>
    </row>
    <row r="142" spans="1:11">
      <c r="A142" s="257"/>
      <c r="B142" s="59"/>
      <c r="C142" s="55"/>
      <c r="D142" s="55"/>
      <c r="E142" s="58"/>
      <c r="F142" s="58"/>
      <c r="G142" s="55"/>
      <c r="H142" s="55"/>
      <c r="I142" s="55"/>
      <c r="J142" s="55"/>
      <c r="K142" s="55"/>
    </row>
    <row r="143" spans="1:11">
      <c r="A143" s="257"/>
      <c r="B143" s="59"/>
      <c r="C143" s="55"/>
      <c r="D143" s="55"/>
      <c r="E143" s="58"/>
      <c r="F143" s="58"/>
      <c r="G143" s="55"/>
      <c r="H143" s="55"/>
      <c r="I143" s="55"/>
      <c r="J143" s="55"/>
      <c r="K143" s="55"/>
    </row>
    <row r="144" spans="1:11">
      <c r="A144" s="257"/>
      <c r="B144" s="59"/>
      <c r="C144" s="55"/>
      <c r="D144" s="55"/>
      <c r="E144" s="58"/>
      <c r="F144" s="58"/>
      <c r="G144" s="55"/>
      <c r="H144" s="55"/>
      <c r="I144" s="55"/>
      <c r="J144" s="55"/>
      <c r="K144" s="55"/>
    </row>
    <row r="145" spans="1:11">
      <c r="A145" s="257"/>
      <c r="B145" s="59"/>
      <c r="C145" s="55"/>
      <c r="D145" s="55"/>
      <c r="E145" s="58"/>
      <c r="F145" s="58"/>
      <c r="G145" s="55"/>
      <c r="H145" s="55"/>
      <c r="I145" s="55"/>
      <c r="J145" s="55"/>
      <c r="K145" s="55"/>
    </row>
    <row r="146" spans="1:11">
      <c r="A146" s="257"/>
      <c r="B146" s="59"/>
      <c r="C146" s="55"/>
      <c r="D146" s="55"/>
      <c r="E146" s="58"/>
      <c r="F146" s="58"/>
      <c r="G146" s="55"/>
      <c r="H146" s="55"/>
      <c r="I146" s="55"/>
      <c r="J146" s="55"/>
      <c r="K146" s="55"/>
    </row>
    <row r="147" spans="1:11">
      <c r="A147" s="257"/>
      <c r="B147" s="59"/>
      <c r="C147" s="55"/>
      <c r="D147" s="55"/>
      <c r="E147" s="58"/>
      <c r="F147" s="58"/>
      <c r="G147" s="55"/>
      <c r="H147" s="55"/>
      <c r="I147" s="55"/>
      <c r="J147" s="55"/>
      <c r="K147" s="55"/>
    </row>
    <row r="148" spans="1:11">
      <c r="A148" s="257"/>
      <c r="B148" s="59"/>
      <c r="C148" s="55"/>
      <c r="D148" s="55"/>
      <c r="E148" s="58"/>
      <c r="F148" s="58"/>
      <c r="G148" s="55"/>
      <c r="H148" s="55"/>
      <c r="I148" s="55"/>
      <c r="J148" s="55"/>
      <c r="K148" s="55"/>
    </row>
    <row r="149" spans="1:11">
      <c r="A149" s="257"/>
      <c r="B149" s="59"/>
      <c r="C149" s="55"/>
      <c r="D149" s="55"/>
      <c r="E149" s="58"/>
      <c r="F149" s="58"/>
      <c r="G149" s="55"/>
      <c r="H149" s="55"/>
      <c r="I149" s="55"/>
      <c r="J149" s="55"/>
      <c r="K149" s="55"/>
    </row>
    <row r="150" spans="1:11">
      <c r="A150" s="257"/>
      <c r="B150" s="59"/>
      <c r="C150" s="55"/>
      <c r="D150" s="55"/>
      <c r="E150" s="58"/>
      <c r="F150" s="58"/>
      <c r="G150" s="55"/>
      <c r="H150" s="55"/>
      <c r="I150" s="55"/>
      <c r="J150" s="55"/>
      <c r="K150" s="55"/>
    </row>
    <row r="151" spans="1:11">
      <c r="A151" s="257"/>
      <c r="B151" s="59"/>
      <c r="C151" s="55"/>
      <c r="D151" s="55"/>
      <c r="E151" s="58"/>
      <c r="F151" s="58"/>
      <c r="G151" s="55"/>
      <c r="H151" s="55"/>
      <c r="I151" s="55"/>
      <c r="J151" s="55"/>
      <c r="K151" s="55"/>
    </row>
    <row r="152" spans="1:11">
      <c r="A152" s="257"/>
      <c r="B152" s="59"/>
      <c r="C152" s="55"/>
      <c r="D152" s="55"/>
      <c r="E152" s="58"/>
      <c r="F152" s="58"/>
      <c r="G152" s="55"/>
      <c r="H152" s="55"/>
      <c r="I152" s="55"/>
      <c r="J152" s="55"/>
      <c r="K152" s="55"/>
    </row>
    <row r="153" spans="1:11">
      <c r="A153" s="257"/>
      <c r="B153" s="59"/>
      <c r="C153" s="55"/>
      <c r="D153" s="55"/>
      <c r="E153" s="58"/>
      <c r="F153" s="58"/>
      <c r="G153" s="55"/>
      <c r="H153" s="55"/>
      <c r="I153" s="55"/>
      <c r="J153" s="55"/>
      <c r="K153" s="55"/>
    </row>
    <row r="154" spans="1:11">
      <c r="A154" s="257"/>
      <c r="B154" s="59"/>
      <c r="C154" s="55"/>
      <c r="D154" s="55"/>
      <c r="E154" s="58"/>
      <c r="F154" s="58"/>
      <c r="G154" s="55"/>
      <c r="H154" s="55"/>
      <c r="I154" s="55"/>
      <c r="J154" s="55"/>
      <c r="K154" s="55"/>
    </row>
    <row r="155" spans="1:11">
      <c r="A155" s="257"/>
      <c r="B155" s="59"/>
      <c r="C155" s="55"/>
      <c r="D155" s="55"/>
      <c r="E155" s="58"/>
      <c r="F155" s="58"/>
      <c r="G155" s="55"/>
      <c r="H155" s="55"/>
      <c r="I155" s="55"/>
      <c r="J155" s="55"/>
      <c r="K155" s="55"/>
    </row>
    <row r="156" spans="1:11">
      <c r="A156" s="257"/>
      <c r="B156" s="59"/>
      <c r="C156" s="55"/>
      <c r="D156" s="55"/>
      <c r="E156" s="58"/>
      <c r="F156" s="58"/>
      <c r="G156" s="55"/>
      <c r="H156" s="55"/>
      <c r="I156" s="55"/>
      <c r="J156" s="55"/>
      <c r="K156" s="55"/>
    </row>
    <row r="157" spans="1:11">
      <c r="A157" s="257"/>
      <c r="B157" s="59"/>
      <c r="C157" s="55"/>
      <c r="D157" s="55"/>
      <c r="E157" s="58"/>
      <c r="F157" s="58"/>
      <c r="G157" s="55"/>
      <c r="H157" s="55"/>
      <c r="I157" s="55"/>
      <c r="J157" s="55"/>
      <c r="K157" s="55"/>
    </row>
    <row r="158" spans="1:11">
      <c r="A158" s="257"/>
      <c r="B158" s="59"/>
      <c r="C158" s="55"/>
      <c r="D158" s="55"/>
      <c r="E158" s="58"/>
      <c r="F158" s="58"/>
      <c r="G158" s="55"/>
      <c r="H158" s="55"/>
      <c r="I158" s="55"/>
      <c r="J158" s="55"/>
      <c r="K158" s="55"/>
    </row>
    <row r="159" spans="1:11">
      <c r="A159" s="257"/>
      <c r="B159" s="59"/>
      <c r="C159" s="55"/>
      <c r="D159" s="55"/>
      <c r="E159" s="58"/>
      <c r="F159" s="58"/>
      <c r="G159" s="55"/>
      <c r="H159" s="55"/>
      <c r="I159" s="55"/>
      <c r="J159" s="55"/>
      <c r="K159" s="55"/>
    </row>
    <row r="160" spans="1:11">
      <c r="A160" s="257"/>
      <c r="B160" s="59"/>
      <c r="C160" s="55"/>
      <c r="D160" s="55"/>
      <c r="E160" s="58"/>
      <c r="F160" s="58"/>
      <c r="G160" s="55"/>
      <c r="H160" s="55"/>
      <c r="I160" s="55"/>
      <c r="J160" s="55"/>
      <c r="K160" s="55"/>
    </row>
    <row r="161" spans="1:11">
      <c r="A161" s="257"/>
      <c r="B161" s="59"/>
      <c r="C161" s="55"/>
      <c r="D161" s="55"/>
      <c r="E161" s="58"/>
      <c r="F161" s="58"/>
      <c r="G161" s="55"/>
      <c r="H161" s="55"/>
      <c r="I161" s="55"/>
      <c r="J161" s="55"/>
      <c r="K161" s="55"/>
    </row>
    <row r="162" spans="1:11">
      <c r="A162" s="257"/>
      <c r="B162" s="59"/>
      <c r="C162" s="55"/>
      <c r="D162" s="55"/>
      <c r="E162" s="58"/>
      <c r="F162" s="58"/>
      <c r="G162" s="55"/>
      <c r="H162" s="55"/>
      <c r="I162" s="55"/>
      <c r="J162" s="55"/>
      <c r="K162" s="55"/>
    </row>
    <row r="163" spans="1:11">
      <c r="A163" s="257"/>
      <c r="B163" s="59"/>
      <c r="C163" s="55"/>
      <c r="D163" s="55"/>
      <c r="E163" s="58"/>
      <c r="F163" s="58"/>
      <c r="G163" s="55"/>
      <c r="H163" s="55"/>
      <c r="I163" s="55"/>
      <c r="J163" s="55"/>
      <c r="K163" s="55"/>
    </row>
    <row r="164" spans="1:11">
      <c r="A164" s="257"/>
      <c r="B164" s="59"/>
      <c r="C164" s="55"/>
      <c r="D164" s="55"/>
      <c r="E164" s="58"/>
      <c r="F164" s="58"/>
      <c r="G164" s="55"/>
      <c r="H164" s="55"/>
      <c r="I164" s="55"/>
      <c r="J164" s="55"/>
      <c r="K164" s="55"/>
    </row>
    <row r="165" spans="1:11">
      <c r="A165" s="257"/>
      <c r="B165" s="59"/>
      <c r="C165" s="55"/>
      <c r="D165" s="55"/>
      <c r="E165" s="58"/>
      <c r="F165" s="58"/>
      <c r="G165" s="55"/>
      <c r="H165" s="55"/>
      <c r="I165" s="55"/>
      <c r="J165" s="55"/>
      <c r="K165" s="55"/>
    </row>
    <row r="166" spans="1:11">
      <c r="A166" s="257"/>
      <c r="B166" s="59"/>
      <c r="C166" s="55"/>
      <c r="D166" s="55"/>
      <c r="E166" s="58"/>
      <c r="F166" s="58"/>
      <c r="G166" s="55"/>
      <c r="H166" s="55"/>
      <c r="I166" s="55"/>
      <c r="J166" s="55"/>
      <c r="K166" s="55"/>
    </row>
    <row r="167" spans="1:11">
      <c r="A167" s="257"/>
      <c r="B167" s="59"/>
      <c r="C167" s="55"/>
      <c r="D167" s="55"/>
      <c r="E167" s="58"/>
      <c r="F167" s="58"/>
      <c r="G167" s="55"/>
      <c r="H167" s="55"/>
      <c r="I167" s="55"/>
      <c r="J167" s="55"/>
      <c r="K167" s="55"/>
    </row>
    <row r="168" spans="1:11">
      <c r="A168" s="257"/>
      <c r="B168" s="59"/>
      <c r="C168" s="55"/>
      <c r="D168" s="55"/>
      <c r="E168" s="58"/>
      <c r="F168" s="58"/>
      <c r="G168" s="55"/>
      <c r="H168" s="55"/>
      <c r="I168" s="55"/>
      <c r="J168" s="55"/>
      <c r="K168" s="55"/>
    </row>
    <row r="169" spans="1:11">
      <c r="A169" s="257"/>
      <c r="B169" s="59"/>
      <c r="C169" s="55"/>
      <c r="D169" s="55"/>
      <c r="E169" s="58"/>
      <c r="F169" s="58"/>
      <c r="G169" s="55"/>
      <c r="H169" s="55"/>
      <c r="I169" s="55"/>
      <c r="J169" s="55"/>
      <c r="K169" s="55"/>
    </row>
    <row r="170" spans="1:11">
      <c r="A170" s="257"/>
      <c r="B170" s="59"/>
      <c r="C170" s="55"/>
      <c r="D170" s="55"/>
      <c r="E170" s="58"/>
      <c r="F170" s="58"/>
      <c r="G170" s="55"/>
      <c r="H170" s="55"/>
      <c r="I170" s="55"/>
      <c r="J170" s="55"/>
      <c r="K170" s="55"/>
    </row>
    <row r="171" spans="1:11">
      <c r="A171" s="257"/>
      <c r="B171" s="59"/>
      <c r="C171" s="55"/>
      <c r="D171" s="55"/>
      <c r="E171" s="58"/>
      <c r="F171" s="58"/>
      <c r="G171" s="55"/>
      <c r="H171" s="55"/>
      <c r="I171" s="55"/>
      <c r="J171" s="55"/>
      <c r="K171" s="55"/>
    </row>
    <row r="172" spans="1:11">
      <c r="A172" s="257"/>
      <c r="B172" s="59"/>
      <c r="C172" s="55"/>
      <c r="D172" s="55"/>
      <c r="E172" s="58"/>
      <c r="F172" s="58"/>
      <c r="G172" s="55"/>
      <c r="H172" s="55"/>
      <c r="I172" s="55"/>
      <c r="J172" s="55"/>
      <c r="K172" s="55"/>
    </row>
    <row r="173" spans="1:11">
      <c r="A173" s="257"/>
      <c r="B173" s="59"/>
      <c r="C173" s="55"/>
      <c r="D173" s="55"/>
      <c r="E173" s="58"/>
      <c r="F173" s="58"/>
      <c r="G173" s="55"/>
      <c r="H173" s="55"/>
      <c r="I173" s="55"/>
      <c r="J173" s="55"/>
      <c r="K173" s="55"/>
    </row>
    <row r="174" spans="1:11">
      <c r="A174" s="257"/>
      <c r="B174" s="59"/>
      <c r="C174" s="55"/>
      <c r="D174" s="55"/>
      <c r="E174" s="58"/>
      <c r="F174" s="58"/>
      <c r="G174" s="55"/>
      <c r="H174" s="55"/>
      <c r="I174" s="55"/>
      <c r="J174" s="55"/>
      <c r="K174" s="55"/>
    </row>
    <row r="175" spans="1:11">
      <c r="A175" s="257"/>
      <c r="B175" s="59"/>
      <c r="C175" s="55"/>
      <c r="D175" s="55"/>
      <c r="E175" s="58"/>
      <c r="F175" s="58"/>
      <c r="G175" s="55"/>
      <c r="H175" s="55"/>
      <c r="I175" s="55"/>
      <c r="J175" s="55"/>
      <c r="K175" s="55"/>
    </row>
    <row r="176" spans="1:11">
      <c r="A176" s="257"/>
      <c r="B176" s="59"/>
      <c r="C176" s="55"/>
      <c r="D176" s="55"/>
      <c r="E176" s="58"/>
      <c r="F176" s="58"/>
      <c r="G176" s="55"/>
      <c r="H176" s="55"/>
      <c r="I176" s="55"/>
      <c r="J176" s="55"/>
      <c r="K176" s="55"/>
    </row>
    <row r="177" spans="1:11">
      <c r="A177" s="257"/>
      <c r="B177" s="59"/>
      <c r="C177" s="55"/>
      <c r="D177" s="55"/>
      <c r="E177" s="58"/>
      <c r="F177" s="58"/>
      <c r="G177" s="55"/>
      <c r="H177" s="55"/>
      <c r="I177" s="55"/>
      <c r="J177" s="55"/>
      <c r="K177" s="55"/>
    </row>
    <row r="178" spans="1:11">
      <c r="A178" s="257"/>
      <c r="B178" s="59"/>
      <c r="C178" s="55"/>
      <c r="D178" s="55"/>
      <c r="E178" s="58"/>
      <c r="F178" s="58"/>
      <c r="G178" s="55"/>
      <c r="H178" s="55"/>
      <c r="I178" s="55"/>
      <c r="J178" s="55"/>
      <c r="K178" s="55"/>
    </row>
    <row r="179" spans="1:11">
      <c r="A179" s="257"/>
      <c r="B179" s="59"/>
      <c r="C179" s="55"/>
      <c r="D179" s="55"/>
      <c r="E179" s="58"/>
      <c r="F179" s="58"/>
      <c r="G179" s="55"/>
      <c r="H179" s="55"/>
      <c r="I179" s="55"/>
      <c r="J179" s="55"/>
      <c r="K179" s="55"/>
    </row>
    <row r="180" spans="1:11">
      <c r="A180" s="257"/>
      <c r="B180" s="59"/>
      <c r="C180" s="55"/>
      <c r="D180" s="55"/>
      <c r="E180" s="58"/>
      <c r="F180" s="58"/>
      <c r="G180" s="55"/>
      <c r="H180" s="55"/>
      <c r="I180" s="55"/>
      <c r="J180" s="55"/>
      <c r="K180" s="55"/>
    </row>
    <row r="181" spans="1:11">
      <c r="A181" s="257"/>
      <c r="B181" s="59"/>
      <c r="C181" s="55"/>
      <c r="D181" s="55"/>
      <c r="E181" s="58"/>
      <c r="F181" s="58"/>
      <c r="G181" s="55"/>
      <c r="H181" s="55"/>
      <c r="I181" s="55"/>
      <c r="J181" s="55"/>
      <c r="K181" s="55"/>
    </row>
    <row r="182" spans="1:11">
      <c r="A182" s="257"/>
      <c r="B182" s="59"/>
      <c r="C182" s="55"/>
      <c r="D182" s="55"/>
      <c r="E182" s="58"/>
      <c r="F182" s="58"/>
      <c r="G182" s="55"/>
      <c r="H182" s="55"/>
      <c r="I182" s="55"/>
      <c r="J182" s="55"/>
      <c r="K182" s="55"/>
    </row>
    <row r="183" spans="1:11">
      <c r="A183" s="257"/>
      <c r="B183" s="59"/>
      <c r="C183" s="55"/>
      <c r="D183" s="55"/>
      <c r="E183" s="58"/>
      <c r="F183" s="58"/>
      <c r="G183" s="55"/>
      <c r="H183" s="55"/>
      <c r="I183" s="55"/>
      <c r="J183" s="55"/>
      <c r="K183" s="55"/>
    </row>
    <row r="184" spans="1:11">
      <c r="A184" s="257"/>
      <c r="B184" s="59"/>
      <c r="C184" s="55"/>
      <c r="D184" s="55"/>
      <c r="E184" s="58"/>
      <c r="F184" s="58"/>
      <c r="G184" s="55"/>
      <c r="H184" s="55"/>
      <c r="I184" s="55"/>
      <c r="J184" s="55"/>
      <c r="K184" s="55"/>
    </row>
    <row r="185" spans="1:11">
      <c r="A185" s="257"/>
      <c r="B185" s="59"/>
      <c r="C185" s="55"/>
      <c r="D185" s="55"/>
      <c r="E185" s="58"/>
      <c r="F185" s="58"/>
      <c r="G185" s="55"/>
      <c r="H185" s="55"/>
      <c r="I185" s="55"/>
      <c r="J185" s="55"/>
      <c r="K185" s="55"/>
    </row>
    <row r="186" spans="1:11">
      <c r="A186" s="257"/>
      <c r="B186" s="59"/>
      <c r="C186" s="55"/>
      <c r="D186" s="55"/>
      <c r="E186" s="58"/>
      <c r="F186" s="58"/>
      <c r="G186" s="55"/>
      <c r="H186" s="55"/>
      <c r="I186" s="55"/>
      <c r="J186" s="55"/>
      <c r="K186" s="55"/>
    </row>
    <row r="187" spans="1:11">
      <c r="A187" s="257"/>
      <c r="B187" s="59"/>
      <c r="C187" s="55"/>
      <c r="D187" s="55"/>
      <c r="E187" s="58"/>
      <c r="F187" s="58"/>
      <c r="G187" s="55"/>
      <c r="H187" s="55"/>
      <c r="I187" s="55"/>
      <c r="J187" s="55"/>
      <c r="K187" s="55"/>
    </row>
    <row r="188" spans="1:11">
      <c r="A188" s="257"/>
      <c r="B188" s="59"/>
      <c r="C188" s="55"/>
      <c r="D188" s="55"/>
      <c r="E188" s="58"/>
      <c r="F188" s="58"/>
      <c r="G188" s="55"/>
      <c r="H188" s="55"/>
      <c r="I188" s="55"/>
      <c r="J188" s="55"/>
      <c r="K188" s="55"/>
    </row>
    <row r="189" spans="1:11">
      <c r="A189" s="257"/>
      <c r="B189" s="59"/>
      <c r="C189" s="55"/>
      <c r="D189" s="55"/>
      <c r="E189" s="58"/>
      <c r="F189" s="58"/>
      <c r="G189" s="55"/>
      <c r="H189" s="55"/>
      <c r="I189" s="55"/>
      <c r="J189" s="55"/>
      <c r="K189" s="55"/>
    </row>
    <row r="190" spans="1:11">
      <c r="A190" s="257"/>
      <c r="B190" s="59"/>
      <c r="C190" s="55"/>
      <c r="D190" s="55"/>
      <c r="E190" s="58"/>
      <c r="F190" s="58"/>
      <c r="G190" s="55"/>
      <c r="H190" s="55"/>
      <c r="I190" s="55"/>
      <c r="J190" s="55"/>
      <c r="K190" s="55"/>
    </row>
    <row r="191" spans="1:11">
      <c r="A191" s="257"/>
      <c r="B191" s="59"/>
      <c r="C191" s="55"/>
      <c r="D191" s="55"/>
      <c r="E191" s="58"/>
      <c r="F191" s="58"/>
      <c r="G191" s="55"/>
      <c r="H191" s="55"/>
      <c r="I191" s="55"/>
      <c r="J191" s="55"/>
      <c r="K191" s="55"/>
    </row>
    <row r="192" spans="1:11">
      <c r="A192" s="257"/>
      <c r="B192" s="59"/>
      <c r="C192" s="55"/>
      <c r="D192" s="55"/>
      <c r="E192" s="58"/>
      <c r="F192" s="58"/>
      <c r="G192" s="55"/>
      <c r="H192" s="55"/>
      <c r="I192" s="55"/>
      <c r="J192" s="55"/>
      <c r="K192" s="55"/>
    </row>
    <row r="193" spans="1:11">
      <c r="A193" s="257"/>
      <c r="B193" s="59"/>
      <c r="C193" s="55"/>
      <c r="D193" s="55"/>
      <c r="E193" s="58"/>
      <c r="F193" s="58"/>
      <c r="G193" s="55"/>
      <c r="H193" s="55"/>
      <c r="I193" s="55"/>
      <c r="J193" s="55"/>
      <c r="K193" s="55"/>
    </row>
    <row r="194" spans="1:11">
      <c r="A194" s="257"/>
      <c r="B194" s="59"/>
      <c r="C194" s="55"/>
      <c r="D194" s="55"/>
      <c r="E194" s="58"/>
      <c r="F194" s="58"/>
      <c r="G194" s="55"/>
      <c r="H194" s="55"/>
      <c r="I194" s="55"/>
      <c r="J194" s="55"/>
      <c r="K194" s="55"/>
    </row>
    <row r="195" spans="1:11">
      <c r="A195" s="257"/>
      <c r="B195" s="59"/>
      <c r="C195" s="55"/>
      <c r="D195" s="55"/>
      <c r="E195" s="58"/>
      <c r="F195" s="58"/>
      <c r="G195" s="55"/>
      <c r="H195" s="55"/>
      <c r="I195" s="55"/>
      <c r="J195" s="55"/>
      <c r="K195" s="55"/>
    </row>
    <row r="196" spans="1:11">
      <c r="A196" s="257"/>
      <c r="B196" s="59"/>
      <c r="C196" s="55"/>
      <c r="D196" s="55"/>
      <c r="E196" s="58"/>
      <c r="F196" s="58"/>
      <c r="G196" s="55"/>
      <c r="H196" s="55"/>
      <c r="I196" s="55"/>
      <c r="J196" s="55"/>
      <c r="K196" s="55"/>
    </row>
    <row r="197" spans="1:11">
      <c r="A197" s="257"/>
      <c r="B197" s="59"/>
      <c r="C197" s="55"/>
      <c r="D197" s="55"/>
      <c r="E197" s="58"/>
      <c r="F197" s="58"/>
      <c r="G197" s="55"/>
      <c r="H197" s="55"/>
      <c r="I197" s="55"/>
      <c r="J197" s="55"/>
      <c r="K197" s="55"/>
    </row>
    <row r="198" spans="1:11">
      <c r="A198" s="257"/>
      <c r="B198" s="59"/>
      <c r="C198" s="55"/>
      <c r="D198" s="55"/>
      <c r="E198" s="58"/>
      <c r="F198" s="58"/>
      <c r="G198" s="55"/>
      <c r="H198" s="55"/>
      <c r="I198" s="55"/>
      <c r="J198" s="55"/>
      <c r="K198" s="55"/>
    </row>
    <row r="199" spans="1:11">
      <c r="A199" s="257"/>
      <c r="B199" s="59"/>
      <c r="C199" s="55"/>
      <c r="D199" s="55"/>
      <c r="E199" s="58"/>
      <c r="F199" s="58"/>
      <c r="G199" s="55"/>
      <c r="H199" s="55"/>
      <c r="I199" s="55"/>
      <c r="J199" s="55"/>
      <c r="K199" s="55"/>
    </row>
    <row r="200" spans="1:11">
      <c r="A200" s="257"/>
      <c r="B200" s="59"/>
      <c r="C200" s="55"/>
      <c r="D200" s="55"/>
      <c r="E200" s="58"/>
      <c r="F200" s="58"/>
      <c r="G200" s="55"/>
      <c r="H200" s="55"/>
      <c r="I200" s="55"/>
      <c r="J200" s="55"/>
      <c r="K200" s="55"/>
    </row>
    <row r="201" spans="1:11">
      <c r="A201" s="257"/>
      <c r="B201" s="59"/>
      <c r="C201" s="55"/>
      <c r="D201" s="55"/>
      <c r="E201" s="58"/>
      <c r="F201" s="58"/>
      <c r="G201" s="55"/>
      <c r="H201" s="55"/>
      <c r="I201" s="55"/>
      <c r="J201" s="55"/>
      <c r="K201" s="55"/>
    </row>
    <row r="202" spans="1:11">
      <c r="A202" s="257"/>
      <c r="B202" s="59"/>
      <c r="C202" s="55"/>
      <c r="D202" s="55"/>
      <c r="E202" s="58"/>
      <c r="F202" s="58"/>
      <c r="G202" s="55"/>
      <c r="H202" s="55"/>
      <c r="I202" s="55"/>
      <c r="J202" s="55"/>
      <c r="K202" s="55"/>
    </row>
    <row r="203" spans="1:11">
      <c r="A203" s="257"/>
      <c r="B203" s="59"/>
      <c r="C203" s="55"/>
      <c r="D203" s="55"/>
      <c r="E203" s="58"/>
      <c r="F203" s="58"/>
      <c r="G203" s="55"/>
      <c r="H203" s="55"/>
      <c r="I203" s="55"/>
      <c r="J203" s="55"/>
      <c r="K203" s="55"/>
    </row>
    <row r="204" spans="1:11">
      <c r="A204" s="257"/>
      <c r="B204" s="59"/>
      <c r="C204" s="55"/>
      <c r="D204" s="55"/>
      <c r="E204" s="58"/>
      <c r="F204" s="58"/>
      <c r="G204" s="55"/>
      <c r="H204" s="55"/>
      <c r="I204" s="55"/>
      <c r="J204" s="55"/>
      <c r="K204" s="55"/>
    </row>
    <row r="205" spans="1:11">
      <c r="A205" s="257"/>
      <c r="B205" s="59"/>
      <c r="C205" s="55"/>
      <c r="D205" s="55"/>
      <c r="E205" s="58"/>
      <c r="F205" s="58"/>
      <c r="G205" s="55"/>
      <c r="H205" s="55"/>
      <c r="I205" s="55"/>
      <c r="J205" s="55"/>
      <c r="K205" s="55"/>
    </row>
    <row r="206" spans="1:11">
      <c r="A206" s="257"/>
      <c r="B206" s="59"/>
      <c r="C206" s="55"/>
      <c r="D206" s="55"/>
      <c r="E206" s="58"/>
      <c r="F206" s="58"/>
      <c r="G206" s="55"/>
      <c r="H206" s="55"/>
      <c r="I206" s="55"/>
      <c r="J206" s="55"/>
      <c r="K206" s="55"/>
    </row>
    <row r="207" spans="1:11">
      <c r="A207" s="257"/>
      <c r="B207" s="59"/>
      <c r="C207" s="55"/>
      <c r="D207" s="55"/>
      <c r="E207" s="58"/>
      <c r="F207" s="58"/>
      <c r="G207" s="55"/>
      <c r="H207" s="55"/>
      <c r="I207" s="55"/>
      <c r="J207" s="55"/>
      <c r="K207" s="55"/>
    </row>
    <row r="208" spans="1:11">
      <c r="A208" s="257"/>
      <c r="B208" s="59"/>
      <c r="C208" s="55"/>
      <c r="D208" s="55"/>
      <c r="E208" s="58"/>
      <c r="F208" s="58"/>
      <c r="G208" s="55"/>
      <c r="H208" s="55"/>
      <c r="I208" s="55"/>
      <c r="J208" s="55"/>
      <c r="K208" s="55"/>
    </row>
    <row r="209" spans="1:11">
      <c r="A209" s="257"/>
      <c r="B209" s="59"/>
      <c r="C209" s="55"/>
      <c r="D209" s="55"/>
      <c r="E209" s="58"/>
      <c r="F209" s="58"/>
      <c r="G209" s="55"/>
      <c r="H209" s="55"/>
      <c r="I209" s="55"/>
      <c r="J209" s="55"/>
      <c r="K209" s="55"/>
    </row>
    <row r="210" spans="1:11">
      <c r="A210" s="257"/>
      <c r="B210" s="59"/>
      <c r="C210" s="55"/>
      <c r="D210" s="55"/>
      <c r="E210" s="58"/>
      <c r="F210" s="58"/>
      <c r="G210" s="55"/>
      <c r="H210" s="55"/>
      <c r="I210" s="55"/>
      <c r="J210" s="55"/>
      <c r="K210" s="55"/>
    </row>
    <row r="211" spans="1:11">
      <c r="A211" s="257"/>
      <c r="B211" s="59"/>
      <c r="C211" s="55"/>
      <c r="D211" s="55"/>
      <c r="E211" s="58"/>
      <c r="F211" s="58"/>
      <c r="G211" s="55"/>
      <c r="H211" s="55"/>
      <c r="I211" s="55"/>
      <c r="J211" s="55"/>
      <c r="K211" s="55"/>
    </row>
    <row r="212" spans="1:11">
      <c r="A212" s="257"/>
      <c r="B212" s="59"/>
      <c r="C212" s="55"/>
      <c r="D212" s="55"/>
      <c r="E212" s="58"/>
      <c r="F212" s="58"/>
      <c r="G212" s="55"/>
      <c r="H212" s="55"/>
      <c r="I212" s="55"/>
      <c r="J212" s="55"/>
      <c r="K212" s="55"/>
    </row>
    <row r="213" spans="1:11">
      <c r="A213" s="257"/>
      <c r="B213" s="59"/>
      <c r="C213" s="55"/>
      <c r="D213" s="55"/>
      <c r="E213" s="58"/>
      <c r="F213" s="58"/>
      <c r="G213" s="55"/>
      <c r="H213" s="55"/>
      <c r="I213" s="55"/>
      <c r="J213" s="55"/>
      <c r="K213" s="55"/>
    </row>
    <row r="214" spans="1:11">
      <c r="A214" s="257"/>
      <c r="B214" s="59"/>
      <c r="C214" s="55"/>
      <c r="D214" s="55"/>
      <c r="E214" s="58"/>
      <c r="F214" s="58"/>
      <c r="G214" s="55"/>
      <c r="H214" s="55"/>
      <c r="I214" s="55"/>
      <c r="J214" s="55"/>
      <c r="K214" s="55"/>
    </row>
    <row r="215" spans="1:11">
      <c r="A215" s="257"/>
      <c r="B215" s="59"/>
      <c r="C215" s="55"/>
      <c r="D215" s="55"/>
      <c r="E215" s="58"/>
      <c r="F215" s="58"/>
      <c r="G215" s="55"/>
      <c r="H215" s="55"/>
      <c r="I215" s="55"/>
      <c r="J215" s="55"/>
      <c r="K215" s="55"/>
    </row>
    <row r="216" spans="1:11">
      <c r="A216" s="257"/>
      <c r="B216" s="59"/>
      <c r="C216" s="55"/>
      <c r="D216" s="55"/>
      <c r="E216" s="58"/>
      <c r="F216" s="58"/>
      <c r="G216" s="55"/>
      <c r="H216" s="55"/>
      <c r="I216" s="55"/>
      <c r="J216" s="55"/>
      <c r="K216" s="55"/>
    </row>
    <row r="217" spans="1:11">
      <c r="A217" s="257"/>
      <c r="B217" s="59"/>
      <c r="C217" s="55"/>
      <c r="D217" s="55"/>
      <c r="E217" s="58"/>
      <c r="F217" s="58"/>
      <c r="G217" s="55"/>
      <c r="H217" s="55"/>
      <c r="I217" s="55"/>
      <c r="J217" s="55"/>
      <c r="K217" s="55"/>
    </row>
    <row r="218" spans="1:11">
      <c r="A218" s="257"/>
      <c r="B218" s="59"/>
      <c r="C218" s="55"/>
      <c r="D218" s="55"/>
      <c r="E218" s="58"/>
      <c r="F218" s="58"/>
      <c r="G218" s="55"/>
      <c r="H218" s="55"/>
      <c r="I218" s="55"/>
      <c r="J218" s="55"/>
      <c r="K218" s="55"/>
    </row>
    <row r="219" spans="1:11">
      <c r="A219" s="257"/>
      <c r="B219" s="59"/>
      <c r="C219" s="55"/>
      <c r="D219" s="55"/>
      <c r="E219" s="58"/>
      <c r="F219" s="58"/>
      <c r="G219" s="55"/>
      <c r="H219" s="55"/>
      <c r="I219" s="55"/>
      <c r="J219" s="55"/>
      <c r="K219" s="55"/>
    </row>
    <row r="220" spans="1:11">
      <c r="A220" s="257"/>
      <c r="B220" s="59"/>
      <c r="C220" s="55"/>
      <c r="D220" s="55"/>
      <c r="E220" s="58"/>
      <c r="F220" s="58"/>
      <c r="G220" s="55"/>
      <c r="H220" s="55"/>
      <c r="I220" s="55"/>
      <c r="J220" s="55"/>
      <c r="K220" s="55"/>
    </row>
    <row r="221" spans="1:11">
      <c r="A221" s="257"/>
      <c r="B221" s="59"/>
      <c r="C221" s="55"/>
      <c r="D221" s="55"/>
      <c r="E221" s="58"/>
      <c r="F221" s="58"/>
      <c r="G221" s="55"/>
      <c r="H221" s="55"/>
      <c r="I221" s="55"/>
      <c r="J221" s="55"/>
      <c r="K221" s="55"/>
    </row>
    <row r="222" spans="1:11">
      <c r="A222" s="257"/>
      <c r="B222" s="59"/>
      <c r="C222" s="55"/>
      <c r="D222" s="55"/>
      <c r="E222" s="58"/>
      <c r="F222" s="58"/>
      <c r="G222" s="55"/>
      <c r="H222" s="55"/>
      <c r="I222" s="55"/>
      <c r="J222" s="55"/>
      <c r="K222" s="55"/>
    </row>
    <row r="223" spans="1:11">
      <c r="A223" s="257"/>
      <c r="B223" s="59"/>
      <c r="C223" s="55"/>
      <c r="D223" s="55"/>
      <c r="E223" s="58"/>
      <c r="F223" s="58"/>
      <c r="G223" s="55"/>
      <c r="H223" s="55"/>
      <c r="I223" s="55"/>
      <c r="J223" s="55"/>
      <c r="K223" s="55"/>
    </row>
    <row r="224" spans="1:11">
      <c r="A224" s="257"/>
      <c r="B224" s="59"/>
      <c r="C224" s="55"/>
      <c r="D224" s="55"/>
      <c r="E224" s="58"/>
      <c r="F224" s="58"/>
      <c r="G224" s="55"/>
      <c r="H224" s="55"/>
      <c r="I224" s="55"/>
      <c r="J224" s="55"/>
      <c r="K224" s="55"/>
    </row>
    <row r="225" spans="1:11">
      <c r="A225" s="257"/>
      <c r="B225" s="59"/>
      <c r="C225" s="55"/>
      <c r="D225" s="55"/>
      <c r="E225" s="58"/>
      <c r="F225" s="58"/>
      <c r="G225" s="55"/>
      <c r="H225" s="55"/>
      <c r="I225" s="55"/>
      <c r="J225" s="55"/>
      <c r="K225" s="55"/>
    </row>
    <row r="226" spans="1:11">
      <c r="A226" s="257"/>
      <c r="B226" s="59"/>
      <c r="C226" s="55"/>
      <c r="D226" s="55"/>
      <c r="E226" s="58"/>
      <c r="F226" s="58"/>
      <c r="G226" s="55"/>
      <c r="H226" s="55"/>
      <c r="I226" s="55"/>
      <c r="J226" s="55"/>
      <c r="K226" s="55"/>
    </row>
    <row r="227" spans="1:11">
      <c r="A227" s="257"/>
      <c r="B227" s="59"/>
      <c r="C227" s="55"/>
      <c r="D227" s="55"/>
      <c r="E227" s="58"/>
      <c r="F227" s="58"/>
      <c r="G227" s="55"/>
      <c r="H227" s="55"/>
      <c r="I227" s="55"/>
      <c r="J227" s="55"/>
      <c r="K227" s="55"/>
    </row>
    <row r="228" spans="1:11">
      <c r="A228" s="257"/>
      <c r="B228" s="59"/>
      <c r="C228" s="55"/>
      <c r="D228" s="55"/>
      <c r="E228" s="58"/>
      <c r="F228" s="58"/>
      <c r="G228" s="55"/>
      <c r="H228" s="55"/>
      <c r="I228" s="55"/>
      <c r="J228" s="55"/>
      <c r="K228" s="55"/>
    </row>
    <row r="229" spans="1:11">
      <c r="A229" s="257"/>
      <c r="B229" s="59"/>
      <c r="C229" s="55"/>
      <c r="D229" s="55"/>
      <c r="E229" s="58"/>
      <c r="F229" s="58"/>
      <c r="G229" s="55"/>
      <c r="H229" s="55"/>
      <c r="I229" s="55"/>
      <c r="J229" s="55"/>
      <c r="K229" s="55"/>
    </row>
    <row r="230" spans="1:11">
      <c r="A230" s="257"/>
      <c r="B230" s="59"/>
      <c r="C230" s="55"/>
      <c r="D230" s="55"/>
      <c r="E230" s="58"/>
      <c r="F230" s="58"/>
      <c r="G230" s="55"/>
      <c r="H230" s="55"/>
      <c r="I230" s="55"/>
      <c r="J230" s="55"/>
      <c r="K230" s="55"/>
    </row>
    <row r="231" spans="1:11">
      <c r="A231" s="257"/>
      <c r="B231" s="59"/>
      <c r="C231" s="55"/>
      <c r="D231" s="55"/>
      <c r="E231" s="58"/>
      <c r="F231" s="58"/>
      <c r="G231" s="55"/>
      <c r="H231" s="55"/>
      <c r="I231" s="55"/>
      <c r="J231" s="55"/>
      <c r="K231" s="55"/>
    </row>
    <row r="232" spans="1:11">
      <c r="A232" s="257"/>
      <c r="B232" s="59"/>
      <c r="C232" s="55"/>
      <c r="D232" s="55"/>
      <c r="E232" s="58"/>
      <c r="F232" s="58"/>
      <c r="G232" s="55"/>
      <c r="H232" s="55"/>
      <c r="I232" s="55"/>
      <c r="J232" s="55"/>
      <c r="K232" s="55"/>
    </row>
    <row r="233" spans="1:11">
      <c r="A233" s="257"/>
      <c r="B233" s="59"/>
      <c r="C233" s="55"/>
      <c r="D233" s="55"/>
      <c r="E233" s="58"/>
      <c r="F233" s="58"/>
      <c r="G233" s="55"/>
      <c r="H233" s="55"/>
      <c r="I233" s="55"/>
      <c r="J233" s="55"/>
      <c r="K233" s="55"/>
    </row>
    <row r="234" spans="1:11">
      <c r="A234" s="257"/>
      <c r="B234" s="59"/>
      <c r="C234" s="55"/>
      <c r="D234" s="55"/>
      <c r="E234" s="58"/>
      <c r="F234" s="58"/>
      <c r="G234" s="55"/>
      <c r="H234" s="55"/>
      <c r="I234" s="55"/>
      <c r="J234" s="55"/>
      <c r="K234" s="55"/>
    </row>
    <row r="235" spans="1:11">
      <c r="A235" s="257"/>
      <c r="B235" s="59"/>
      <c r="C235" s="55"/>
      <c r="D235" s="55"/>
      <c r="E235" s="58"/>
      <c r="F235" s="58"/>
      <c r="G235" s="55"/>
      <c r="H235" s="55"/>
      <c r="I235" s="55"/>
      <c r="J235" s="55"/>
      <c r="K235" s="55"/>
    </row>
    <row r="236" spans="1:11">
      <c r="A236" s="257"/>
      <c r="B236" s="59"/>
      <c r="C236" s="55"/>
      <c r="D236" s="55"/>
      <c r="E236" s="58"/>
      <c r="F236" s="58"/>
      <c r="G236" s="55"/>
      <c r="H236" s="55"/>
      <c r="I236" s="55"/>
      <c r="J236" s="55"/>
      <c r="K236" s="55"/>
    </row>
    <row r="237" spans="1:11">
      <c r="A237" s="257"/>
      <c r="B237" s="59"/>
      <c r="C237" s="55"/>
      <c r="D237" s="55"/>
      <c r="E237" s="58"/>
      <c r="F237" s="58"/>
      <c r="G237" s="55"/>
      <c r="H237" s="55"/>
      <c r="I237" s="55"/>
      <c r="J237" s="55"/>
      <c r="K237" s="55"/>
    </row>
    <row r="238" spans="1:11">
      <c r="A238" s="257"/>
      <c r="B238" s="59"/>
      <c r="C238" s="55"/>
      <c r="D238" s="55"/>
      <c r="E238" s="58"/>
      <c r="F238" s="58"/>
      <c r="G238" s="55"/>
      <c r="H238" s="55"/>
      <c r="I238" s="55"/>
      <c r="J238" s="55"/>
      <c r="K238" s="55"/>
    </row>
    <row r="239" spans="1:11">
      <c r="A239" s="257"/>
      <c r="B239" s="59"/>
      <c r="C239" s="55"/>
      <c r="D239" s="55"/>
      <c r="E239" s="58"/>
      <c r="F239" s="58"/>
      <c r="G239" s="55"/>
      <c r="H239" s="55"/>
      <c r="I239" s="55"/>
      <c r="J239" s="55"/>
      <c r="K239" s="55"/>
    </row>
    <row r="240" spans="1:11">
      <c r="A240" s="257"/>
      <c r="B240" s="59"/>
      <c r="C240" s="55"/>
      <c r="D240" s="55"/>
      <c r="E240" s="58"/>
      <c r="F240" s="58"/>
      <c r="G240" s="55"/>
      <c r="H240" s="55"/>
      <c r="I240" s="55"/>
      <c r="J240" s="55"/>
      <c r="K240" s="55"/>
    </row>
    <row r="241" spans="1:11">
      <c r="A241" s="257"/>
      <c r="B241" s="59"/>
      <c r="C241" s="55"/>
      <c r="D241" s="55"/>
      <c r="E241" s="58"/>
      <c r="F241" s="58"/>
      <c r="G241" s="55"/>
      <c r="H241" s="55"/>
      <c r="I241" s="55"/>
      <c r="J241" s="55"/>
      <c r="K241" s="55"/>
    </row>
    <row r="242" spans="1:11">
      <c r="A242" s="257"/>
      <c r="B242" s="59"/>
      <c r="C242" s="55"/>
      <c r="D242" s="55"/>
      <c r="E242" s="58"/>
      <c r="F242" s="58"/>
      <c r="G242" s="55"/>
      <c r="H242" s="55"/>
      <c r="I242" s="55"/>
      <c r="J242" s="55"/>
      <c r="K242" s="55"/>
    </row>
    <row r="243" spans="1:11">
      <c r="A243" s="257"/>
      <c r="B243" s="59"/>
      <c r="C243" s="55"/>
      <c r="D243" s="55"/>
      <c r="E243" s="58"/>
      <c r="F243" s="58"/>
      <c r="G243" s="55"/>
      <c r="H243" s="55"/>
      <c r="I243" s="55"/>
      <c r="J243" s="55"/>
      <c r="K243" s="55"/>
    </row>
    <row r="244" spans="1:11">
      <c r="A244" s="257"/>
      <c r="B244" s="59"/>
      <c r="C244" s="55"/>
      <c r="D244" s="55"/>
      <c r="E244" s="58"/>
      <c r="F244" s="58"/>
      <c r="G244" s="55"/>
      <c r="H244" s="55"/>
      <c r="I244" s="55"/>
      <c r="J244" s="55"/>
      <c r="K244" s="55"/>
    </row>
    <row r="245" spans="1:11">
      <c r="A245" s="257"/>
      <c r="B245" s="59"/>
      <c r="C245" s="55"/>
      <c r="D245" s="55"/>
      <c r="E245" s="58"/>
      <c r="F245" s="58"/>
      <c r="G245" s="55"/>
      <c r="H245" s="55"/>
      <c r="I245" s="55"/>
      <c r="J245" s="55"/>
      <c r="K245" s="55"/>
    </row>
    <row r="246" spans="1:11">
      <c r="A246" s="257"/>
      <c r="B246" s="59"/>
      <c r="C246" s="55"/>
      <c r="D246" s="55"/>
      <c r="E246" s="58"/>
      <c r="F246" s="58"/>
      <c r="G246" s="55"/>
      <c r="H246" s="55"/>
      <c r="I246" s="55"/>
      <c r="J246" s="55"/>
      <c r="K246" s="55"/>
    </row>
    <row r="247" spans="1:11">
      <c r="A247" s="257"/>
      <c r="B247" s="59"/>
      <c r="C247" s="55"/>
      <c r="D247" s="55"/>
      <c r="E247" s="58"/>
      <c r="F247" s="58"/>
      <c r="G247" s="55"/>
      <c r="H247" s="55"/>
      <c r="I247" s="55"/>
      <c r="J247" s="55"/>
      <c r="K247" s="55"/>
    </row>
    <row r="248" spans="1:11">
      <c r="A248" s="257"/>
      <c r="B248" s="59"/>
      <c r="C248" s="55"/>
      <c r="D248" s="55"/>
      <c r="E248" s="58"/>
      <c r="F248" s="58"/>
      <c r="G248" s="55"/>
      <c r="H248" s="55"/>
      <c r="I248" s="55"/>
      <c r="J248" s="55"/>
      <c r="K248" s="55"/>
    </row>
    <row r="249" spans="1:11">
      <c r="A249" s="257"/>
      <c r="B249" s="59"/>
      <c r="C249" s="55"/>
      <c r="D249" s="55"/>
      <c r="E249" s="58"/>
      <c r="F249" s="58"/>
      <c r="G249" s="55"/>
      <c r="H249" s="55"/>
      <c r="I249" s="55"/>
      <c r="J249" s="55"/>
      <c r="K249" s="55"/>
    </row>
    <row r="250" spans="1:11">
      <c r="A250" s="257"/>
      <c r="B250" s="59"/>
      <c r="C250" s="55"/>
      <c r="D250" s="55"/>
      <c r="E250" s="58"/>
      <c r="F250" s="58"/>
      <c r="G250" s="55"/>
      <c r="H250" s="55"/>
      <c r="I250" s="55"/>
      <c r="J250" s="55"/>
      <c r="K250" s="55"/>
    </row>
    <row r="251" spans="1:11">
      <c r="A251" s="257"/>
      <c r="B251" s="59"/>
      <c r="C251" s="55"/>
      <c r="D251" s="55"/>
      <c r="E251" s="58"/>
      <c r="F251" s="58"/>
      <c r="G251" s="55"/>
      <c r="H251" s="55"/>
      <c r="I251" s="55"/>
      <c r="J251" s="55"/>
      <c r="K251" s="55"/>
    </row>
    <row r="252" spans="1:11">
      <c r="A252" s="257"/>
      <c r="B252" s="59"/>
      <c r="C252" s="55"/>
      <c r="D252" s="55"/>
      <c r="E252" s="58"/>
      <c r="F252" s="58"/>
      <c r="G252" s="55"/>
      <c r="H252" s="55"/>
      <c r="I252" s="55"/>
      <c r="J252" s="55"/>
      <c r="K252" s="55"/>
    </row>
    <row r="253" spans="1:11">
      <c r="A253" s="257"/>
      <c r="B253" s="59"/>
      <c r="C253" s="55"/>
      <c r="D253" s="55"/>
      <c r="E253" s="58"/>
      <c r="F253" s="58"/>
      <c r="G253" s="55"/>
      <c r="H253" s="55"/>
      <c r="I253" s="55"/>
      <c r="J253" s="55"/>
      <c r="K253" s="55"/>
    </row>
    <row r="254" spans="1:11">
      <c r="A254" s="257"/>
      <c r="B254" s="59"/>
      <c r="C254" s="55"/>
      <c r="D254" s="55"/>
      <c r="E254" s="58"/>
      <c r="F254" s="58"/>
      <c r="G254" s="55"/>
      <c r="H254" s="55"/>
      <c r="I254" s="55"/>
      <c r="J254" s="55"/>
      <c r="K254" s="55"/>
    </row>
    <row r="255" spans="1:11">
      <c r="A255" s="257"/>
      <c r="B255" s="59"/>
      <c r="C255" s="55"/>
      <c r="D255" s="55"/>
      <c r="E255" s="58"/>
      <c r="F255" s="58"/>
      <c r="G255" s="55"/>
      <c r="H255" s="55"/>
      <c r="I255" s="55"/>
      <c r="J255" s="55"/>
      <c r="K255" s="55"/>
    </row>
    <row r="256" spans="1:11">
      <c r="A256" s="257"/>
      <c r="B256" s="59"/>
      <c r="C256" s="55"/>
      <c r="D256" s="55"/>
      <c r="E256" s="58"/>
      <c r="F256" s="58"/>
      <c r="G256" s="55"/>
      <c r="H256" s="55"/>
      <c r="I256" s="55"/>
      <c r="J256" s="55"/>
      <c r="K256" s="55"/>
    </row>
    <row r="257" spans="1:11">
      <c r="A257" s="257"/>
      <c r="B257" s="59"/>
      <c r="C257" s="55"/>
      <c r="D257" s="55"/>
      <c r="E257" s="58"/>
      <c r="F257" s="58"/>
      <c r="G257" s="55"/>
      <c r="H257" s="55"/>
      <c r="I257" s="55"/>
      <c r="J257" s="55"/>
      <c r="K257" s="55"/>
    </row>
    <row r="258" spans="1:11">
      <c r="A258" s="257"/>
      <c r="B258" s="59"/>
      <c r="C258" s="55"/>
      <c r="D258" s="55"/>
      <c r="E258" s="58"/>
      <c r="F258" s="58"/>
      <c r="G258" s="55"/>
      <c r="H258" s="55"/>
      <c r="I258" s="55"/>
      <c r="J258" s="55"/>
      <c r="K258" s="55"/>
    </row>
    <row r="259" spans="1:11">
      <c r="A259" s="257"/>
      <c r="B259" s="59"/>
      <c r="C259" s="55"/>
      <c r="D259" s="55"/>
      <c r="E259" s="58"/>
      <c r="F259" s="58"/>
      <c r="G259" s="55"/>
      <c r="H259" s="55"/>
      <c r="I259" s="55"/>
      <c r="J259" s="55"/>
      <c r="K259" s="55"/>
    </row>
    <row r="260" spans="1:11">
      <c r="A260" s="257"/>
      <c r="B260" s="59"/>
      <c r="C260" s="55"/>
      <c r="D260" s="55"/>
      <c r="E260" s="58"/>
      <c r="F260" s="58"/>
      <c r="G260" s="55"/>
      <c r="H260" s="55"/>
      <c r="I260" s="55"/>
      <c r="J260" s="55"/>
      <c r="K260" s="55"/>
    </row>
    <row r="261" spans="1:11">
      <c r="A261" s="257"/>
      <c r="B261" s="59"/>
      <c r="C261" s="55"/>
      <c r="D261" s="55"/>
      <c r="E261" s="58"/>
      <c r="F261" s="58"/>
      <c r="G261" s="55"/>
      <c r="H261" s="55"/>
      <c r="I261" s="55"/>
      <c r="J261" s="55"/>
      <c r="K261" s="55"/>
    </row>
    <row r="262" spans="1:11">
      <c r="A262" s="257"/>
      <c r="B262" s="59"/>
      <c r="C262" s="55"/>
      <c r="D262" s="55"/>
      <c r="E262" s="58"/>
      <c r="F262" s="58"/>
      <c r="G262" s="55"/>
      <c r="H262" s="55"/>
      <c r="I262" s="55"/>
      <c r="J262" s="55"/>
      <c r="K262" s="55"/>
    </row>
    <row r="263" spans="1:11">
      <c r="A263" s="257"/>
      <c r="B263" s="59"/>
      <c r="C263" s="55"/>
      <c r="D263" s="55"/>
      <c r="E263" s="58"/>
      <c r="F263" s="58"/>
      <c r="G263" s="55"/>
      <c r="H263" s="55"/>
      <c r="I263" s="55"/>
      <c r="J263" s="55"/>
      <c r="K263" s="55"/>
    </row>
    <row r="264" spans="1:11">
      <c r="A264" s="257"/>
      <c r="B264" s="59"/>
      <c r="C264" s="55"/>
      <c r="D264" s="55"/>
      <c r="E264" s="58"/>
      <c r="F264" s="58"/>
      <c r="G264" s="55"/>
      <c r="H264" s="55"/>
      <c r="I264" s="55"/>
      <c r="J264" s="55"/>
      <c r="K264" s="55"/>
    </row>
    <row r="265" spans="1:11">
      <c r="A265" s="257"/>
      <c r="B265" s="59"/>
      <c r="C265" s="55"/>
      <c r="D265" s="55"/>
      <c r="E265" s="58"/>
      <c r="F265" s="58"/>
      <c r="G265" s="55"/>
      <c r="H265" s="55"/>
      <c r="I265" s="55"/>
      <c r="J265" s="55"/>
      <c r="K265" s="55"/>
    </row>
    <row r="266" spans="1:11">
      <c r="A266" s="257"/>
      <c r="B266" s="59"/>
      <c r="C266" s="55"/>
      <c r="D266" s="55"/>
      <c r="E266" s="58"/>
      <c r="F266" s="58"/>
      <c r="G266" s="55"/>
      <c r="H266" s="55"/>
      <c r="I266" s="55"/>
      <c r="J266" s="55"/>
      <c r="K266" s="55"/>
    </row>
    <row r="267" spans="1:11">
      <c r="A267" s="257"/>
      <c r="B267" s="59"/>
      <c r="C267" s="55"/>
      <c r="D267" s="55"/>
      <c r="E267" s="58"/>
      <c r="F267" s="58"/>
      <c r="G267" s="55"/>
      <c r="H267" s="55"/>
      <c r="I267" s="55"/>
      <c r="J267" s="55"/>
      <c r="K267" s="55"/>
    </row>
    <row r="268" spans="1:11">
      <c r="A268" s="257"/>
      <c r="B268" s="59"/>
      <c r="C268" s="55"/>
      <c r="D268" s="55"/>
      <c r="E268" s="58"/>
      <c r="F268" s="58"/>
      <c r="G268" s="55"/>
      <c r="H268" s="55"/>
      <c r="I268" s="55"/>
      <c r="J268" s="55"/>
      <c r="K268" s="55"/>
    </row>
    <row r="269" spans="1:11">
      <c r="A269" s="257"/>
      <c r="B269" s="59"/>
      <c r="C269" s="55"/>
      <c r="D269" s="55"/>
      <c r="E269" s="58"/>
      <c r="F269" s="58"/>
      <c r="G269" s="55"/>
      <c r="H269" s="55"/>
      <c r="I269" s="55"/>
      <c r="J269" s="55"/>
      <c r="K269" s="55"/>
    </row>
    <row r="270" spans="1:11">
      <c r="A270" s="257"/>
      <c r="B270" s="59"/>
      <c r="C270" s="55"/>
      <c r="D270" s="55"/>
      <c r="E270" s="58"/>
      <c r="F270" s="58"/>
      <c r="G270" s="55"/>
      <c r="H270" s="55"/>
      <c r="I270" s="55"/>
      <c r="J270" s="55"/>
      <c r="K270" s="55"/>
    </row>
    <row r="271" spans="1:11">
      <c r="A271" s="257"/>
      <c r="B271" s="59"/>
      <c r="C271" s="55"/>
      <c r="D271" s="55"/>
      <c r="E271" s="58"/>
      <c r="F271" s="58"/>
      <c r="G271" s="55"/>
      <c r="H271" s="55"/>
      <c r="I271" s="55"/>
      <c r="J271" s="55"/>
      <c r="K271" s="55"/>
    </row>
    <row r="272" spans="1:11">
      <c r="A272" s="257"/>
      <c r="B272" s="59"/>
      <c r="C272" s="55"/>
      <c r="D272" s="55"/>
      <c r="E272" s="58"/>
      <c r="F272" s="58"/>
      <c r="G272" s="55"/>
      <c r="H272" s="55"/>
      <c r="I272" s="55"/>
      <c r="J272" s="55"/>
      <c r="K272" s="55"/>
    </row>
    <row r="273" spans="1:11">
      <c r="A273" s="257"/>
      <c r="B273" s="59"/>
      <c r="C273" s="55"/>
      <c r="D273" s="55"/>
      <c r="E273" s="58"/>
      <c r="F273" s="58"/>
      <c r="G273" s="55"/>
      <c r="H273" s="55"/>
      <c r="I273" s="55"/>
      <c r="J273" s="55"/>
      <c r="K273" s="55"/>
    </row>
    <row r="274" spans="1:11">
      <c r="A274" s="257"/>
      <c r="B274" s="59"/>
      <c r="C274" s="55"/>
      <c r="D274" s="55"/>
      <c r="E274" s="58"/>
      <c r="F274" s="58"/>
      <c r="G274" s="55"/>
      <c r="H274" s="55"/>
      <c r="I274" s="55"/>
      <c r="J274" s="55"/>
      <c r="K274" s="55"/>
    </row>
    <row r="275" spans="1:11">
      <c r="A275" s="257"/>
      <c r="B275" s="59"/>
      <c r="C275" s="55"/>
      <c r="D275" s="55"/>
      <c r="E275" s="58"/>
      <c r="F275" s="58"/>
      <c r="G275" s="55"/>
      <c r="H275" s="55"/>
      <c r="I275" s="55"/>
      <c r="J275" s="55"/>
      <c r="K275" s="55"/>
    </row>
    <row r="276" spans="1:11">
      <c r="A276" s="257"/>
      <c r="B276" s="59"/>
      <c r="C276" s="55"/>
      <c r="D276" s="55"/>
      <c r="E276" s="58"/>
      <c r="F276" s="58"/>
      <c r="G276" s="55"/>
      <c r="H276" s="55"/>
      <c r="I276" s="55"/>
      <c r="J276" s="55"/>
      <c r="K276" s="55"/>
    </row>
    <row r="277" spans="1:11">
      <c r="A277" s="257"/>
      <c r="B277" s="59"/>
      <c r="C277" s="55"/>
      <c r="D277" s="55"/>
      <c r="E277" s="58"/>
      <c r="F277" s="58"/>
      <c r="G277" s="55"/>
      <c r="H277" s="55"/>
      <c r="I277" s="55"/>
      <c r="J277" s="55"/>
      <c r="K277" s="55"/>
    </row>
    <row r="278" spans="1:11">
      <c r="A278" s="257"/>
      <c r="B278" s="59"/>
      <c r="C278" s="55"/>
      <c r="D278" s="55"/>
      <c r="E278" s="58"/>
      <c r="F278" s="58"/>
      <c r="G278" s="55"/>
      <c r="H278" s="55"/>
      <c r="I278" s="55"/>
      <c r="J278" s="55"/>
      <c r="K278" s="55"/>
    </row>
    <row r="279" spans="1:11">
      <c r="A279" s="257"/>
      <c r="B279" s="59"/>
      <c r="C279" s="55"/>
      <c r="D279" s="55"/>
      <c r="E279" s="58"/>
      <c r="F279" s="58"/>
      <c r="G279" s="55"/>
      <c r="H279" s="55"/>
      <c r="I279" s="55"/>
      <c r="J279" s="55"/>
      <c r="K279" s="55"/>
    </row>
    <row r="280" spans="1:11">
      <c r="A280" s="257"/>
      <c r="B280" s="59"/>
      <c r="C280" s="55"/>
      <c r="D280" s="55"/>
      <c r="E280" s="58"/>
      <c r="F280" s="58"/>
      <c r="G280" s="55"/>
      <c r="H280" s="55"/>
      <c r="I280" s="55"/>
      <c r="J280" s="55"/>
      <c r="K280" s="55"/>
    </row>
    <row r="281" spans="1:11">
      <c r="A281" s="257"/>
      <c r="B281" s="59"/>
      <c r="C281" s="55"/>
      <c r="D281" s="55"/>
      <c r="E281" s="58"/>
      <c r="F281" s="58"/>
      <c r="G281" s="55"/>
      <c r="H281" s="55"/>
      <c r="I281" s="55"/>
      <c r="J281" s="55"/>
      <c r="K281" s="55"/>
    </row>
    <row r="282" spans="1:11">
      <c r="A282" s="257"/>
      <c r="B282" s="59"/>
      <c r="C282" s="55"/>
      <c r="D282" s="55"/>
      <c r="E282" s="58"/>
      <c r="F282" s="58"/>
      <c r="G282" s="55"/>
      <c r="H282" s="55"/>
      <c r="I282" s="55"/>
      <c r="J282" s="55"/>
      <c r="K282" s="55"/>
    </row>
    <row r="283" spans="1:11">
      <c r="A283" s="257"/>
      <c r="B283" s="59"/>
      <c r="C283" s="55"/>
      <c r="D283" s="55"/>
      <c r="E283" s="58"/>
      <c r="F283" s="58"/>
      <c r="G283" s="55"/>
      <c r="H283" s="55"/>
      <c r="I283" s="55"/>
      <c r="J283" s="55"/>
      <c r="K283" s="55"/>
    </row>
    <row r="284" spans="1:11">
      <c r="A284" s="257"/>
      <c r="B284" s="59"/>
      <c r="C284" s="55"/>
      <c r="D284" s="55"/>
      <c r="E284" s="58"/>
      <c r="F284" s="58"/>
      <c r="G284" s="55"/>
      <c r="H284" s="55"/>
      <c r="I284" s="55"/>
      <c r="J284" s="55"/>
      <c r="K284" s="55"/>
    </row>
    <row r="285" spans="1:11">
      <c r="A285" s="257"/>
      <c r="B285" s="59"/>
      <c r="C285" s="55"/>
      <c r="D285" s="55"/>
      <c r="E285" s="58"/>
      <c r="F285" s="58"/>
      <c r="G285" s="55"/>
      <c r="H285" s="55"/>
      <c r="I285" s="55"/>
      <c r="J285" s="55"/>
      <c r="K285" s="55"/>
    </row>
    <row r="286" spans="1:11">
      <c r="A286" s="257"/>
      <c r="B286" s="59"/>
      <c r="C286" s="55"/>
      <c r="D286" s="55"/>
      <c r="E286" s="58"/>
      <c r="F286" s="58"/>
      <c r="G286" s="55"/>
      <c r="H286" s="55"/>
      <c r="I286" s="55"/>
      <c r="J286" s="55"/>
      <c r="K286" s="55"/>
    </row>
    <row r="287" spans="1:11">
      <c r="A287" s="257"/>
      <c r="B287" s="59"/>
      <c r="C287" s="55"/>
      <c r="D287" s="55"/>
      <c r="E287" s="58"/>
      <c r="F287" s="58"/>
      <c r="G287" s="55"/>
      <c r="H287" s="55"/>
      <c r="I287" s="55"/>
      <c r="J287" s="55"/>
      <c r="K287" s="55"/>
    </row>
    <row r="288" spans="1:11">
      <c r="A288" s="257"/>
      <c r="B288" s="59"/>
      <c r="C288" s="55"/>
      <c r="D288" s="55"/>
      <c r="E288" s="58"/>
      <c r="F288" s="58"/>
      <c r="G288" s="55"/>
      <c r="H288" s="55"/>
      <c r="I288" s="55"/>
      <c r="J288" s="55"/>
      <c r="K288" s="55"/>
    </row>
    <row r="289" spans="1:11">
      <c r="A289" s="257"/>
      <c r="B289" s="59"/>
      <c r="C289" s="55"/>
      <c r="D289" s="55"/>
      <c r="E289" s="58"/>
      <c r="F289" s="58"/>
      <c r="G289" s="55"/>
      <c r="H289" s="55"/>
      <c r="I289" s="55"/>
      <c r="J289" s="55"/>
      <c r="K289" s="55"/>
    </row>
    <row r="290" spans="1:11">
      <c r="A290" s="257"/>
      <c r="B290" s="59"/>
      <c r="C290" s="55"/>
      <c r="D290" s="55"/>
      <c r="E290" s="58"/>
      <c r="F290" s="58"/>
      <c r="G290" s="55"/>
      <c r="H290" s="55"/>
      <c r="I290" s="55"/>
      <c r="J290" s="55"/>
      <c r="K290" s="55"/>
    </row>
    <row r="291" spans="1:11">
      <c r="A291" s="257"/>
      <c r="B291" s="59"/>
      <c r="C291" s="55"/>
      <c r="D291" s="55"/>
      <c r="E291" s="58"/>
      <c r="F291" s="58"/>
      <c r="G291" s="55"/>
      <c r="H291" s="55"/>
      <c r="I291" s="55"/>
      <c r="J291" s="55"/>
      <c r="K291" s="55"/>
    </row>
    <row r="292" spans="1:11">
      <c r="A292" s="257"/>
      <c r="B292" s="59"/>
      <c r="C292" s="55"/>
      <c r="D292" s="55"/>
      <c r="E292" s="58"/>
      <c r="F292" s="58"/>
      <c r="G292" s="55"/>
      <c r="H292" s="55"/>
      <c r="I292" s="55"/>
      <c r="J292" s="55"/>
      <c r="K292" s="55"/>
    </row>
    <row r="293" spans="1:11">
      <c r="A293" s="257"/>
      <c r="B293" s="59"/>
      <c r="C293" s="55"/>
      <c r="D293" s="55"/>
      <c r="E293" s="58"/>
      <c r="F293" s="58"/>
      <c r="G293" s="55"/>
      <c r="H293" s="55"/>
      <c r="I293" s="55"/>
      <c r="J293" s="55"/>
      <c r="K293" s="55"/>
    </row>
    <row r="294" spans="1:11">
      <c r="A294" s="257"/>
      <c r="B294" s="59"/>
      <c r="C294" s="55"/>
      <c r="D294" s="55"/>
      <c r="E294" s="58"/>
      <c r="F294" s="58"/>
      <c r="G294" s="55"/>
      <c r="H294" s="55"/>
      <c r="I294" s="55"/>
      <c r="J294" s="55"/>
      <c r="K294" s="55"/>
    </row>
    <row r="295" spans="1:11">
      <c r="A295" s="257"/>
      <c r="B295" s="59"/>
      <c r="C295" s="55"/>
      <c r="D295" s="55"/>
      <c r="E295" s="58"/>
      <c r="F295" s="58"/>
      <c r="G295" s="55"/>
      <c r="H295" s="55"/>
      <c r="I295" s="55"/>
      <c r="J295" s="55"/>
      <c r="K295" s="55"/>
    </row>
    <row r="296" spans="1:11">
      <c r="A296" s="257"/>
      <c r="B296" s="59"/>
      <c r="C296" s="55"/>
      <c r="D296" s="55"/>
      <c r="E296" s="58"/>
      <c r="F296" s="58"/>
      <c r="G296" s="55"/>
      <c r="H296" s="55"/>
      <c r="I296" s="55"/>
      <c r="J296" s="55"/>
      <c r="K296" s="55"/>
    </row>
    <row r="297" spans="1:11">
      <c r="A297" s="257"/>
      <c r="B297" s="59"/>
      <c r="C297" s="55"/>
      <c r="D297" s="55"/>
      <c r="E297" s="58"/>
      <c r="F297" s="58"/>
      <c r="G297" s="55"/>
      <c r="H297" s="55"/>
      <c r="I297" s="55"/>
      <c r="J297" s="55"/>
      <c r="K297" s="55"/>
    </row>
    <row r="298" spans="1:11">
      <c r="A298" s="257"/>
      <c r="B298" s="59"/>
      <c r="C298" s="55"/>
      <c r="D298" s="55"/>
      <c r="E298" s="58"/>
      <c r="F298" s="58"/>
      <c r="G298" s="55"/>
      <c r="H298" s="55"/>
      <c r="I298" s="55"/>
      <c r="J298" s="55"/>
      <c r="K298" s="55"/>
    </row>
    <row r="299" spans="1:11">
      <c r="A299" s="257"/>
      <c r="B299" s="59"/>
      <c r="C299" s="55"/>
      <c r="D299" s="55"/>
      <c r="E299" s="58"/>
      <c r="F299" s="58"/>
      <c r="G299" s="55"/>
      <c r="H299" s="55"/>
      <c r="I299" s="55"/>
      <c r="J299" s="55"/>
      <c r="K299" s="55"/>
    </row>
    <row r="300" spans="1:11">
      <c r="A300" s="257"/>
      <c r="B300" s="59"/>
      <c r="C300" s="55"/>
      <c r="D300" s="55"/>
      <c r="E300" s="58"/>
      <c r="F300" s="58"/>
      <c r="G300" s="55"/>
      <c r="H300" s="55"/>
      <c r="I300" s="55"/>
      <c r="J300" s="55"/>
      <c r="K300" s="55"/>
    </row>
    <row r="301" spans="1:11">
      <c r="A301" s="257"/>
      <c r="B301" s="59"/>
      <c r="C301" s="55"/>
      <c r="D301" s="55"/>
      <c r="E301" s="58"/>
      <c r="F301" s="58"/>
      <c r="G301" s="55"/>
      <c r="H301" s="55"/>
      <c r="I301" s="55"/>
      <c r="J301" s="55"/>
      <c r="K301" s="55"/>
    </row>
    <row r="302" spans="1:11">
      <c r="A302" s="257"/>
      <c r="B302" s="59"/>
      <c r="C302" s="55"/>
      <c r="D302" s="55"/>
      <c r="E302" s="58"/>
      <c r="F302" s="58"/>
      <c r="G302" s="55"/>
      <c r="H302" s="55"/>
      <c r="I302" s="55"/>
      <c r="J302" s="55"/>
      <c r="K302" s="55"/>
    </row>
    <row r="303" spans="1:11">
      <c r="A303" s="257"/>
      <c r="B303" s="59"/>
      <c r="C303" s="55"/>
      <c r="D303" s="55"/>
      <c r="E303" s="58"/>
      <c r="F303" s="58"/>
      <c r="G303" s="55"/>
      <c r="H303" s="55"/>
      <c r="I303" s="55"/>
      <c r="J303" s="55"/>
      <c r="K303" s="55"/>
    </row>
    <row r="304" spans="1:11">
      <c r="A304" s="257"/>
      <c r="B304" s="59"/>
      <c r="C304" s="55"/>
      <c r="D304" s="55"/>
      <c r="E304" s="58"/>
      <c r="F304" s="58"/>
      <c r="G304" s="55"/>
      <c r="H304" s="55"/>
      <c r="I304" s="55"/>
      <c r="J304" s="55"/>
      <c r="K304" s="55"/>
    </row>
    <row r="305" spans="1:11">
      <c r="A305" s="257"/>
      <c r="B305" s="59"/>
      <c r="C305" s="55"/>
      <c r="D305" s="55"/>
      <c r="E305" s="58"/>
      <c r="F305" s="58"/>
      <c r="G305" s="55"/>
      <c r="H305" s="55"/>
      <c r="I305" s="55"/>
      <c r="J305" s="55"/>
      <c r="K305" s="55"/>
    </row>
    <row r="306" spans="1:11">
      <c r="A306" s="257"/>
      <c r="B306" s="59"/>
      <c r="C306" s="55"/>
      <c r="D306" s="55"/>
      <c r="E306" s="58"/>
      <c r="F306" s="58"/>
      <c r="G306" s="55"/>
      <c r="H306" s="55"/>
      <c r="I306" s="55"/>
      <c r="J306" s="55"/>
      <c r="K306" s="55"/>
    </row>
    <row r="307" spans="1:11">
      <c r="A307" s="257"/>
      <c r="B307" s="59"/>
      <c r="C307" s="55"/>
      <c r="D307" s="55"/>
      <c r="E307" s="58"/>
      <c r="F307" s="58"/>
      <c r="G307" s="55"/>
      <c r="H307" s="55"/>
      <c r="I307" s="55"/>
      <c r="J307" s="55"/>
      <c r="K307" s="55"/>
    </row>
    <row r="308" spans="1:11">
      <c r="A308" s="257"/>
      <c r="B308" s="59"/>
      <c r="C308" s="55"/>
      <c r="D308" s="55"/>
      <c r="E308" s="58"/>
      <c r="F308" s="58"/>
      <c r="G308" s="55"/>
      <c r="H308" s="55"/>
      <c r="I308" s="55"/>
      <c r="J308" s="55"/>
      <c r="K308" s="55"/>
    </row>
    <row r="309" spans="1:11">
      <c r="A309" s="257"/>
      <c r="B309" s="59"/>
      <c r="C309" s="55"/>
      <c r="D309" s="55"/>
      <c r="E309" s="58"/>
      <c r="F309" s="58"/>
      <c r="G309" s="55"/>
      <c r="H309" s="55"/>
      <c r="I309" s="55"/>
      <c r="J309" s="55"/>
      <c r="K309" s="55"/>
    </row>
    <row r="310" spans="1:11">
      <c r="A310" s="257"/>
      <c r="B310" s="59"/>
      <c r="C310" s="55"/>
      <c r="D310" s="55"/>
      <c r="E310" s="58"/>
      <c r="F310" s="58"/>
      <c r="G310" s="55"/>
      <c r="H310" s="55"/>
      <c r="I310" s="55"/>
      <c r="J310" s="55"/>
      <c r="K310" s="55"/>
    </row>
    <row r="311" spans="1:11">
      <c r="A311" s="257"/>
      <c r="B311" s="59"/>
      <c r="C311" s="55"/>
      <c r="D311" s="55"/>
      <c r="E311" s="58"/>
      <c r="F311" s="58"/>
      <c r="G311" s="55"/>
      <c r="H311" s="55"/>
      <c r="I311" s="55"/>
      <c r="J311" s="55"/>
      <c r="K311" s="55"/>
    </row>
    <row r="312" spans="1:11">
      <c r="A312" s="257"/>
      <c r="B312" s="59"/>
      <c r="C312" s="55"/>
      <c r="D312" s="55"/>
      <c r="E312" s="58"/>
      <c r="F312" s="58"/>
      <c r="G312" s="55"/>
      <c r="H312" s="55"/>
      <c r="I312" s="55"/>
      <c r="J312" s="55"/>
      <c r="K312" s="55"/>
    </row>
    <row r="313" spans="1:11">
      <c r="A313" s="257"/>
      <c r="B313" s="59"/>
      <c r="C313" s="55"/>
      <c r="D313" s="55"/>
      <c r="E313" s="58"/>
      <c r="F313" s="58"/>
      <c r="G313" s="55"/>
      <c r="H313" s="55"/>
      <c r="I313" s="55"/>
      <c r="J313" s="55"/>
      <c r="K313" s="55"/>
    </row>
    <row r="314" spans="1:11">
      <c r="A314" s="257"/>
      <c r="B314" s="59"/>
      <c r="C314" s="55"/>
      <c r="D314" s="55"/>
      <c r="E314" s="58"/>
      <c r="F314" s="58"/>
      <c r="G314" s="55"/>
      <c r="H314" s="55"/>
      <c r="I314" s="55"/>
      <c r="J314" s="55"/>
      <c r="K314" s="55"/>
    </row>
    <row r="315" spans="1:11">
      <c r="A315" s="257"/>
      <c r="B315" s="59"/>
      <c r="C315" s="55"/>
      <c r="D315" s="55"/>
      <c r="E315" s="58"/>
      <c r="F315" s="58"/>
      <c r="G315" s="55"/>
      <c r="H315" s="55"/>
      <c r="I315" s="55"/>
      <c r="J315" s="55"/>
      <c r="K315" s="55"/>
    </row>
    <row r="316" spans="1:11">
      <c r="A316" s="257"/>
      <c r="B316" s="59"/>
      <c r="C316" s="55"/>
      <c r="D316" s="55"/>
      <c r="E316" s="58"/>
      <c r="F316" s="58"/>
      <c r="G316" s="55"/>
      <c r="H316" s="55"/>
      <c r="I316" s="55"/>
      <c r="J316" s="55"/>
      <c r="K316" s="55"/>
    </row>
    <row r="317" spans="1:11">
      <c r="A317" s="257"/>
      <c r="B317" s="59"/>
      <c r="C317" s="55"/>
      <c r="D317" s="55"/>
      <c r="E317" s="58"/>
      <c r="F317" s="58"/>
      <c r="G317" s="55"/>
      <c r="H317" s="55"/>
      <c r="I317" s="55"/>
      <c r="J317" s="55"/>
      <c r="K317" s="55"/>
    </row>
    <row r="318" spans="1:11">
      <c r="A318" s="257"/>
      <c r="B318" s="59"/>
      <c r="C318" s="55"/>
      <c r="D318" s="55"/>
      <c r="E318" s="58"/>
      <c r="F318" s="58"/>
      <c r="G318" s="55"/>
      <c r="H318" s="55"/>
      <c r="I318" s="55"/>
      <c r="J318" s="55"/>
      <c r="K318" s="55"/>
    </row>
    <row r="319" spans="1:11">
      <c r="A319" s="257"/>
      <c r="B319" s="59"/>
      <c r="C319" s="55"/>
      <c r="D319" s="55"/>
      <c r="E319" s="58"/>
      <c r="F319" s="58"/>
      <c r="G319" s="55"/>
      <c r="H319" s="55"/>
      <c r="I319" s="55"/>
      <c r="J319" s="55"/>
      <c r="K319" s="55"/>
    </row>
    <row r="320" spans="1:11">
      <c r="A320" s="257"/>
      <c r="B320" s="59"/>
      <c r="C320" s="55"/>
      <c r="D320" s="55"/>
      <c r="E320" s="58"/>
      <c r="F320" s="58"/>
      <c r="G320" s="55"/>
      <c r="H320" s="55"/>
      <c r="I320" s="55"/>
      <c r="J320" s="55"/>
      <c r="K320" s="55"/>
    </row>
    <row r="321" spans="1:11">
      <c r="A321" s="257"/>
      <c r="B321" s="59"/>
      <c r="C321" s="55"/>
      <c r="D321" s="55"/>
      <c r="E321" s="58"/>
      <c r="F321" s="58"/>
      <c r="G321" s="55"/>
      <c r="H321" s="55"/>
      <c r="I321" s="55"/>
      <c r="J321" s="55"/>
      <c r="K321" s="55"/>
    </row>
    <row r="322" spans="1:11">
      <c r="A322" s="257"/>
      <c r="B322" s="59"/>
      <c r="C322" s="55"/>
      <c r="D322" s="55"/>
      <c r="E322" s="58"/>
      <c r="F322" s="58"/>
      <c r="G322" s="55"/>
      <c r="H322" s="55"/>
      <c r="I322" s="55"/>
      <c r="J322" s="55"/>
      <c r="K322" s="55"/>
    </row>
    <row r="323" spans="1:11">
      <c r="A323" s="257"/>
      <c r="B323" s="59"/>
      <c r="C323" s="55"/>
      <c r="D323" s="55"/>
      <c r="E323" s="58"/>
      <c r="F323" s="58"/>
      <c r="G323" s="55"/>
      <c r="H323" s="55"/>
      <c r="I323" s="55"/>
      <c r="J323" s="55"/>
      <c r="K323" s="55"/>
    </row>
    <row r="324" spans="1:11">
      <c r="A324" s="257"/>
      <c r="B324" s="59"/>
      <c r="C324" s="55"/>
      <c r="D324" s="55"/>
      <c r="E324" s="58"/>
      <c r="F324" s="58"/>
      <c r="G324" s="55"/>
      <c r="H324" s="55"/>
      <c r="I324" s="55"/>
      <c r="J324" s="55"/>
      <c r="K324" s="55"/>
    </row>
    <row r="325" spans="1:11">
      <c r="A325" s="257"/>
      <c r="B325" s="59"/>
      <c r="C325" s="55"/>
      <c r="D325" s="55"/>
      <c r="E325" s="58"/>
      <c r="F325" s="58"/>
      <c r="G325" s="55"/>
      <c r="H325" s="55"/>
      <c r="I325" s="55"/>
      <c r="J325" s="55"/>
      <c r="K325" s="55"/>
    </row>
    <row r="326" spans="1:11">
      <c r="A326" s="257"/>
      <c r="B326" s="59"/>
      <c r="C326" s="55"/>
      <c r="D326" s="55"/>
      <c r="E326" s="58"/>
      <c r="F326" s="58"/>
      <c r="G326" s="55"/>
      <c r="H326" s="55"/>
      <c r="I326" s="55"/>
      <c r="J326" s="55"/>
      <c r="K326" s="55"/>
    </row>
    <row r="327" spans="1:11">
      <c r="A327" s="257"/>
      <c r="B327" s="59"/>
      <c r="C327" s="55"/>
      <c r="D327" s="55"/>
      <c r="E327" s="58"/>
      <c r="F327" s="58"/>
      <c r="G327" s="55"/>
      <c r="H327" s="55"/>
      <c r="I327" s="55"/>
      <c r="J327" s="55"/>
      <c r="K327" s="55"/>
    </row>
    <row r="328" spans="1:11">
      <c r="A328" s="257"/>
      <c r="B328" s="59"/>
      <c r="C328" s="55"/>
      <c r="D328" s="55"/>
      <c r="E328" s="58"/>
      <c r="F328" s="58"/>
      <c r="G328" s="55"/>
      <c r="H328" s="55"/>
      <c r="I328" s="55"/>
      <c r="J328" s="55"/>
      <c r="K328" s="55"/>
    </row>
    <row r="329" spans="1:11">
      <c r="A329" s="257"/>
      <c r="B329" s="59"/>
      <c r="C329" s="55"/>
      <c r="D329" s="55"/>
      <c r="E329" s="58"/>
      <c r="F329" s="58"/>
      <c r="G329" s="55"/>
      <c r="H329" s="55"/>
      <c r="I329" s="55"/>
      <c r="J329" s="55"/>
      <c r="K329" s="55"/>
    </row>
    <row r="330" spans="1:11">
      <c r="A330" s="257"/>
      <c r="B330" s="59"/>
      <c r="C330" s="55"/>
      <c r="D330" s="55"/>
      <c r="E330" s="58"/>
      <c r="F330" s="58"/>
      <c r="G330" s="55"/>
      <c r="H330" s="55"/>
      <c r="I330" s="55"/>
      <c r="J330" s="55"/>
      <c r="K330" s="55"/>
    </row>
    <row r="331" spans="1:11">
      <c r="A331" s="257"/>
      <c r="B331" s="59"/>
      <c r="C331" s="55"/>
      <c r="D331" s="55"/>
      <c r="E331" s="58"/>
      <c r="F331" s="58"/>
      <c r="G331" s="55"/>
      <c r="H331" s="55"/>
      <c r="I331" s="55"/>
      <c r="J331" s="55"/>
      <c r="K331" s="55"/>
    </row>
    <row r="332" spans="1:11">
      <c r="A332" s="257"/>
      <c r="B332" s="59"/>
      <c r="C332" s="55"/>
      <c r="D332" s="55"/>
      <c r="E332" s="58"/>
      <c r="F332" s="58"/>
      <c r="G332" s="55"/>
      <c r="H332" s="55"/>
      <c r="I332" s="55"/>
      <c r="J332" s="55"/>
      <c r="K332" s="55"/>
    </row>
    <row r="333" spans="1:11">
      <c r="A333" s="257"/>
      <c r="B333" s="59"/>
      <c r="C333" s="55"/>
      <c r="D333" s="55"/>
      <c r="E333" s="58"/>
      <c r="F333" s="58"/>
      <c r="G333" s="55"/>
      <c r="H333" s="55"/>
      <c r="I333" s="55"/>
      <c r="J333" s="55"/>
      <c r="K333" s="55"/>
    </row>
    <row r="334" spans="1:11">
      <c r="A334" s="257"/>
      <c r="B334" s="59"/>
      <c r="C334" s="55"/>
      <c r="D334" s="55"/>
      <c r="E334" s="58"/>
      <c r="F334" s="58"/>
      <c r="G334" s="55"/>
      <c r="H334" s="55"/>
      <c r="I334" s="55"/>
      <c r="J334" s="55"/>
      <c r="K334" s="55"/>
    </row>
    <row r="335" spans="1:11">
      <c r="A335" s="257"/>
      <c r="B335" s="59"/>
      <c r="C335" s="55"/>
      <c r="D335" s="55"/>
      <c r="E335" s="58"/>
      <c r="F335" s="58"/>
      <c r="G335" s="55"/>
      <c r="H335" s="55"/>
      <c r="I335" s="55"/>
      <c r="J335" s="55"/>
      <c r="K335" s="55"/>
    </row>
    <row r="336" spans="1:11">
      <c r="A336" s="257"/>
      <c r="B336" s="59"/>
      <c r="C336" s="55"/>
      <c r="D336" s="55"/>
      <c r="E336" s="58"/>
      <c r="F336" s="58"/>
      <c r="G336" s="55"/>
      <c r="H336" s="55"/>
      <c r="I336" s="55"/>
      <c r="J336" s="55"/>
      <c r="K336" s="55"/>
    </row>
    <row r="337" spans="1:11">
      <c r="A337" s="257"/>
      <c r="B337" s="59"/>
      <c r="C337" s="55"/>
      <c r="D337" s="55"/>
      <c r="E337" s="58"/>
      <c r="F337" s="58"/>
      <c r="G337" s="55"/>
      <c r="H337" s="55"/>
      <c r="I337" s="55"/>
      <c r="J337" s="55"/>
      <c r="K337" s="55"/>
    </row>
    <row r="338" spans="1:11">
      <c r="A338" s="257"/>
      <c r="B338" s="59"/>
      <c r="C338" s="55"/>
      <c r="D338" s="55"/>
      <c r="E338" s="58"/>
      <c r="F338" s="58"/>
      <c r="G338" s="55"/>
      <c r="H338" s="55"/>
      <c r="I338" s="55"/>
      <c r="J338" s="55"/>
      <c r="K338" s="55"/>
    </row>
    <row r="339" spans="1:11">
      <c r="A339" s="257"/>
      <c r="B339" s="59"/>
      <c r="C339" s="55"/>
      <c r="D339" s="55"/>
      <c r="E339" s="58"/>
      <c r="F339" s="58"/>
      <c r="G339" s="55"/>
      <c r="H339" s="55"/>
      <c r="I339" s="55"/>
      <c r="J339" s="55"/>
      <c r="K339" s="55"/>
    </row>
    <row r="340" spans="1:11">
      <c r="A340" s="257"/>
      <c r="B340" s="59"/>
      <c r="C340" s="55"/>
      <c r="D340" s="55"/>
      <c r="E340" s="58"/>
      <c r="F340" s="58"/>
      <c r="G340" s="55"/>
      <c r="H340" s="55"/>
      <c r="I340" s="55"/>
      <c r="J340" s="55"/>
      <c r="K340" s="55"/>
    </row>
    <row r="341" spans="1:11">
      <c r="A341" s="257"/>
      <c r="B341" s="59"/>
      <c r="C341" s="55"/>
      <c r="D341" s="55"/>
      <c r="E341" s="58"/>
      <c r="F341" s="58"/>
      <c r="G341" s="55"/>
      <c r="H341" s="55"/>
      <c r="I341" s="55"/>
      <c r="J341" s="55"/>
      <c r="K341" s="55"/>
    </row>
    <row r="342" spans="1:11">
      <c r="A342" s="257"/>
      <c r="B342" s="59"/>
      <c r="C342" s="55"/>
      <c r="D342" s="55"/>
      <c r="E342" s="58"/>
      <c r="F342" s="58"/>
      <c r="G342" s="55"/>
      <c r="H342" s="55"/>
      <c r="I342" s="55"/>
      <c r="J342" s="55"/>
      <c r="K342" s="55"/>
    </row>
    <row r="343" spans="1:11">
      <c r="A343" s="257"/>
      <c r="B343" s="59"/>
      <c r="C343" s="55"/>
      <c r="D343" s="55"/>
      <c r="E343" s="58"/>
      <c r="F343" s="58"/>
      <c r="G343" s="55"/>
      <c r="H343" s="55"/>
      <c r="I343" s="55"/>
      <c r="J343" s="55"/>
      <c r="K343" s="55"/>
    </row>
    <row r="344" spans="1:11">
      <c r="A344" s="257"/>
      <c r="B344" s="59"/>
      <c r="C344" s="55"/>
      <c r="D344" s="55"/>
      <c r="E344" s="58"/>
      <c r="F344" s="58"/>
      <c r="G344" s="55"/>
      <c r="H344" s="55"/>
      <c r="I344" s="55"/>
      <c r="J344" s="55"/>
      <c r="K344" s="55"/>
    </row>
    <row r="345" spans="1:11">
      <c r="A345" s="257"/>
      <c r="B345" s="59"/>
      <c r="C345" s="55"/>
      <c r="D345" s="55"/>
      <c r="E345" s="58"/>
      <c r="F345" s="58"/>
      <c r="G345" s="55"/>
      <c r="H345" s="55"/>
      <c r="I345" s="55"/>
      <c r="J345" s="55"/>
      <c r="K345" s="55"/>
    </row>
    <row r="346" spans="1:11">
      <c r="A346" s="257"/>
      <c r="B346" s="59"/>
      <c r="C346" s="55"/>
      <c r="D346" s="55"/>
      <c r="E346" s="58"/>
      <c r="F346" s="58"/>
      <c r="G346" s="55"/>
      <c r="H346" s="55"/>
      <c r="I346" s="55"/>
      <c r="J346" s="55"/>
      <c r="K346" s="55"/>
    </row>
    <row r="347" spans="1:11">
      <c r="A347" s="257"/>
      <c r="B347" s="59"/>
      <c r="C347" s="55"/>
      <c r="D347" s="55"/>
      <c r="E347" s="58"/>
      <c r="F347" s="58"/>
      <c r="G347" s="55"/>
      <c r="H347" s="55"/>
      <c r="I347" s="55"/>
      <c r="J347" s="55"/>
      <c r="K347" s="55"/>
    </row>
    <row r="348" spans="1:11">
      <c r="A348" s="257"/>
      <c r="B348" s="59"/>
      <c r="C348" s="55"/>
      <c r="D348" s="55"/>
      <c r="E348" s="58"/>
      <c r="F348" s="58"/>
      <c r="G348" s="55"/>
      <c r="H348" s="55"/>
      <c r="I348" s="55"/>
      <c r="J348" s="55"/>
      <c r="K348" s="55"/>
    </row>
    <row r="349" spans="1:11">
      <c r="A349" s="257"/>
      <c r="B349" s="59"/>
      <c r="C349" s="55"/>
      <c r="D349" s="55"/>
      <c r="E349" s="58"/>
      <c r="F349" s="58"/>
      <c r="G349" s="55"/>
      <c r="H349" s="55"/>
      <c r="I349" s="55"/>
      <c r="J349" s="55"/>
      <c r="K349" s="55"/>
    </row>
    <row r="350" spans="1:11">
      <c r="A350" s="257"/>
      <c r="B350" s="59"/>
      <c r="C350" s="55"/>
      <c r="D350" s="55"/>
      <c r="E350" s="58"/>
      <c r="F350" s="58"/>
      <c r="G350" s="55"/>
      <c r="H350" s="55"/>
      <c r="I350" s="55"/>
      <c r="J350" s="55"/>
      <c r="K350" s="55"/>
    </row>
    <row r="351" spans="1:11">
      <c r="A351" s="257"/>
      <c r="B351" s="59"/>
      <c r="C351" s="55"/>
      <c r="D351" s="55"/>
      <c r="E351" s="58"/>
      <c r="F351" s="58"/>
      <c r="G351" s="55"/>
      <c r="H351" s="55"/>
      <c r="I351" s="55"/>
      <c r="J351" s="55"/>
      <c r="K351" s="55"/>
    </row>
    <row r="352" spans="1:11">
      <c r="A352" s="257"/>
      <c r="B352" s="59"/>
      <c r="C352" s="55"/>
      <c r="D352" s="55"/>
      <c r="E352" s="58"/>
      <c r="F352" s="58"/>
      <c r="G352" s="55"/>
      <c r="H352" s="55"/>
      <c r="I352" s="55"/>
      <c r="J352" s="55"/>
      <c r="K352" s="55"/>
    </row>
    <row r="353" spans="1:11">
      <c r="A353" s="257"/>
      <c r="B353" s="59"/>
      <c r="C353" s="55"/>
      <c r="D353" s="55"/>
      <c r="E353" s="58"/>
      <c r="F353" s="58"/>
      <c r="G353" s="55"/>
      <c r="H353" s="55"/>
      <c r="I353" s="55"/>
      <c r="J353" s="55"/>
      <c r="K353" s="55"/>
    </row>
    <row r="354" spans="1:11">
      <c r="A354" s="257"/>
      <c r="B354" s="59"/>
      <c r="C354" s="55"/>
      <c r="D354" s="55"/>
      <c r="E354" s="58"/>
      <c r="F354" s="58"/>
      <c r="G354" s="55"/>
      <c r="H354" s="55"/>
      <c r="I354" s="55"/>
      <c r="J354" s="55"/>
      <c r="K354" s="55"/>
    </row>
    <row r="355" spans="1:11">
      <c r="A355" s="257"/>
      <c r="B355" s="59"/>
      <c r="C355" s="55"/>
      <c r="D355" s="55"/>
      <c r="E355" s="58"/>
      <c r="F355" s="58"/>
      <c r="G355" s="55"/>
      <c r="H355" s="55"/>
      <c r="I355" s="55"/>
      <c r="J355" s="55"/>
      <c r="K355" s="55"/>
    </row>
    <row r="356" spans="1:11">
      <c r="A356" s="257"/>
      <c r="B356" s="59"/>
      <c r="C356" s="55"/>
      <c r="D356" s="55"/>
      <c r="E356" s="58"/>
      <c r="F356" s="58"/>
      <c r="G356" s="55"/>
      <c r="H356" s="55"/>
      <c r="I356" s="55"/>
      <c r="J356" s="55"/>
      <c r="K356" s="55"/>
    </row>
    <row r="357" spans="1:11">
      <c r="A357" s="257"/>
      <c r="B357" s="59"/>
      <c r="C357" s="55"/>
      <c r="D357" s="55"/>
      <c r="E357" s="58"/>
      <c r="F357" s="58"/>
      <c r="G357" s="55"/>
      <c r="H357" s="55"/>
      <c r="I357" s="55"/>
      <c r="J357" s="55"/>
      <c r="K357" s="55"/>
    </row>
    <row r="358" spans="1:11">
      <c r="A358" s="257"/>
      <c r="B358" s="59"/>
      <c r="C358" s="55"/>
      <c r="D358" s="55"/>
      <c r="E358" s="58"/>
      <c r="F358" s="58"/>
      <c r="G358" s="55"/>
      <c r="H358" s="55"/>
      <c r="I358" s="55"/>
      <c r="J358" s="55"/>
      <c r="K358" s="55"/>
    </row>
    <row r="359" spans="1:11">
      <c r="A359" s="257"/>
      <c r="B359" s="59"/>
      <c r="C359" s="55"/>
      <c r="D359" s="55"/>
      <c r="E359" s="58"/>
      <c r="F359" s="58"/>
      <c r="G359" s="55"/>
      <c r="H359" s="55"/>
      <c r="I359" s="55"/>
      <c r="J359" s="55"/>
      <c r="K359" s="55"/>
    </row>
    <row r="360" spans="1:11">
      <c r="A360" s="257"/>
      <c r="B360" s="59"/>
      <c r="C360" s="55"/>
      <c r="D360" s="55"/>
      <c r="E360" s="58"/>
      <c r="F360" s="58"/>
      <c r="G360" s="55"/>
      <c r="H360" s="55"/>
      <c r="I360" s="55"/>
      <c r="J360" s="55"/>
      <c r="K360" s="55"/>
    </row>
    <row r="361" spans="1:11">
      <c r="A361" s="257"/>
      <c r="B361" s="59"/>
      <c r="C361" s="55"/>
      <c r="D361" s="55"/>
      <c r="E361" s="58"/>
      <c r="F361" s="58"/>
      <c r="G361" s="55"/>
      <c r="H361" s="55"/>
      <c r="I361" s="55"/>
      <c r="J361" s="55"/>
      <c r="K361" s="55"/>
    </row>
    <row r="362" spans="1:11">
      <c r="A362" s="257"/>
      <c r="B362" s="59"/>
      <c r="C362" s="55"/>
      <c r="D362" s="55"/>
      <c r="E362" s="58"/>
      <c r="F362" s="58"/>
      <c r="G362" s="55"/>
      <c r="H362" s="55"/>
      <c r="I362" s="55"/>
      <c r="J362" s="55"/>
      <c r="K362" s="55"/>
    </row>
    <row r="363" spans="1:11">
      <c r="A363" s="257"/>
      <c r="B363" s="59"/>
      <c r="C363" s="55"/>
      <c r="D363" s="55"/>
      <c r="E363" s="58"/>
      <c r="F363" s="58"/>
      <c r="G363" s="55"/>
      <c r="H363" s="55"/>
      <c r="I363" s="55"/>
      <c r="J363" s="55"/>
      <c r="K363" s="55"/>
    </row>
    <row r="364" spans="1:11">
      <c r="A364" s="257"/>
      <c r="B364" s="59"/>
      <c r="C364" s="55"/>
      <c r="D364" s="55"/>
      <c r="E364" s="58"/>
      <c r="F364" s="58"/>
      <c r="G364" s="55"/>
      <c r="H364" s="55"/>
      <c r="I364" s="55"/>
      <c r="J364" s="55"/>
      <c r="K364" s="55"/>
    </row>
    <row r="365" spans="1:11">
      <c r="A365" s="257"/>
      <c r="B365" s="59"/>
      <c r="C365" s="55"/>
      <c r="D365" s="55"/>
      <c r="E365" s="58"/>
      <c r="F365" s="58"/>
      <c r="G365" s="55"/>
      <c r="H365" s="55"/>
      <c r="I365" s="55"/>
      <c r="J365" s="55"/>
      <c r="K365" s="55"/>
    </row>
    <row r="366" spans="1:11">
      <c r="A366" s="257"/>
      <c r="B366" s="59"/>
      <c r="C366" s="55"/>
      <c r="D366" s="55"/>
      <c r="E366" s="58"/>
      <c r="F366" s="58"/>
      <c r="G366" s="55"/>
      <c r="H366" s="55"/>
      <c r="I366" s="55"/>
      <c r="J366" s="55"/>
      <c r="K366" s="55"/>
    </row>
    <row r="367" spans="1:11">
      <c r="A367" s="257"/>
      <c r="B367" s="59"/>
      <c r="C367" s="55"/>
      <c r="D367" s="55"/>
      <c r="E367" s="58"/>
      <c r="F367" s="58"/>
      <c r="G367" s="55"/>
      <c r="H367" s="55"/>
      <c r="I367" s="55"/>
      <c r="J367" s="55"/>
      <c r="K367" s="55"/>
    </row>
    <row r="368" spans="1:11">
      <c r="A368" s="257"/>
      <c r="B368" s="59"/>
      <c r="C368" s="55"/>
      <c r="D368" s="55"/>
      <c r="E368" s="58"/>
      <c r="F368" s="58"/>
      <c r="G368" s="55"/>
      <c r="H368" s="55"/>
      <c r="I368" s="55"/>
      <c r="J368" s="55"/>
      <c r="K368" s="55"/>
    </row>
    <row r="369" spans="1:11">
      <c r="A369" s="257"/>
      <c r="B369" s="59"/>
      <c r="C369" s="55"/>
      <c r="D369" s="55"/>
      <c r="E369" s="58"/>
      <c r="F369" s="58"/>
      <c r="G369" s="55"/>
      <c r="H369" s="55"/>
      <c r="I369" s="55"/>
      <c r="J369" s="55"/>
      <c r="K369" s="55"/>
    </row>
    <row r="370" spans="1:11">
      <c r="A370" s="257"/>
      <c r="B370" s="59"/>
      <c r="C370" s="55"/>
      <c r="D370" s="55"/>
      <c r="E370" s="58"/>
      <c r="F370" s="58"/>
      <c r="G370" s="55"/>
      <c r="H370" s="55"/>
      <c r="I370" s="55"/>
      <c r="J370" s="55"/>
      <c r="K370" s="55"/>
    </row>
    <row r="371" spans="1:11">
      <c r="A371" s="257"/>
      <c r="B371" s="59"/>
      <c r="C371" s="55"/>
      <c r="D371" s="55"/>
      <c r="E371" s="58"/>
      <c r="F371" s="58"/>
      <c r="G371" s="55"/>
      <c r="H371" s="55"/>
      <c r="I371" s="55"/>
      <c r="J371" s="55"/>
      <c r="K371" s="55"/>
    </row>
    <row r="372" spans="1:11">
      <c r="A372" s="257"/>
      <c r="B372" s="59"/>
      <c r="C372" s="55"/>
      <c r="D372" s="55"/>
      <c r="E372" s="58"/>
      <c r="F372" s="58"/>
      <c r="G372" s="55"/>
      <c r="H372" s="55"/>
      <c r="I372" s="55"/>
      <c r="J372" s="55"/>
      <c r="K372" s="55"/>
    </row>
    <row r="373" spans="1:11">
      <c r="A373" s="257"/>
      <c r="B373" s="59"/>
      <c r="C373" s="55"/>
      <c r="D373" s="55"/>
      <c r="E373" s="58"/>
      <c r="F373" s="58"/>
      <c r="G373" s="55"/>
      <c r="H373" s="55"/>
      <c r="I373" s="55"/>
      <c r="J373" s="55"/>
      <c r="K373" s="55"/>
    </row>
    <row r="374" spans="1:11">
      <c r="A374" s="257"/>
      <c r="B374" s="59"/>
      <c r="C374" s="55"/>
      <c r="D374" s="55"/>
      <c r="E374" s="58"/>
      <c r="F374" s="58"/>
      <c r="G374" s="55"/>
      <c r="H374" s="55"/>
      <c r="I374" s="55"/>
      <c r="J374" s="55"/>
      <c r="K374" s="55"/>
    </row>
    <row r="375" spans="1:11">
      <c r="A375" s="257"/>
      <c r="B375" s="59"/>
      <c r="C375" s="55"/>
      <c r="D375" s="55"/>
      <c r="E375" s="58"/>
      <c r="F375" s="58"/>
      <c r="G375" s="55"/>
      <c r="H375" s="55"/>
      <c r="I375" s="55"/>
      <c r="J375" s="55"/>
      <c r="K375" s="55"/>
    </row>
    <row r="376" spans="1:11">
      <c r="A376" s="257"/>
      <c r="B376" s="59"/>
      <c r="C376" s="55"/>
      <c r="D376" s="55"/>
      <c r="E376" s="58"/>
      <c r="F376" s="58"/>
      <c r="G376" s="55"/>
      <c r="H376" s="55"/>
      <c r="I376" s="55"/>
      <c r="J376" s="55"/>
      <c r="K376" s="55"/>
    </row>
    <row r="377" spans="1:11">
      <c r="A377" s="257"/>
      <c r="B377" s="59"/>
      <c r="C377" s="55"/>
      <c r="D377" s="55"/>
      <c r="E377" s="58"/>
      <c r="F377" s="58"/>
      <c r="G377" s="55"/>
      <c r="H377" s="55"/>
      <c r="I377" s="55"/>
      <c r="J377" s="55"/>
      <c r="K377" s="55"/>
    </row>
    <row r="378" spans="1:11">
      <c r="A378" s="257"/>
      <c r="B378" s="59"/>
      <c r="C378" s="55"/>
      <c r="D378" s="55"/>
      <c r="E378" s="58"/>
      <c r="F378" s="58"/>
      <c r="G378" s="55"/>
      <c r="H378" s="55"/>
      <c r="I378" s="55"/>
      <c r="J378" s="55"/>
      <c r="K378" s="55"/>
    </row>
    <row r="379" spans="1:11">
      <c r="A379" s="257"/>
      <c r="B379" s="59"/>
      <c r="C379" s="55"/>
      <c r="D379" s="55"/>
      <c r="E379" s="58"/>
      <c r="F379" s="58"/>
      <c r="G379" s="55"/>
      <c r="H379" s="55"/>
      <c r="I379" s="55"/>
      <c r="J379" s="55"/>
      <c r="K379" s="55"/>
    </row>
    <row r="380" spans="1:11">
      <c r="A380" s="257"/>
      <c r="B380" s="59"/>
      <c r="C380" s="55"/>
      <c r="D380" s="55"/>
      <c r="E380" s="58"/>
      <c r="F380" s="58"/>
      <c r="G380" s="55"/>
      <c r="H380" s="55"/>
      <c r="I380" s="55"/>
      <c r="J380" s="55"/>
      <c r="K380" s="55"/>
    </row>
    <row r="381" spans="1:11">
      <c r="A381" s="257"/>
      <c r="B381" s="59"/>
      <c r="C381" s="55"/>
      <c r="D381" s="55"/>
      <c r="E381" s="58"/>
      <c r="F381" s="58"/>
      <c r="G381" s="55"/>
      <c r="H381" s="55"/>
      <c r="I381" s="55"/>
      <c r="J381" s="55"/>
      <c r="K381" s="55"/>
    </row>
    <row r="382" spans="1:11">
      <c r="A382" s="257"/>
      <c r="B382" s="59"/>
      <c r="C382" s="55"/>
      <c r="D382" s="55"/>
      <c r="E382" s="58"/>
      <c r="F382" s="58"/>
      <c r="G382" s="55"/>
      <c r="H382" s="55"/>
      <c r="I382" s="55"/>
      <c r="J382" s="55"/>
      <c r="K382" s="55"/>
    </row>
    <row r="383" spans="1:11">
      <c r="A383" s="257"/>
      <c r="B383" s="59"/>
      <c r="C383" s="55"/>
      <c r="D383" s="55"/>
      <c r="E383" s="58"/>
      <c r="F383" s="58"/>
      <c r="G383" s="55"/>
      <c r="H383" s="55"/>
      <c r="I383" s="55"/>
      <c r="J383" s="55"/>
      <c r="K383" s="55"/>
    </row>
    <row r="384" spans="1:11">
      <c r="A384" s="257"/>
      <c r="B384" s="59"/>
      <c r="C384" s="55"/>
      <c r="D384" s="55"/>
      <c r="E384" s="58"/>
      <c r="F384" s="58"/>
      <c r="G384" s="55"/>
      <c r="H384" s="55"/>
      <c r="I384" s="55"/>
      <c r="J384" s="55"/>
      <c r="K384" s="55"/>
    </row>
    <row r="385" spans="1:11">
      <c r="A385" s="257"/>
      <c r="B385" s="59"/>
      <c r="C385" s="55"/>
      <c r="D385" s="55"/>
      <c r="E385" s="58"/>
      <c r="F385" s="58"/>
      <c r="G385" s="55"/>
      <c r="H385" s="55"/>
      <c r="I385" s="55"/>
      <c r="J385" s="55"/>
      <c r="K385" s="55"/>
    </row>
    <row r="386" spans="1:11">
      <c r="A386" s="257"/>
      <c r="B386" s="59"/>
      <c r="C386" s="55"/>
      <c r="D386" s="55"/>
      <c r="E386" s="58"/>
      <c r="F386" s="58"/>
      <c r="G386" s="55"/>
      <c r="H386" s="55"/>
      <c r="I386" s="55"/>
      <c r="J386" s="55"/>
      <c r="K386" s="55"/>
    </row>
    <row r="387" spans="1:11">
      <c r="A387" s="257"/>
      <c r="B387" s="59"/>
      <c r="C387" s="55"/>
      <c r="D387" s="55"/>
      <c r="E387" s="58"/>
      <c r="F387" s="58"/>
      <c r="G387" s="55"/>
      <c r="H387" s="55"/>
      <c r="I387" s="55"/>
      <c r="J387" s="55"/>
      <c r="K387" s="55"/>
    </row>
    <row r="388" spans="1:11">
      <c r="A388" s="257"/>
      <c r="B388" s="59"/>
      <c r="C388" s="55"/>
      <c r="D388" s="55"/>
      <c r="E388" s="58"/>
      <c r="F388" s="58"/>
      <c r="G388" s="55"/>
      <c r="H388" s="55"/>
      <c r="I388" s="55"/>
      <c r="J388" s="55"/>
      <c r="K388" s="55"/>
    </row>
    <row r="389" spans="1:11">
      <c r="A389" s="257"/>
      <c r="B389" s="59"/>
      <c r="C389" s="55"/>
      <c r="D389" s="55"/>
      <c r="E389" s="58"/>
      <c r="F389" s="58"/>
      <c r="G389" s="55"/>
      <c r="H389" s="55"/>
      <c r="I389" s="55"/>
      <c r="J389" s="55"/>
      <c r="K389" s="55"/>
    </row>
    <row r="390" spans="1:11">
      <c r="A390" s="257"/>
      <c r="B390" s="59"/>
      <c r="C390" s="55"/>
      <c r="D390" s="55"/>
      <c r="E390" s="58"/>
      <c r="F390" s="58"/>
      <c r="G390" s="55"/>
      <c r="H390" s="55"/>
      <c r="I390" s="55"/>
      <c r="J390" s="55"/>
      <c r="K390" s="55"/>
    </row>
    <row r="391" spans="1:11">
      <c r="A391" s="257"/>
      <c r="B391" s="59"/>
      <c r="C391" s="55"/>
      <c r="D391" s="55"/>
      <c r="E391" s="58"/>
      <c r="F391" s="58"/>
      <c r="G391" s="55"/>
      <c r="H391" s="55"/>
      <c r="I391" s="55"/>
      <c r="J391" s="55"/>
      <c r="K391" s="55"/>
    </row>
    <row r="392" spans="1:11">
      <c r="A392" s="257"/>
      <c r="B392" s="59"/>
      <c r="C392" s="55"/>
      <c r="D392" s="55"/>
      <c r="E392" s="58"/>
      <c r="F392" s="58"/>
      <c r="G392" s="55"/>
      <c r="H392" s="55"/>
      <c r="I392" s="55"/>
      <c r="J392" s="55"/>
      <c r="K392" s="55"/>
    </row>
    <row r="393" spans="1:11">
      <c r="A393" s="257"/>
      <c r="B393" s="59"/>
      <c r="C393" s="55"/>
      <c r="D393" s="55"/>
      <c r="E393" s="58"/>
      <c r="F393" s="58"/>
      <c r="G393" s="55"/>
      <c r="H393" s="55"/>
      <c r="I393" s="55"/>
      <c r="J393" s="55"/>
      <c r="K393" s="55"/>
    </row>
    <row r="394" spans="1:11">
      <c r="A394" s="257"/>
      <c r="B394" s="59"/>
      <c r="C394" s="55"/>
      <c r="D394" s="55"/>
      <c r="E394" s="58"/>
      <c r="F394" s="58"/>
      <c r="G394" s="55"/>
      <c r="H394" s="55"/>
      <c r="I394" s="55"/>
      <c r="J394" s="55"/>
      <c r="K394" s="55"/>
    </row>
    <row r="395" spans="1:11">
      <c r="A395" s="257"/>
      <c r="B395" s="59"/>
      <c r="C395" s="55"/>
      <c r="D395" s="55"/>
      <c r="E395" s="58"/>
      <c r="F395" s="58"/>
      <c r="G395" s="55"/>
      <c r="H395" s="55"/>
      <c r="I395" s="55"/>
      <c r="J395" s="55"/>
      <c r="K395" s="55"/>
    </row>
    <row r="396" spans="1:11">
      <c r="A396" s="257"/>
      <c r="B396" s="59"/>
      <c r="C396" s="55"/>
      <c r="D396" s="55"/>
      <c r="E396" s="58"/>
      <c r="F396" s="58"/>
      <c r="G396" s="55"/>
      <c r="H396" s="55"/>
      <c r="I396" s="55"/>
      <c r="J396" s="55"/>
      <c r="K396" s="55"/>
    </row>
    <row r="397" spans="1:11">
      <c r="A397" s="257"/>
      <c r="B397" s="59"/>
      <c r="C397" s="55"/>
      <c r="D397" s="55"/>
      <c r="E397" s="58"/>
      <c r="F397" s="58"/>
      <c r="G397" s="55"/>
      <c r="H397" s="55"/>
      <c r="I397" s="55"/>
      <c r="J397" s="55"/>
      <c r="K397" s="55"/>
    </row>
    <row r="398" spans="1:11">
      <c r="A398" s="257"/>
      <c r="B398" s="59"/>
      <c r="C398" s="55"/>
      <c r="D398" s="55"/>
      <c r="E398" s="58"/>
      <c r="F398" s="58"/>
      <c r="G398" s="55"/>
      <c r="H398" s="55"/>
      <c r="I398" s="55"/>
      <c r="J398" s="55"/>
      <c r="K398" s="55"/>
    </row>
    <row r="399" spans="1:11">
      <c r="A399" s="257"/>
      <c r="B399" s="59"/>
      <c r="C399" s="55"/>
      <c r="D399" s="55"/>
      <c r="E399" s="58"/>
      <c r="F399" s="58"/>
      <c r="G399" s="55"/>
      <c r="H399" s="55"/>
      <c r="I399" s="55"/>
      <c r="J399" s="55"/>
      <c r="K399" s="55"/>
    </row>
    <row r="400" spans="1:11">
      <c r="A400" s="257"/>
      <c r="B400" s="59"/>
      <c r="C400" s="55"/>
      <c r="D400" s="55"/>
      <c r="E400" s="58"/>
      <c r="F400" s="58"/>
      <c r="G400" s="55"/>
      <c r="H400" s="55"/>
      <c r="I400" s="55"/>
      <c r="J400" s="55"/>
      <c r="K400" s="55"/>
    </row>
    <row r="401" spans="1:11">
      <c r="A401" s="257"/>
      <c r="B401" s="59"/>
      <c r="C401" s="55"/>
      <c r="D401" s="55"/>
      <c r="E401" s="58"/>
      <c r="F401" s="58"/>
      <c r="G401" s="55"/>
      <c r="H401" s="55"/>
      <c r="I401" s="55"/>
      <c r="J401" s="55"/>
      <c r="K401" s="55"/>
    </row>
    <row r="402" spans="1:11">
      <c r="A402" s="257"/>
      <c r="B402" s="59"/>
      <c r="C402" s="55"/>
      <c r="D402" s="55"/>
      <c r="E402" s="58"/>
      <c r="F402" s="58"/>
      <c r="G402" s="55"/>
      <c r="H402" s="55"/>
      <c r="I402" s="55"/>
      <c r="J402" s="55"/>
      <c r="K402" s="55"/>
    </row>
    <row r="403" spans="1:11">
      <c r="A403" s="257"/>
      <c r="B403" s="59"/>
      <c r="C403" s="55"/>
      <c r="D403" s="55"/>
      <c r="E403" s="58"/>
      <c r="F403" s="58"/>
      <c r="G403" s="55"/>
      <c r="H403" s="55"/>
      <c r="I403" s="55"/>
      <c r="J403" s="55"/>
      <c r="K403" s="55"/>
    </row>
    <row r="404" spans="1:11">
      <c r="A404" s="257"/>
      <c r="B404" s="59"/>
      <c r="C404" s="55"/>
      <c r="D404" s="55"/>
      <c r="E404" s="58"/>
      <c r="F404" s="58"/>
      <c r="G404" s="55"/>
      <c r="H404" s="55"/>
      <c r="I404" s="55"/>
      <c r="J404" s="55"/>
      <c r="K404" s="55"/>
    </row>
    <row r="405" spans="1:11">
      <c r="A405" s="257"/>
      <c r="B405" s="59"/>
      <c r="C405" s="55"/>
      <c r="D405" s="55"/>
      <c r="E405" s="58"/>
      <c r="F405" s="58"/>
      <c r="G405" s="55"/>
      <c r="H405" s="55"/>
      <c r="I405" s="55"/>
      <c r="J405" s="55"/>
      <c r="K405" s="55"/>
    </row>
    <row r="406" spans="1:11">
      <c r="A406" s="257"/>
      <c r="B406" s="59"/>
      <c r="C406" s="55"/>
      <c r="D406" s="55"/>
      <c r="E406" s="58"/>
      <c r="F406" s="58"/>
      <c r="G406" s="55"/>
      <c r="H406" s="55"/>
      <c r="I406" s="55"/>
      <c r="J406" s="55"/>
      <c r="K406" s="55"/>
    </row>
    <row r="407" spans="1:11">
      <c r="A407" s="257"/>
      <c r="B407" s="59"/>
      <c r="C407" s="55"/>
      <c r="D407" s="55"/>
      <c r="E407" s="58"/>
      <c r="F407" s="58"/>
      <c r="G407" s="55"/>
      <c r="H407" s="55"/>
      <c r="I407" s="55"/>
      <c r="J407" s="55"/>
      <c r="K407" s="55"/>
    </row>
    <row r="408" spans="1:11">
      <c r="A408" s="257"/>
      <c r="B408" s="59"/>
      <c r="C408" s="55"/>
      <c r="D408" s="55"/>
      <c r="E408" s="58"/>
      <c r="F408" s="58"/>
      <c r="G408" s="55"/>
      <c r="H408" s="55"/>
      <c r="I408" s="55"/>
      <c r="J408" s="55"/>
      <c r="K408" s="55"/>
    </row>
    <row r="409" spans="1:11">
      <c r="A409" s="257"/>
      <c r="B409" s="59"/>
      <c r="C409" s="55"/>
      <c r="D409" s="55"/>
      <c r="E409" s="58"/>
      <c r="F409" s="58"/>
      <c r="G409" s="55"/>
      <c r="H409" s="55"/>
      <c r="I409" s="55"/>
      <c r="J409" s="55"/>
      <c r="K409" s="55"/>
    </row>
    <row r="410" spans="1:11">
      <c r="A410" s="257"/>
      <c r="B410" s="59"/>
      <c r="C410" s="55"/>
      <c r="D410" s="55"/>
      <c r="E410" s="58"/>
      <c r="F410" s="58"/>
      <c r="G410" s="55"/>
      <c r="H410" s="55"/>
      <c r="I410" s="55"/>
      <c r="J410" s="55"/>
      <c r="K410" s="55"/>
    </row>
    <row r="411" spans="1:11">
      <c r="A411" s="257"/>
      <c r="B411" s="59"/>
      <c r="C411" s="55"/>
      <c r="D411" s="55"/>
      <c r="E411" s="58"/>
      <c r="F411" s="58"/>
      <c r="G411" s="55"/>
      <c r="H411" s="55"/>
      <c r="I411" s="55"/>
      <c r="J411" s="55"/>
      <c r="K411" s="55"/>
    </row>
    <row r="412" spans="1:11">
      <c r="A412" s="257"/>
      <c r="B412" s="59"/>
      <c r="C412" s="55"/>
      <c r="D412" s="55"/>
      <c r="E412" s="58"/>
      <c r="F412" s="58"/>
      <c r="G412" s="55"/>
      <c r="H412" s="55"/>
      <c r="I412" s="55"/>
      <c r="J412" s="55"/>
      <c r="K412" s="55"/>
    </row>
    <row r="413" spans="1:11">
      <c r="A413" s="257"/>
      <c r="B413" s="59"/>
      <c r="C413" s="55"/>
      <c r="D413" s="55"/>
      <c r="E413" s="58"/>
      <c r="F413" s="58"/>
      <c r="G413" s="55"/>
      <c r="H413" s="55"/>
      <c r="I413" s="55"/>
      <c r="J413" s="55"/>
      <c r="K413" s="55"/>
    </row>
    <row r="414" spans="1:11">
      <c r="A414" s="257"/>
      <c r="B414" s="59"/>
      <c r="C414" s="55"/>
      <c r="D414" s="55"/>
      <c r="E414" s="58"/>
      <c r="F414" s="58"/>
      <c r="G414" s="55"/>
      <c r="H414" s="55"/>
      <c r="I414" s="55"/>
      <c r="J414" s="55"/>
      <c r="K414" s="55"/>
    </row>
    <row r="415" spans="1:11">
      <c r="A415" s="257"/>
      <c r="B415" s="59"/>
      <c r="C415" s="55"/>
      <c r="D415" s="55"/>
      <c r="E415" s="58"/>
      <c r="F415" s="58"/>
      <c r="G415" s="55"/>
      <c r="H415" s="55"/>
      <c r="I415" s="55"/>
      <c r="J415" s="55"/>
      <c r="K415" s="55"/>
    </row>
    <row r="416" spans="1:11">
      <c r="A416" s="257"/>
      <c r="B416" s="59"/>
      <c r="C416" s="55"/>
      <c r="D416" s="55"/>
      <c r="E416" s="58"/>
      <c r="F416" s="58"/>
      <c r="G416" s="55"/>
      <c r="H416" s="55"/>
      <c r="I416" s="55"/>
      <c r="J416" s="55"/>
      <c r="K416" s="55"/>
    </row>
    <row r="417" spans="1:11">
      <c r="A417" s="257"/>
      <c r="B417" s="59"/>
      <c r="C417" s="55"/>
      <c r="D417" s="55"/>
      <c r="E417" s="58"/>
      <c r="F417" s="58"/>
      <c r="G417" s="55"/>
      <c r="H417" s="55"/>
      <c r="I417" s="55"/>
      <c r="J417" s="55"/>
      <c r="K417" s="55"/>
    </row>
    <row r="418" spans="1:11">
      <c r="A418" s="257"/>
      <c r="B418" s="59"/>
      <c r="C418" s="55"/>
      <c r="D418" s="55"/>
      <c r="E418" s="58"/>
      <c r="F418" s="58"/>
      <c r="G418" s="55"/>
      <c r="H418" s="55"/>
      <c r="I418" s="55"/>
      <c r="J418" s="55"/>
      <c r="K418" s="55"/>
    </row>
    <row r="419" spans="1:11">
      <c r="A419" s="257"/>
      <c r="B419" s="59"/>
      <c r="C419" s="55"/>
      <c r="D419" s="55"/>
      <c r="E419" s="58"/>
      <c r="F419" s="58"/>
      <c r="G419" s="55"/>
      <c r="H419" s="55"/>
      <c r="I419" s="55"/>
      <c r="J419" s="55"/>
      <c r="K419" s="55"/>
    </row>
    <row r="420" spans="1:11">
      <c r="A420" s="257"/>
      <c r="B420" s="59"/>
      <c r="C420" s="55"/>
      <c r="D420" s="55"/>
      <c r="E420" s="58"/>
      <c r="F420" s="58"/>
      <c r="G420" s="55"/>
      <c r="H420" s="55"/>
      <c r="I420" s="55"/>
      <c r="J420" s="55"/>
      <c r="K420" s="55"/>
    </row>
    <row r="421" spans="1:11">
      <c r="A421" s="257"/>
      <c r="B421" s="59"/>
      <c r="C421" s="55"/>
      <c r="D421" s="55"/>
      <c r="E421" s="58"/>
      <c r="F421" s="58"/>
      <c r="G421" s="55"/>
      <c r="H421" s="55"/>
      <c r="I421" s="55"/>
      <c r="J421" s="55"/>
      <c r="K421" s="55"/>
    </row>
    <row r="422" spans="1:11">
      <c r="A422" s="257"/>
      <c r="B422" s="59"/>
      <c r="C422" s="55"/>
      <c r="D422" s="55"/>
      <c r="E422" s="58"/>
      <c r="F422" s="58"/>
      <c r="G422" s="55"/>
      <c r="H422" s="55"/>
      <c r="I422" s="55"/>
      <c r="J422" s="55"/>
      <c r="K422" s="55"/>
    </row>
    <row r="423" spans="1:11">
      <c r="A423" s="257"/>
      <c r="B423" s="59"/>
      <c r="C423" s="55"/>
      <c r="D423" s="55"/>
      <c r="E423" s="58"/>
      <c r="F423" s="58"/>
      <c r="G423" s="55"/>
      <c r="H423" s="55"/>
      <c r="I423" s="55"/>
      <c r="J423" s="55"/>
      <c r="K423" s="55"/>
    </row>
    <row r="424" spans="1:11">
      <c r="A424" s="257"/>
      <c r="B424" s="59"/>
      <c r="C424" s="55"/>
      <c r="D424" s="55"/>
      <c r="E424" s="58"/>
      <c r="F424" s="58"/>
      <c r="G424" s="55"/>
      <c r="H424" s="55"/>
      <c r="I424" s="55"/>
      <c r="J424" s="55"/>
      <c r="K424" s="55"/>
    </row>
    <row r="425" spans="1:11">
      <c r="A425" s="257"/>
      <c r="B425" s="59"/>
      <c r="C425" s="55"/>
      <c r="D425" s="55"/>
      <c r="E425" s="58"/>
      <c r="F425" s="58"/>
      <c r="G425" s="55"/>
      <c r="H425" s="55"/>
      <c r="I425" s="55"/>
      <c r="J425" s="55"/>
      <c r="K425" s="55"/>
    </row>
    <row r="426" spans="1:11">
      <c r="A426" s="257"/>
      <c r="B426" s="59"/>
      <c r="C426" s="55"/>
      <c r="D426" s="55"/>
      <c r="E426" s="58"/>
      <c r="F426" s="58"/>
      <c r="G426" s="55"/>
      <c r="H426" s="55"/>
      <c r="I426" s="55"/>
      <c r="J426" s="55"/>
      <c r="K426" s="55"/>
    </row>
    <row r="427" spans="1:11">
      <c r="A427" s="257"/>
      <c r="B427" s="59"/>
      <c r="C427" s="55"/>
      <c r="D427" s="55"/>
      <c r="E427" s="58"/>
      <c r="F427" s="58"/>
      <c r="G427" s="55"/>
      <c r="H427" s="55"/>
      <c r="I427" s="55"/>
      <c r="J427" s="55"/>
      <c r="K427" s="55"/>
    </row>
    <row r="428" spans="1:11">
      <c r="A428" s="257"/>
      <c r="B428" s="59"/>
      <c r="C428" s="55"/>
      <c r="D428" s="55"/>
      <c r="E428" s="58"/>
      <c r="F428" s="58"/>
      <c r="G428" s="55"/>
      <c r="H428" s="55"/>
      <c r="I428" s="55"/>
      <c r="J428" s="55"/>
      <c r="K428" s="55"/>
    </row>
    <row r="429" spans="1:11">
      <c r="A429" s="257"/>
      <c r="B429" s="59"/>
      <c r="C429" s="55"/>
      <c r="D429" s="55"/>
      <c r="E429" s="58"/>
      <c r="F429" s="58"/>
      <c r="G429" s="55"/>
      <c r="H429" s="55"/>
      <c r="I429" s="55"/>
      <c r="J429" s="55"/>
      <c r="K429" s="55"/>
    </row>
    <row r="430" spans="1:11">
      <c r="A430" s="257"/>
      <c r="B430" s="59"/>
      <c r="C430" s="55"/>
      <c r="D430" s="55"/>
      <c r="E430" s="58"/>
      <c r="F430" s="58"/>
      <c r="G430" s="55"/>
      <c r="H430" s="55"/>
      <c r="I430" s="55"/>
      <c r="J430" s="55"/>
      <c r="K430" s="55"/>
    </row>
    <row r="431" spans="1:11">
      <c r="A431" s="257"/>
      <c r="B431" s="59"/>
      <c r="C431" s="55"/>
      <c r="D431" s="55"/>
      <c r="E431" s="58"/>
      <c r="F431" s="58"/>
      <c r="G431" s="55"/>
      <c r="H431" s="55"/>
      <c r="I431" s="55"/>
      <c r="J431" s="55"/>
      <c r="K431" s="55"/>
    </row>
    <row r="432" spans="1:11">
      <c r="A432" s="257"/>
      <c r="B432" s="59"/>
      <c r="C432" s="55"/>
      <c r="D432" s="55"/>
      <c r="E432" s="58"/>
      <c r="F432" s="58"/>
      <c r="G432" s="55"/>
      <c r="H432" s="55"/>
      <c r="I432" s="55"/>
      <c r="J432" s="55"/>
      <c r="K432" s="55"/>
    </row>
    <row r="433" spans="1:11">
      <c r="A433" s="257"/>
      <c r="B433" s="59"/>
      <c r="C433" s="55"/>
      <c r="D433" s="55"/>
      <c r="E433" s="58"/>
      <c r="F433" s="58"/>
      <c r="G433" s="55"/>
      <c r="H433" s="55"/>
      <c r="I433" s="55"/>
      <c r="J433" s="55"/>
      <c r="K433" s="55"/>
    </row>
    <row r="434" spans="1:11">
      <c r="A434" s="257"/>
      <c r="B434" s="59"/>
      <c r="C434" s="55"/>
      <c r="D434" s="55"/>
      <c r="E434" s="58"/>
      <c r="F434" s="58"/>
      <c r="G434" s="55"/>
      <c r="H434" s="55"/>
      <c r="I434" s="55"/>
      <c r="J434" s="55"/>
      <c r="K434" s="55"/>
    </row>
    <row r="435" spans="1:11">
      <c r="A435" s="257"/>
      <c r="B435" s="59"/>
      <c r="C435" s="55"/>
      <c r="D435" s="55"/>
      <c r="E435" s="58"/>
      <c r="F435" s="58"/>
      <c r="G435" s="55"/>
      <c r="H435" s="55"/>
      <c r="I435" s="55"/>
      <c r="J435" s="55"/>
      <c r="K435" s="55"/>
    </row>
    <row r="436" spans="1:11">
      <c r="A436" s="257"/>
      <c r="B436" s="59"/>
      <c r="C436" s="55"/>
      <c r="D436" s="55"/>
      <c r="E436" s="58"/>
      <c r="F436" s="58"/>
      <c r="G436" s="55"/>
      <c r="H436" s="55"/>
      <c r="I436" s="55"/>
      <c r="J436" s="55"/>
      <c r="K436" s="55"/>
    </row>
    <row r="437" spans="1:11">
      <c r="A437" s="257"/>
      <c r="B437" s="59"/>
      <c r="C437" s="55"/>
      <c r="D437" s="55"/>
      <c r="E437" s="58"/>
      <c r="F437" s="58"/>
      <c r="G437" s="55"/>
      <c r="H437" s="55"/>
      <c r="I437" s="55"/>
      <c r="J437" s="55"/>
      <c r="K437" s="55"/>
    </row>
    <row r="438" spans="1:11">
      <c r="A438" s="257"/>
      <c r="B438" s="59"/>
      <c r="C438" s="55"/>
      <c r="D438" s="55"/>
      <c r="E438" s="58"/>
      <c r="F438" s="58"/>
      <c r="G438" s="55"/>
      <c r="H438" s="55"/>
      <c r="I438" s="55"/>
      <c r="J438" s="55"/>
      <c r="K438" s="55"/>
    </row>
    <row r="439" spans="1:11">
      <c r="A439" s="257"/>
      <c r="B439" s="59"/>
      <c r="C439" s="55"/>
      <c r="D439" s="55"/>
      <c r="E439" s="58"/>
      <c r="F439" s="58"/>
      <c r="G439" s="55"/>
      <c r="H439" s="55"/>
      <c r="I439" s="55"/>
      <c r="J439" s="55"/>
      <c r="K439" s="55"/>
    </row>
    <row r="440" spans="1:11">
      <c r="A440" s="257"/>
      <c r="B440" s="59"/>
      <c r="C440" s="55"/>
      <c r="D440" s="55"/>
      <c r="E440" s="58"/>
      <c r="F440" s="58"/>
      <c r="G440" s="55"/>
      <c r="H440" s="55"/>
      <c r="I440" s="55"/>
      <c r="J440" s="55"/>
      <c r="K440" s="55"/>
    </row>
    <row r="441" spans="1:11">
      <c r="A441" s="257"/>
      <c r="B441" s="59"/>
      <c r="C441" s="55"/>
      <c r="D441" s="55"/>
      <c r="E441" s="58"/>
      <c r="F441" s="58"/>
      <c r="G441" s="55"/>
      <c r="H441" s="55"/>
      <c r="I441" s="55"/>
      <c r="J441" s="55"/>
      <c r="K441" s="55"/>
    </row>
    <row r="442" spans="1:11">
      <c r="A442" s="257"/>
      <c r="B442" s="59"/>
      <c r="C442" s="55"/>
      <c r="D442" s="55"/>
      <c r="E442" s="58"/>
      <c r="F442" s="58"/>
      <c r="G442" s="55"/>
      <c r="H442" s="55"/>
      <c r="I442" s="55"/>
      <c r="J442" s="55"/>
      <c r="K442" s="55"/>
    </row>
    <row r="443" spans="1:11">
      <c r="A443" s="257"/>
      <c r="B443" s="59"/>
      <c r="C443" s="55"/>
      <c r="D443" s="55"/>
      <c r="E443" s="58"/>
      <c r="F443" s="58"/>
      <c r="G443" s="55"/>
      <c r="H443" s="55"/>
      <c r="I443" s="55"/>
      <c r="J443" s="55"/>
      <c r="K443" s="55"/>
    </row>
    <row r="444" spans="1:11">
      <c r="A444" s="257"/>
      <c r="B444" s="59"/>
      <c r="C444" s="55"/>
      <c r="D444" s="55"/>
      <c r="E444" s="58"/>
      <c r="F444" s="58"/>
      <c r="G444" s="55"/>
      <c r="H444" s="55"/>
      <c r="I444" s="55"/>
      <c r="J444" s="55"/>
      <c r="K444" s="55"/>
    </row>
    <row r="445" spans="1:11">
      <c r="A445" s="257"/>
      <c r="B445" s="59"/>
      <c r="C445" s="55"/>
      <c r="D445" s="55"/>
      <c r="E445" s="58"/>
      <c r="F445" s="58"/>
      <c r="G445" s="55"/>
      <c r="H445" s="55"/>
      <c r="I445" s="55"/>
      <c r="J445" s="55"/>
      <c r="K445" s="55"/>
    </row>
    <row r="446" spans="1:11">
      <c r="A446" s="257"/>
      <c r="B446" s="59"/>
      <c r="C446" s="55"/>
      <c r="D446" s="55"/>
      <c r="E446" s="58"/>
      <c r="F446" s="58"/>
      <c r="G446" s="55"/>
      <c r="H446" s="55"/>
      <c r="I446" s="55"/>
      <c r="J446" s="55"/>
      <c r="K446" s="55"/>
    </row>
    <row r="447" spans="1:11">
      <c r="A447" s="257"/>
      <c r="B447" s="59"/>
      <c r="C447" s="55"/>
      <c r="D447" s="55"/>
      <c r="E447" s="58"/>
      <c r="F447" s="58"/>
      <c r="G447" s="55"/>
      <c r="H447" s="55"/>
      <c r="I447" s="55"/>
      <c r="J447" s="55"/>
      <c r="K447" s="55"/>
    </row>
    <row r="448" spans="1:11">
      <c r="A448" s="257"/>
      <c r="B448" s="59"/>
      <c r="C448" s="55"/>
      <c r="D448" s="55"/>
      <c r="E448" s="58"/>
      <c r="F448" s="58"/>
      <c r="G448" s="55"/>
      <c r="H448" s="55"/>
      <c r="I448" s="55"/>
      <c r="J448" s="55"/>
      <c r="K448" s="55"/>
    </row>
    <row r="449" spans="1:11">
      <c r="A449" s="257"/>
      <c r="B449" s="59"/>
      <c r="C449" s="55"/>
      <c r="D449" s="55"/>
      <c r="E449" s="58"/>
      <c r="F449" s="58"/>
      <c r="G449" s="55"/>
      <c r="H449" s="55"/>
      <c r="I449" s="55"/>
      <c r="J449" s="55"/>
      <c r="K449" s="55"/>
    </row>
    <row r="450" spans="1:11">
      <c r="A450" s="257"/>
      <c r="B450" s="59"/>
      <c r="C450" s="55"/>
      <c r="D450" s="55"/>
      <c r="E450" s="58"/>
      <c r="F450" s="58"/>
      <c r="G450" s="55"/>
      <c r="H450" s="55"/>
      <c r="I450" s="55"/>
      <c r="J450" s="55"/>
      <c r="K450" s="55"/>
    </row>
    <row r="451" spans="1:11">
      <c r="A451" s="257"/>
      <c r="B451" s="59"/>
      <c r="C451" s="55"/>
      <c r="D451" s="55"/>
      <c r="E451" s="58"/>
      <c r="F451" s="58"/>
      <c r="G451" s="55"/>
      <c r="H451" s="55"/>
      <c r="I451" s="55"/>
      <c r="J451" s="55"/>
      <c r="K451" s="55"/>
    </row>
    <row r="452" spans="1:11">
      <c r="A452" s="257"/>
      <c r="B452" s="59"/>
      <c r="C452" s="55"/>
      <c r="D452" s="55"/>
      <c r="E452" s="58"/>
      <c r="F452" s="58"/>
      <c r="G452" s="55"/>
      <c r="H452" s="55"/>
      <c r="I452" s="55"/>
      <c r="J452" s="55"/>
      <c r="K452" s="55"/>
    </row>
    <row r="453" spans="1:11">
      <c r="A453" s="257"/>
      <c r="B453" s="59"/>
      <c r="C453" s="55"/>
      <c r="D453" s="55"/>
      <c r="E453" s="58"/>
      <c r="F453" s="58"/>
      <c r="G453" s="55"/>
      <c r="H453" s="55"/>
      <c r="I453" s="55"/>
      <c r="J453" s="55"/>
      <c r="K453" s="55"/>
    </row>
    <row r="454" spans="1:11">
      <c r="A454" s="257"/>
      <c r="B454" s="59"/>
      <c r="C454" s="55"/>
      <c r="D454" s="55"/>
      <c r="E454" s="58"/>
      <c r="F454" s="58"/>
      <c r="G454" s="55"/>
      <c r="H454" s="55"/>
      <c r="I454" s="55"/>
      <c r="J454" s="55"/>
      <c r="K454" s="55"/>
    </row>
    <row r="455" spans="1:11">
      <c r="A455" s="257"/>
      <c r="B455" s="59"/>
      <c r="C455" s="55"/>
      <c r="D455" s="55"/>
      <c r="E455" s="58"/>
      <c r="F455" s="58"/>
      <c r="G455" s="55"/>
      <c r="H455" s="55"/>
      <c r="I455" s="55"/>
      <c r="J455" s="55"/>
      <c r="K455" s="55"/>
    </row>
    <row r="456" spans="1:11">
      <c r="A456" s="257"/>
      <c r="B456" s="59"/>
      <c r="C456" s="55"/>
      <c r="D456" s="55"/>
      <c r="E456" s="58"/>
      <c r="F456" s="58"/>
      <c r="G456" s="55"/>
      <c r="H456" s="55"/>
      <c r="I456" s="55"/>
      <c r="J456" s="55"/>
      <c r="K456" s="55"/>
    </row>
    <row r="457" spans="1:11">
      <c r="A457" s="257"/>
      <c r="B457" s="59"/>
      <c r="C457" s="55"/>
      <c r="D457" s="55"/>
      <c r="E457" s="58"/>
      <c r="F457" s="58"/>
      <c r="G457" s="55"/>
      <c r="H457" s="55"/>
      <c r="I457" s="55"/>
      <c r="J457" s="55"/>
      <c r="K457" s="55"/>
    </row>
    <row r="458" spans="1:11">
      <c r="A458" s="257"/>
      <c r="B458" s="59"/>
      <c r="C458" s="55"/>
      <c r="D458" s="55"/>
      <c r="E458" s="58"/>
      <c r="F458" s="58"/>
      <c r="G458" s="55"/>
      <c r="H458" s="55"/>
      <c r="I458" s="55"/>
      <c r="J458" s="55"/>
      <c r="K458" s="55"/>
    </row>
    <row r="459" spans="1:11">
      <c r="A459" s="257"/>
      <c r="B459" s="59"/>
      <c r="C459" s="55"/>
      <c r="D459" s="55"/>
      <c r="E459" s="58"/>
      <c r="F459" s="58"/>
      <c r="G459" s="55"/>
      <c r="H459" s="55"/>
      <c r="I459" s="55"/>
      <c r="J459" s="55"/>
      <c r="K459" s="55"/>
    </row>
    <row r="460" spans="1:11">
      <c r="A460" s="257"/>
      <c r="B460" s="59"/>
      <c r="C460" s="55"/>
      <c r="D460" s="55"/>
      <c r="E460" s="58"/>
      <c r="F460" s="58"/>
      <c r="G460" s="55"/>
      <c r="H460" s="55"/>
      <c r="I460" s="55"/>
      <c r="J460" s="55"/>
      <c r="K460" s="55"/>
    </row>
    <row r="461" spans="1:11">
      <c r="A461" s="257"/>
      <c r="B461" s="59"/>
      <c r="C461" s="55"/>
      <c r="D461" s="55"/>
      <c r="E461" s="58"/>
      <c r="F461" s="58"/>
      <c r="G461" s="55"/>
      <c r="H461" s="55"/>
      <c r="I461" s="55"/>
      <c r="J461" s="55"/>
      <c r="K461" s="55"/>
    </row>
    <row r="462" spans="1:11">
      <c r="A462" s="257"/>
      <c r="B462" s="59"/>
      <c r="C462" s="55"/>
      <c r="D462" s="55"/>
      <c r="E462" s="58"/>
      <c r="F462" s="58"/>
      <c r="G462" s="55"/>
      <c r="H462" s="55"/>
      <c r="I462" s="55"/>
      <c r="J462" s="55"/>
      <c r="K462" s="55"/>
    </row>
    <row r="463" spans="1:11">
      <c r="A463" s="257"/>
      <c r="B463" s="59"/>
      <c r="C463" s="55"/>
      <c r="D463" s="55"/>
      <c r="E463" s="58"/>
      <c r="F463" s="58"/>
      <c r="G463" s="55"/>
      <c r="H463" s="55"/>
      <c r="I463" s="55"/>
      <c r="J463" s="55"/>
      <c r="K463" s="55"/>
    </row>
    <row r="464" spans="1:11">
      <c r="A464" s="257"/>
      <c r="B464" s="59"/>
      <c r="C464" s="55"/>
      <c r="D464" s="55"/>
      <c r="E464" s="58"/>
      <c r="F464" s="58"/>
      <c r="G464" s="55"/>
      <c r="H464" s="55"/>
      <c r="I464" s="55"/>
      <c r="J464" s="55"/>
      <c r="K464" s="55"/>
    </row>
    <row r="465" spans="1:11">
      <c r="A465" s="257"/>
      <c r="B465" s="59"/>
      <c r="C465" s="55"/>
      <c r="D465" s="55"/>
      <c r="E465" s="58"/>
      <c r="F465" s="58"/>
      <c r="G465" s="55"/>
      <c r="H465" s="55"/>
      <c r="I465" s="55"/>
      <c r="J465" s="55"/>
      <c r="K465" s="55"/>
    </row>
    <row r="466" spans="1:11">
      <c r="A466" s="257"/>
      <c r="B466" s="59"/>
      <c r="C466" s="55"/>
      <c r="D466" s="55"/>
      <c r="E466" s="58"/>
      <c r="F466" s="58"/>
      <c r="G466" s="55"/>
      <c r="H466" s="55"/>
      <c r="I466" s="55"/>
      <c r="J466" s="55"/>
      <c r="K466" s="55"/>
    </row>
    <row r="467" spans="1:11">
      <c r="A467" s="257"/>
      <c r="B467" s="59"/>
      <c r="C467" s="55"/>
      <c r="D467" s="55"/>
      <c r="E467" s="58"/>
      <c r="F467" s="58"/>
      <c r="G467" s="55"/>
      <c r="H467" s="55"/>
      <c r="I467" s="55"/>
      <c r="J467" s="55"/>
      <c r="K467" s="55"/>
    </row>
    <row r="468" spans="1:11">
      <c r="A468" s="257"/>
      <c r="B468" s="59"/>
      <c r="C468" s="55"/>
      <c r="D468" s="55"/>
      <c r="E468" s="58"/>
      <c r="F468" s="58"/>
      <c r="G468" s="55"/>
      <c r="H468" s="55"/>
      <c r="I468" s="55"/>
      <c r="J468" s="55"/>
      <c r="K468" s="55"/>
    </row>
    <row r="469" spans="1:11">
      <c r="A469" s="257"/>
      <c r="B469" s="59"/>
      <c r="C469" s="55"/>
      <c r="D469" s="55"/>
      <c r="E469" s="58"/>
      <c r="F469" s="58"/>
      <c r="G469" s="55"/>
      <c r="H469" s="55"/>
      <c r="I469" s="55"/>
      <c r="J469" s="55"/>
      <c r="K469" s="55"/>
    </row>
    <row r="470" spans="1:11">
      <c r="A470" s="257"/>
      <c r="B470" s="59"/>
      <c r="C470" s="55"/>
      <c r="D470" s="55"/>
      <c r="E470" s="58"/>
      <c r="F470" s="58"/>
      <c r="G470" s="55"/>
      <c r="H470" s="55"/>
      <c r="I470" s="55"/>
      <c r="J470" s="55"/>
      <c r="K470" s="55"/>
    </row>
    <row r="471" spans="1:11">
      <c r="A471" s="257"/>
      <c r="B471" s="59"/>
      <c r="C471" s="55"/>
      <c r="D471" s="55"/>
      <c r="E471" s="58"/>
      <c r="F471" s="58"/>
      <c r="G471" s="55"/>
      <c r="H471" s="55"/>
      <c r="I471" s="55"/>
      <c r="J471" s="55"/>
      <c r="K471" s="55"/>
    </row>
    <row r="472" spans="1:11">
      <c r="A472" s="257"/>
      <c r="B472" s="59"/>
      <c r="C472" s="55"/>
      <c r="D472" s="55"/>
      <c r="E472" s="58"/>
      <c r="F472" s="58"/>
      <c r="G472" s="55"/>
      <c r="H472" s="55"/>
      <c r="I472" s="55"/>
      <c r="J472" s="55"/>
      <c r="K472" s="55"/>
    </row>
    <row r="473" spans="1:11">
      <c r="A473" s="257"/>
      <c r="B473" s="59"/>
      <c r="C473" s="55"/>
      <c r="D473" s="55"/>
      <c r="E473" s="58"/>
      <c r="F473" s="58"/>
      <c r="G473" s="55"/>
      <c r="H473" s="55"/>
      <c r="I473" s="55"/>
      <c r="J473" s="55"/>
      <c r="K473" s="55"/>
    </row>
    <row r="474" spans="1:11">
      <c r="A474" s="257"/>
      <c r="B474" s="59"/>
      <c r="C474" s="55"/>
      <c r="D474" s="55"/>
      <c r="E474" s="58"/>
      <c r="F474" s="58"/>
      <c r="G474" s="55"/>
      <c r="H474" s="55"/>
      <c r="I474" s="55"/>
      <c r="J474" s="55"/>
      <c r="K474" s="55"/>
    </row>
    <row r="475" spans="1:11">
      <c r="A475" s="257"/>
      <c r="B475" s="59"/>
      <c r="C475" s="55"/>
      <c r="D475" s="55"/>
      <c r="E475" s="58"/>
      <c r="F475" s="58"/>
      <c r="G475" s="55"/>
      <c r="H475" s="55"/>
      <c r="I475" s="55"/>
      <c r="J475" s="55"/>
      <c r="K475" s="55"/>
    </row>
    <row r="476" spans="1:11">
      <c r="A476" s="257"/>
      <c r="B476" s="59"/>
      <c r="C476" s="55"/>
      <c r="D476" s="55"/>
      <c r="E476" s="58"/>
      <c r="F476" s="58"/>
      <c r="G476" s="55"/>
      <c r="H476" s="55"/>
      <c r="I476" s="55"/>
      <c r="J476" s="55"/>
      <c r="K476" s="55"/>
    </row>
    <row r="477" spans="1:11">
      <c r="A477" s="257"/>
      <c r="B477" s="59"/>
      <c r="C477" s="55"/>
      <c r="D477" s="55"/>
      <c r="E477" s="58"/>
      <c r="F477" s="58"/>
      <c r="G477" s="55"/>
      <c r="H477" s="55"/>
      <c r="I477" s="55"/>
      <c r="J477" s="55"/>
      <c r="K477" s="55"/>
    </row>
    <row r="478" spans="1:11">
      <c r="A478" s="257"/>
      <c r="B478" s="59"/>
      <c r="C478" s="55"/>
      <c r="D478" s="55"/>
      <c r="E478" s="58"/>
      <c r="F478" s="58"/>
      <c r="G478" s="55"/>
      <c r="H478" s="55"/>
      <c r="I478" s="55"/>
      <c r="J478" s="55"/>
      <c r="K478" s="55"/>
    </row>
    <row r="479" spans="1:11">
      <c r="A479" s="257"/>
      <c r="B479" s="59"/>
      <c r="C479" s="55"/>
      <c r="D479" s="55"/>
      <c r="E479" s="58"/>
      <c r="F479" s="58"/>
      <c r="G479" s="55"/>
      <c r="H479" s="55"/>
      <c r="I479" s="55"/>
      <c r="J479" s="55"/>
      <c r="K479" s="55"/>
    </row>
    <row r="480" spans="1:11">
      <c r="A480" s="257"/>
      <c r="B480" s="59"/>
      <c r="C480" s="55"/>
      <c r="D480" s="55"/>
      <c r="E480" s="58"/>
      <c r="F480" s="58"/>
      <c r="G480" s="55"/>
      <c r="H480" s="55"/>
      <c r="I480" s="55"/>
      <c r="J480" s="55"/>
      <c r="K480" s="55"/>
    </row>
    <row r="481" spans="1:11">
      <c r="A481" s="257"/>
      <c r="B481" s="59"/>
      <c r="C481" s="55"/>
      <c r="D481" s="55"/>
      <c r="E481" s="58"/>
      <c r="F481" s="58"/>
      <c r="G481" s="55"/>
      <c r="H481" s="55"/>
      <c r="I481" s="55"/>
      <c r="J481" s="55"/>
      <c r="K481" s="55"/>
    </row>
    <row r="482" spans="1:11">
      <c r="A482" s="257"/>
      <c r="B482" s="59"/>
      <c r="C482" s="55"/>
      <c r="D482" s="55"/>
      <c r="E482" s="58"/>
      <c r="F482" s="58"/>
      <c r="G482" s="55"/>
      <c r="H482" s="55"/>
      <c r="I482" s="55"/>
      <c r="J482" s="55"/>
      <c r="K482" s="55"/>
    </row>
    <row r="483" spans="1:11">
      <c r="A483" s="257"/>
      <c r="B483" s="59"/>
      <c r="C483" s="55"/>
      <c r="D483" s="55"/>
      <c r="E483" s="58"/>
      <c r="F483" s="58"/>
      <c r="G483" s="55"/>
      <c r="H483" s="55"/>
      <c r="I483" s="55"/>
      <c r="J483" s="55"/>
      <c r="K483" s="55"/>
    </row>
    <row r="484" spans="1:11">
      <c r="A484" s="257"/>
      <c r="B484" s="59"/>
      <c r="C484" s="55"/>
      <c r="D484" s="55"/>
      <c r="E484" s="58"/>
      <c r="F484" s="58"/>
      <c r="G484" s="55"/>
      <c r="H484" s="55"/>
      <c r="I484" s="55"/>
      <c r="J484" s="55"/>
      <c r="K484" s="55"/>
    </row>
    <row r="485" spans="1:11">
      <c r="A485" s="257"/>
      <c r="B485" s="59"/>
      <c r="C485" s="55"/>
      <c r="D485" s="55"/>
      <c r="E485" s="58"/>
      <c r="F485" s="58"/>
      <c r="G485" s="55"/>
      <c r="H485" s="55"/>
      <c r="I485" s="55"/>
      <c r="J485" s="55"/>
      <c r="K485" s="55"/>
    </row>
    <row r="486" spans="1:11">
      <c r="A486" s="257"/>
      <c r="B486" s="59"/>
      <c r="C486" s="55"/>
      <c r="D486" s="55"/>
      <c r="E486" s="58"/>
      <c r="F486" s="58"/>
      <c r="G486" s="55"/>
      <c r="H486" s="55"/>
      <c r="I486" s="55"/>
      <c r="J486" s="55"/>
      <c r="K486" s="55"/>
    </row>
    <row r="487" spans="1:11">
      <c r="A487" s="257"/>
      <c r="B487" s="59"/>
      <c r="C487" s="55"/>
      <c r="D487" s="55"/>
      <c r="E487" s="58"/>
      <c r="F487" s="58"/>
      <c r="G487" s="55"/>
      <c r="H487" s="55"/>
      <c r="I487" s="55"/>
      <c r="J487" s="55"/>
      <c r="K487" s="55"/>
    </row>
    <row r="488" spans="1:11">
      <c r="A488" s="257"/>
      <c r="B488" s="59"/>
      <c r="C488" s="55"/>
      <c r="D488" s="55"/>
      <c r="E488" s="58"/>
      <c r="F488" s="58"/>
      <c r="G488" s="55"/>
      <c r="H488" s="55"/>
      <c r="I488" s="55"/>
      <c r="J488" s="55"/>
      <c r="K488" s="55"/>
    </row>
    <row r="489" spans="1:11">
      <c r="A489" s="257"/>
      <c r="B489" s="59"/>
      <c r="C489" s="55"/>
      <c r="D489" s="55"/>
      <c r="E489" s="58"/>
      <c r="F489" s="58"/>
      <c r="G489" s="55"/>
      <c r="H489" s="55"/>
      <c r="I489" s="55"/>
      <c r="J489" s="55"/>
      <c r="K489" s="55"/>
    </row>
    <row r="490" spans="1:11">
      <c r="A490" s="257"/>
      <c r="B490" s="59"/>
      <c r="C490" s="55"/>
      <c r="D490" s="55"/>
      <c r="E490" s="58"/>
      <c r="F490" s="58"/>
      <c r="G490" s="55"/>
      <c r="H490" s="55"/>
      <c r="I490" s="55"/>
      <c r="J490" s="55"/>
      <c r="K490" s="55"/>
    </row>
    <row r="491" spans="1:11">
      <c r="A491" s="257"/>
      <c r="B491" s="59"/>
      <c r="C491" s="55"/>
      <c r="D491" s="55"/>
      <c r="E491" s="58"/>
      <c r="F491" s="58"/>
      <c r="G491" s="55"/>
      <c r="H491" s="55"/>
      <c r="I491" s="55"/>
      <c r="J491" s="55"/>
      <c r="K491" s="55"/>
    </row>
    <row r="492" spans="1:11">
      <c r="A492" s="257"/>
      <c r="B492" s="59"/>
      <c r="C492" s="55"/>
      <c r="D492" s="55"/>
      <c r="E492" s="58"/>
      <c r="F492" s="58"/>
      <c r="G492" s="55"/>
      <c r="H492" s="55"/>
      <c r="I492" s="55"/>
      <c r="J492" s="55"/>
      <c r="K492" s="55"/>
    </row>
    <row r="493" spans="1:11">
      <c r="A493" s="257"/>
      <c r="B493" s="59"/>
      <c r="C493" s="55"/>
      <c r="D493" s="55"/>
      <c r="E493" s="58"/>
      <c r="F493" s="58"/>
      <c r="G493" s="55"/>
      <c r="H493" s="55"/>
      <c r="I493" s="55"/>
      <c r="J493" s="55"/>
      <c r="K493" s="55"/>
    </row>
    <row r="494" spans="1:11">
      <c r="A494" s="257"/>
      <c r="B494" s="59"/>
      <c r="C494" s="55"/>
      <c r="D494" s="55"/>
      <c r="E494" s="58"/>
      <c r="F494" s="58"/>
      <c r="G494" s="55"/>
      <c r="H494" s="55"/>
      <c r="I494" s="55"/>
      <c r="J494" s="55"/>
      <c r="K494" s="55"/>
    </row>
    <row r="495" spans="1:11">
      <c r="A495" s="257"/>
      <c r="B495" s="59"/>
      <c r="C495" s="55"/>
      <c r="D495" s="55"/>
      <c r="E495" s="58"/>
      <c r="F495" s="58"/>
      <c r="G495" s="55"/>
      <c r="H495" s="55"/>
      <c r="I495" s="55"/>
      <c r="J495" s="55"/>
      <c r="K495" s="55"/>
    </row>
    <row r="496" spans="1:11">
      <c r="A496" s="257"/>
      <c r="B496" s="59"/>
      <c r="C496" s="55"/>
      <c r="D496" s="55"/>
      <c r="E496" s="58"/>
      <c r="F496" s="58"/>
      <c r="G496" s="55"/>
      <c r="H496" s="55"/>
      <c r="I496" s="55"/>
      <c r="J496" s="55"/>
      <c r="K496" s="55"/>
    </row>
    <row r="497" spans="1:11">
      <c r="A497" s="257"/>
      <c r="B497" s="59"/>
      <c r="C497" s="55"/>
      <c r="D497" s="55"/>
      <c r="E497" s="58"/>
      <c r="F497" s="58"/>
      <c r="G497" s="55"/>
      <c r="H497" s="55"/>
      <c r="I497" s="55"/>
      <c r="J497" s="55"/>
      <c r="K497" s="55"/>
    </row>
    <row r="498" spans="1:11">
      <c r="A498" s="257"/>
      <c r="B498" s="59"/>
      <c r="C498" s="55"/>
      <c r="D498" s="55"/>
      <c r="E498" s="58"/>
      <c r="F498" s="58"/>
      <c r="G498" s="55"/>
      <c r="H498" s="55"/>
      <c r="I498" s="55"/>
      <c r="J498" s="55"/>
      <c r="K498" s="55"/>
    </row>
    <row r="499" spans="1:11">
      <c r="A499" s="257"/>
      <c r="B499" s="59"/>
      <c r="C499" s="55"/>
      <c r="D499" s="55"/>
      <c r="E499" s="58"/>
      <c r="F499" s="58"/>
      <c r="G499" s="55"/>
      <c r="H499" s="55"/>
      <c r="I499" s="55"/>
      <c r="J499" s="55"/>
      <c r="K499" s="55"/>
    </row>
    <row r="500" spans="1:11">
      <c r="A500" s="257"/>
      <c r="B500" s="59"/>
      <c r="C500" s="55"/>
      <c r="D500" s="55"/>
      <c r="E500" s="58"/>
      <c r="F500" s="58"/>
      <c r="G500" s="55"/>
      <c r="H500" s="55"/>
      <c r="I500" s="55"/>
      <c r="J500" s="55"/>
      <c r="K500" s="55"/>
    </row>
    <row r="501" spans="1:11">
      <c r="A501" s="257"/>
      <c r="B501" s="59"/>
      <c r="C501" s="55"/>
      <c r="D501" s="55"/>
      <c r="E501" s="58"/>
      <c r="F501" s="58"/>
      <c r="G501" s="55"/>
      <c r="H501" s="55"/>
      <c r="I501" s="55"/>
      <c r="J501" s="55"/>
      <c r="K501" s="55"/>
    </row>
    <row r="502" spans="1:11">
      <c r="A502" s="257"/>
      <c r="B502" s="59"/>
      <c r="C502" s="55"/>
      <c r="D502" s="55"/>
      <c r="E502" s="58"/>
      <c r="F502" s="58"/>
      <c r="G502" s="55"/>
      <c r="H502" s="55"/>
      <c r="I502" s="55"/>
      <c r="J502" s="55"/>
      <c r="K502" s="55"/>
    </row>
    <row r="503" spans="1:11">
      <c r="A503" s="257"/>
      <c r="B503" s="59"/>
      <c r="C503" s="55"/>
      <c r="D503" s="55"/>
      <c r="E503" s="58"/>
      <c r="F503" s="58"/>
      <c r="G503" s="55"/>
      <c r="H503" s="55"/>
      <c r="I503" s="55"/>
      <c r="J503" s="55"/>
      <c r="K503" s="55"/>
    </row>
    <row r="504" spans="1:11">
      <c r="A504" s="257"/>
      <c r="B504" s="59"/>
      <c r="C504" s="55"/>
      <c r="D504" s="55"/>
      <c r="E504" s="58"/>
      <c r="F504" s="58"/>
      <c r="G504" s="55"/>
      <c r="H504" s="55"/>
      <c r="I504" s="55"/>
      <c r="J504" s="55"/>
      <c r="K504" s="55"/>
    </row>
    <row r="505" spans="1:11">
      <c r="A505" s="257"/>
      <c r="B505" s="59"/>
      <c r="C505" s="55"/>
      <c r="D505" s="55"/>
      <c r="E505" s="58"/>
      <c r="F505" s="58"/>
      <c r="G505" s="55"/>
      <c r="H505" s="55"/>
      <c r="I505" s="55"/>
      <c r="J505" s="55"/>
      <c r="K505" s="55"/>
    </row>
    <row r="506" spans="1:11">
      <c r="A506" s="257"/>
      <c r="B506" s="59"/>
      <c r="C506" s="55"/>
      <c r="D506" s="55"/>
      <c r="E506" s="58"/>
      <c r="F506" s="58"/>
      <c r="G506" s="55"/>
      <c r="H506" s="55"/>
      <c r="I506" s="55"/>
      <c r="J506" s="55"/>
      <c r="K506" s="55"/>
    </row>
    <row r="507" spans="1:11">
      <c r="A507" s="257"/>
      <c r="B507" s="59"/>
      <c r="C507" s="55"/>
      <c r="D507" s="55"/>
      <c r="E507" s="58"/>
      <c r="F507" s="58"/>
      <c r="G507" s="55"/>
      <c r="H507" s="55"/>
      <c r="I507" s="55"/>
      <c r="J507" s="55"/>
      <c r="K507" s="55"/>
    </row>
    <row r="508" spans="1:11">
      <c r="A508" s="257"/>
      <c r="B508" s="59"/>
      <c r="C508" s="55"/>
      <c r="D508" s="55"/>
      <c r="E508" s="58"/>
      <c r="F508" s="58"/>
      <c r="G508" s="55"/>
      <c r="H508" s="55"/>
      <c r="I508" s="55"/>
      <c r="J508" s="55"/>
      <c r="K508" s="55"/>
    </row>
    <row r="509" spans="1:11">
      <c r="A509" s="257"/>
      <c r="B509" s="59"/>
      <c r="C509" s="55"/>
      <c r="D509" s="55"/>
      <c r="E509" s="58"/>
      <c r="F509" s="58"/>
      <c r="G509" s="55"/>
      <c r="H509" s="55"/>
      <c r="I509" s="55"/>
      <c r="J509" s="55"/>
      <c r="K509" s="55"/>
    </row>
    <row r="510" spans="1:11">
      <c r="A510" s="257"/>
      <c r="B510" s="59"/>
      <c r="C510" s="55"/>
      <c r="D510" s="55"/>
      <c r="E510" s="58"/>
      <c r="F510" s="58"/>
      <c r="G510" s="55"/>
      <c r="H510" s="55"/>
      <c r="I510" s="55"/>
      <c r="J510" s="55"/>
      <c r="K510" s="55"/>
    </row>
    <row r="511" spans="1:11">
      <c r="A511" s="257"/>
      <c r="B511" s="59"/>
      <c r="C511" s="55"/>
      <c r="D511" s="55"/>
      <c r="E511" s="58"/>
      <c r="F511" s="58"/>
      <c r="G511" s="55"/>
      <c r="H511" s="55"/>
      <c r="I511" s="55"/>
      <c r="J511" s="55"/>
      <c r="K511" s="55"/>
    </row>
    <row r="512" spans="1:11">
      <c r="A512" s="257"/>
      <c r="B512" s="59"/>
      <c r="C512" s="55"/>
      <c r="D512" s="55"/>
      <c r="E512" s="58"/>
      <c r="F512" s="58"/>
      <c r="G512" s="55"/>
      <c r="H512" s="55"/>
      <c r="I512" s="55"/>
      <c r="J512" s="55"/>
      <c r="K512" s="55"/>
    </row>
    <row r="513" spans="1:11">
      <c r="A513" s="257"/>
      <c r="B513" s="59"/>
      <c r="C513" s="55"/>
      <c r="D513" s="55"/>
      <c r="E513" s="58"/>
      <c r="F513" s="58"/>
      <c r="G513" s="55"/>
      <c r="H513" s="55"/>
      <c r="I513" s="55"/>
      <c r="J513" s="55"/>
      <c r="K513" s="55"/>
    </row>
    <row r="514" spans="1:11">
      <c r="A514" s="257"/>
      <c r="B514" s="59"/>
      <c r="C514" s="55"/>
      <c r="D514" s="55"/>
      <c r="E514" s="58"/>
      <c r="F514" s="58"/>
      <c r="G514" s="55"/>
      <c r="H514" s="55"/>
      <c r="I514" s="55"/>
      <c r="J514" s="55"/>
      <c r="K514" s="55"/>
    </row>
    <row r="515" spans="1:11">
      <c r="A515" s="257"/>
      <c r="B515" s="59"/>
      <c r="C515" s="55"/>
      <c r="D515" s="55"/>
      <c r="E515" s="58"/>
      <c r="F515" s="58"/>
      <c r="G515" s="55"/>
      <c r="H515" s="55"/>
      <c r="I515" s="55"/>
      <c r="J515" s="55"/>
      <c r="K515" s="55"/>
    </row>
    <row r="516" spans="1:11">
      <c r="A516" s="257"/>
      <c r="B516" s="59"/>
      <c r="C516" s="55"/>
      <c r="D516" s="55"/>
      <c r="E516" s="58"/>
      <c r="F516" s="58"/>
      <c r="G516" s="55"/>
      <c r="H516" s="55"/>
      <c r="I516" s="55"/>
      <c r="J516" s="55"/>
      <c r="K516" s="55"/>
    </row>
    <row r="517" spans="1:11">
      <c r="A517" s="257"/>
      <c r="B517" s="59"/>
      <c r="C517" s="55"/>
      <c r="D517" s="55"/>
      <c r="E517" s="58"/>
      <c r="F517" s="58"/>
      <c r="G517" s="55"/>
      <c r="H517" s="55"/>
      <c r="I517" s="55"/>
      <c r="J517" s="55"/>
      <c r="K517" s="55"/>
    </row>
    <row r="518" spans="1:11">
      <c r="A518" s="257"/>
      <c r="B518" s="59"/>
      <c r="C518" s="55"/>
      <c r="D518" s="55"/>
      <c r="E518" s="58"/>
      <c r="F518" s="58"/>
      <c r="G518" s="55"/>
      <c r="H518" s="55"/>
      <c r="I518" s="55"/>
      <c r="J518" s="55"/>
      <c r="K518" s="55"/>
    </row>
    <row r="519" spans="1:11">
      <c r="A519" s="257"/>
      <c r="B519" s="59"/>
      <c r="C519" s="55"/>
      <c r="D519" s="55"/>
      <c r="E519" s="58"/>
      <c r="F519" s="58"/>
      <c r="G519" s="55"/>
      <c r="H519" s="55"/>
      <c r="I519" s="55"/>
      <c r="J519" s="55"/>
      <c r="K519" s="55"/>
    </row>
    <row r="520" spans="1:11">
      <c r="A520" s="257"/>
      <c r="B520" s="59"/>
      <c r="C520" s="55"/>
      <c r="D520" s="55"/>
      <c r="E520" s="58"/>
      <c r="F520" s="58"/>
      <c r="G520" s="55"/>
      <c r="H520" s="55"/>
      <c r="I520" s="55"/>
      <c r="J520" s="55"/>
      <c r="K520" s="55"/>
    </row>
    <row r="521" spans="1:11">
      <c r="A521" s="257"/>
      <c r="B521" s="59"/>
      <c r="C521" s="55"/>
      <c r="D521" s="55"/>
      <c r="E521" s="58"/>
      <c r="F521" s="58"/>
      <c r="G521" s="55"/>
      <c r="H521" s="55"/>
      <c r="I521" s="55"/>
      <c r="J521" s="55"/>
      <c r="K521" s="55"/>
    </row>
    <row r="522" spans="1:11">
      <c r="A522" s="257"/>
      <c r="B522" s="59"/>
      <c r="C522" s="55"/>
      <c r="D522" s="55"/>
      <c r="E522" s="58"/>
      <c r="F522" s="58"/>
      <c r="G522" s="55"/>
      <c r="H522" s="55"/>
      <c r="I522" s="55"/>
      <c r="J522" s="55"/>
      <c r="K522" s="55"/>
    </row>
    <row r="523" spans="1:11">
      <c r="A523" s="257"/>
      <c r="B523" s="59"/>
      <c r="C523" s="55"/>
      <c r="D523" s="55"/>
      <c r="E523" s="58"/>
      <c r="F523" s="58"/>
      <c r="G523" s="55"/>
      <c r="H523" s="55"/>
      <c r="I523" s="55"/>
      <c r="J523" s="55"/>
      <c r="K523" s="55"/>
    </row>
    <row r="524" spans="1:11">
      <c r="A524" s="257"/>
      <c r="B524" s="59"/>
      <c r="C524" s="55"/>
      <c r="D524" s="55"/>
      <c r="E524" s="58"/>
      <c r="F524" s="58"/>
      <c r="G524" s="55"/>
      <c r="H524" s="55"/>
      <c r="I524" s="55"/>
      <c r="J524" s="55"/>
      <c r="K524" s="55"/>
    </row>
    <row r="525" spans="1:11">
      <c r="A525" s="257"/>
      <c r="B525" s="59"/>
      <c r="C525" s="55"/>
      <c r="D525" s="55"/>
      <c r="E525" s="58"/>
      <c r="F525" s="58"/>
      <c r="G525" s="55"/>
      <c r="H525" s="55"/>
      <c r="I525" s="55"/>
      <c r="J525" s="55"/>
      <c r="K525" s="55"/>
    </row>
    <row r="526" spans="1:11">
      <c r="A526" s="257"/>
      <c r="B526" s="59"/>
      <c r="C526" s="55"/>
      <c r="D526" s="55"/>
      <c r="E526" s="58"/>
      <c r="F526" s="58"/>
      <c r="G526" s="55"/>
      <c r="H526" s="55"/>
      <c r="I526" s="55"/>
      <c r="J526" s="55"/>
      <c r="K526" s="55"/>
    </row>
    <row r="527" spans="1:11">
      <c r="A527" s="257"/>
      <c r="B527" s="59"/>
      <c r="C527" s="55"/>
      <c r="D527" s="55"/>
      <c r="E527" s="58"/>
      <c r="F527" s="58"/>
      <c r="G527" s="55"/>
      <c r="H527" s="55"/>
      <c r="I527" s="55"/>
      <c r="J527" s="55"/>
      <c r="K527" s="55"/>
    </row>
    <row r="528" spans="1:11">
      <c r="A528" s="257"/>
      <c r="B528" s="59"/>
      <c r="C528" s="55"/>
      <c r="D528" s="55"/>
      <c r="E528" s="58"/>
      <c r="F528" s="58"/>
      <c r="G528" s="55"/>
      <c r="H528" s="55"/>
      <c r="I528" s="55"/>
      <c r="J528" s="55"/>
      <c r="K528" s="55"/>
    </row>
    <row r="529" spans="1:11">
      <c r="A529" s="257"/>
      <c r="B529" s="59"/>
      <c r="C529" s="55"/>
      <c r="D529" s="55"/>
      <c r="E529" s="58"/>
      <c r="F529" s="58"/>
      <c r="G529" s="55"/>
      <c r="H529" s="55"/>
      <c r="I529" s="55"/>
      <c r="J529" s="55"/>
      <c r="K529" s="55"/>
    </row>
    <row r="530" spans="1:11">
      <c r="A530" s="257"/>
      <c r="B530" s="59"/>
      <c r="C530" s="55"/>
      <c r="D530" s="55"/>
      <c r="E530" s="58"/>
      <c r="F530" s="58"/>
      <c r="G530" s="55"/>
      <c r="H530" s="55"/>
      <c r="I530" s="55"/>
      <c r="J530" s="55"/>
      <c r="K530" s="55"/>
    </row>
    <row r="531" spans="1:11">
      <c r="A531" s="257"/>
      <c r="B531" s="59"/>
      <c r="C531" s="55"/>
      <c r="D531" s="55"/>
      <c r="E531" s="58"/>
      <c r="F531" s="58"/>
      <c r="G531" s="55"/>
      <c r="H531" s="55"/>
      <c r="I531" s="55"/>
      <c r="J531" s="55"/>
      <c r="K531" s="55"/>
    </row>
    <row r="532" spans="1:11">
      <c r="A532" s="257"/>
      <c r="B532" s="59"/>
      <c r="C532" s="55"/>
      <c r="D532" s="55"/>
      <c r="E532" s="58"/>
      <c r="F532" s="58"/>
      <c r="G532" s="55"/>
      <c r="H532" s="55"/>
      <c r="I532" s="55"/>
      <c r="J532" s="55"/>
      <c r="K532" s="55"/>
    </row>
    <row r="533" spans="1:11">
      <c r="A533" s="257"/>
      <c r="B533" s="59"/>
      <c r="C533" s="55"/>
      <c r="D533" s="55"/>
      <c r="E533" s="58"/>
      <c r="F533" s="58"/>
      <c r="G533" s="55"/>
      <c r="H533" s="55"/>
      <c r="I533" s="55"/>
      <c r="J533" s="55"/>
      <c r="K533" s="55"/>
    </row>
    <row r="534" spans="1:11">
      <c r="A534" s="257"/>
      <c r="B534" s="59"/>
      <c r="C534" s="55"/>
      <c r="D534" s="55"/>
      <c r="E534" s="58"/>
      <c r="F534" s="58"/>
      <c r="G534" s="55"/>
      <c r="H534" s="55"/>
      <c r="I534" s="55"/>
      <c r="J534" s="55"/>
      <c r="K534" s="55"/>
    </row>
    <row r="535" spans="1:11">
      <c r="A535" s="257"/>
      <c r="B535" s="59"/>
      <c r="C535" s="55"/>
      <c r="D535" s="55"/>
      <c r="E535" s="58"/>
      <c r="F535" s="58"/>
      <c r="G535" s="55"/>
      <c r="H535" s="55"/>
      <c r="I535" s="55"/>
      <c r="J535" s="55"/>
      <c r="K535" s="55"/>
    </row>
    <row r="536" spans="1:11">
      <c r="A536" s="257"/>
      <c r="B536" s="59"/>
      <c r="C536" s="55"/>
      <c r="D536" s="55"/>
      <c r="E536" s="58"/>
      <c r="F536" s="58"/>
      <c r="G536" s="55"/>
      <c r="H536" s="55"/>
      <c r="I536" s="55"/>
      <c r="J536" s="55"/>
      <c r="K536" s="55"/>
    </row>
    <row r="537" spans="1:11">
      <c r="A537" s="257"/>
      <c r="B537" s="59"/>
      <c r="C537" s="55"/>
      <c r="D537" s="55"/>
      <c r="E537" s="58"/>
      <c r="F537" s="58"/>
      <c r="G537" s="55"/>
      <c r="H537" s="55"/>
      <c r="I537" s="55"/>
      <c r="J537" s="55"/>
      <c r="K537" s="55"/>
    </row>
    <row r="538" spans="1:11">
      <c r="A538" s="257"/>
      <c r="B538" s="59"/>
      <c r="C538" s="55"/>
      <c r="D538" s="55"/>
      <c r="E538" s="58"/>
      <c r="F538" s="58"/>
      <c r="G538" s="55"/>
      <c r="H538" s="55"/>
      <c r="I538" s="55"/>
      <c r="J538" s="55"/>
      <c r="K538" s="55"/>
    </row>
    <row r="539" spans="1:11">
      <c r="A539" s="257"/>
      <c r="B539" s="59"/>
      <c r="C539" s="55"/>
      <c r="D539" s="55"/>
      <c r="E539" s="58"/>
      <c r="F539" s="58"/>
      <c r="G539" s="55"/>
      <c r="H539" s="55"/>
      <c r="I539" s="55"/>
      <c r="J539" s="55"/>
      <c r="K539" s="55"/>
    </row>
    <row r="540" spans="1:11">
      <c r="A540" s="257"/>
      <c r="B540" s="59"/>
      <c r="C540" s="55"/>
      <c r="D540" s="55"/>
      <c r="E540" s="58"/>
      <c r="F540" s="58"/>
      <c r="G540" s="55"/>
      <c r="H540" s="55"/>
      <c r="I540" s="55"/>
      <c r="J540" s="55"/>
      <c r="K540" s="55"/>
    </row>
    <row r="541" spans="1:11">
      <c r="A541" s="257"/>
      <c r="B541" s="59"/>
      <c r="C541" s="55"/>
      <c r="D541" s="55"/>
      <c r="E541" s="58"/>
      <c r="F541" s="58"/>
      <c r="G541" s="55"/>
      <c r="H541" s="55"/>
      <c r="I541" s="55"/>
      <c r="J541" s="55"/>
      <c r="K541" s="55"/>
    </row>
    <row r="542" spans="1:11">
      <c r="A542" s="257"/>
      <c r="B542" s="59"/>
      <c r="C542" s="55"/>
      <c r="D542" s="55"/>
      <c r="E542" s="58"/>
      <c r="F542" s="58"/>
      <c r="G542" s="55"/>
      <c r="H542" s="55"/>
      <c r="I542" s="55"/>
      <c r="J542" s="55"/>
      <c r="K542" s="55"/>
    </row>
    <row r="543" spans="1:11">
      <c r="A543" s="257"/>
      <c r="B543" s="59"/>
      <c r="C543" s="55"/>
      <c r="D543" s="55"/>
      <c r="E543" s="58"/>
      <c r="F543" s="58"/>
      <c r="G543" s="55"/>
      <c r="H543" s="55"/>
      <c r="I543" s="55"/>
      <c r="J543" s="55"/>
      <c r="K543" s="55"/>
    </row>
    <row r="544" spans="1:11">
      <c r="A544" s="257"/>
      <c r="B544" s="59"/>
      <c r="C544" s="55"/>
      <c r="D544" s="55"/>
      <c r="E544" s="58"/>
      <c r="F544" s="58"/>
      <c r="G544" s="55"/>
      <c r="H544" s="55"/>
      <c r="I544" s="55"/>
      <c r="J544" s="55"/>
      <c r="K544" s="55"/>
    </row>
    <row r="545" spans="1:11">
      <c r="A545" s="257"/>
      <c r="B545" s="59"/>
      <c r="C545" s="55"/>
      <c r="D545" s="55"/>
      <c r="E545" s="58"/>
      <c r="F545" s="58"/>
      <c r="G545" s="55"/>
      <c r="H545" s="55"/>
      <c r="I545" s="55"/>
      <c r="J545" s="55"/>
      <c r="K545" s="55"/>
    </row>
    <row r="546" spans="1:11">
      <c r="A546" s="257"/>
      <c r="B546" s="59"/>
      <c r="C546" s="55"/>
      <c r="D546" s="55"/>
      <c r="E546" s="58"/>
      <c r="F546" s="58"/>
      <c r="G546" s="55"/>
      <c r="H546" s="55"/>
      <c r="I546" s="55"/>
      <c r="J546" s="55"/>
      <c r="K546" s="55"/>
    </row>
    <row r="547" spans="1:11">
      <c r="A547" s="257"/>
      <c r="B547" s="59"/>
      <c r="C547" s="55"/>
      <c r="D547" s="55"/>
      <c r="E547" s="58"/>
      <c r="F547" s="58"/>
      <c r="G547" s="55"/>
      <c r="H547" s="55"/>
      <c r="I547" s="55"/>
      <c r="J547" s="55"/>
      <c r="K547" s="55"/>
    </row>
    <row r="548" spans="1:11">
      <c r="A548" s="257"/>
      <c r="B548" s="59"/>
      <c r="C548" s="55"/>
      <c r="D548" s="55"/>
      <c r="E548" s="58"/>
      <c r="F548" s="58"/>
      <c r="G548" s="55"/>
      <c r="H548" s="55"/>
      <c r="I548" s="55"/>
      <c r="J548" s="55"/>
      <c r="K548" s="55"/>
    </row>
    <row r="549" spans="1:11">
      <c r="A549" s="257"/>
      <c r="B549" s="59"/>
      <c r="C549" s="55"/>
      <c r="D549" s="55"/>
      <c r="E549" s="58"/>
      <c r="F549" s="58"/>
      <c r="G549" s="55"/>
      <c r="H549" s="55"/>
      <c r="I549" s="55"/>
      <c r="J549" s="55"/>
      <c r="K549" s="55"/>
    </row>
    <row r="550" spans="1:11">
      <c r="A550" s="257"/>
      <c r="B550" s="59"/>
      <c r="C550" s="55"/>
      <c r="D550" s="55"/>
      <c r="E550" s="58"/>
      <c r="F550" s="58"/>
      <c r="G550" s="55"/>
      <c r="H550" s="55"/>
      <c r="I550" s="55"/>
      <c r="J550" s="55"/>
      <c r="K550" s="55"/>
    </row>
    <row r="551" spans="1:11">
      <c r="A551" s="257"/>
      <c r="B551" s="59"/>
      <c r="C551" s="55"/>
      <c r="D551" s="55"/>
      <c r="E551" s="58"/>
      <c r="F551" s="58"/>
      <c r="G551" s="55"/>
      <c r="H551" s="55"/>
      <c r="I551" s="55"/>
      <c r="J551" s="55"/>
      <c r="K551" s="55"/>
    </row>
    <row r="552" spans="1:11">
      <c r="A552" s="257"/>
      <c r="B552" s="59"/>
      <c r="C552" s="55"/>
      <c r="D552" s="55"/>
      <c r="E552" s="58"/>
      <c r="F552" s="58"/>
      <c r="G552" s="55"/>
      <c r="H552" s="55"/>
      <c r="I552" s="55"/>
      <c r="J552" s="55"/>
      <c r="K552" s="55"/>
    </row>
    <row r="553" spans="1:11">
      <c r="A553" s="257"/>
      <c r="B553" s="59"/>
      <c r="C553" s="55"/>
      <c r="D553" s="55"/>
      <c r="E553" s="58"/>
      <c r="F553" s="58"/>
      <c r="G553" s="55"/>
      <c r="H553" s="55"/>
      <c r="I553" s="55"/>
      <c r="J553" s="55"/>
      <c r="K553" s="55"/>
    </row>
    <row r="554" spans="1:11">
      <c r="A554" s="257"/>
      <c r="B554" s="59"/>
      <c r="C554" s="55"/>
      <c r="D554" s="55"/>
      <c r="E554" s="58"/>
      <c r="F554" s="58"/>
      <c r="G554" s="55"/>
      <c r="H554" s="55"/>
      <c r="I554" s="55"/>
      <c r="J554" s="55"/>
      <c r="K554" s="55"/>
    </row>
    <row r="555" spans="1:11">
      <c r="A555" s="257"/>
      <c r="B555" s="59"/>
      <c r="C555" s="55"/>
      <c r="D555" s="55"/>
      <c r="E555" s="58"/>
      <c r="F555" s="58"/>
      <c r="G555" s="55"/>
      <c r="H555" s="55"/>
      <c r="I555" s="55"/>
      <c r="J555" s="55"/>
      <c r="K555" s="55"/>
    </row>
    <row r="556" spans="1:11">
      <c r="A556" s="257"/>
      <c r="B556" s="59"/>
      <c r="C556" s="55"/>
      <c r="D556" s="55"/>
      <c r="E556" s="58"/>
      <c r="F556" s="58"/>
      <c r="G556" s="55"/>
      <c r="H556" s="55"/>
      <c r="I556" s="55"/>
      <c r="J556" s="55"/>
      <c r="K556" s="55"/>
    </row>
    <row r="557" spans="1:11">
      <c r="A557" s="257"/>
      <c r="B557" s="59"/>
      <c r="C557" s="55"/>
      <c r="D557" s="55"/>
      <c r="E557" s="58"/>
      <c r="F557" s="58"/>
      <c r="G557" s="55"/>
      <c r="H557" s="55"/>
      <c r="I557" s="55"/>
      <c r="J557" s="55"/>
      <c r="K557" s="55"/>
    </row>
    <row r="558" spans="1:11">
      <c r="A558" s="257"/>
      <c r="B558" s="59"/>
      <c r="C558" s="55"/>
      <c r="D558" s="55"/>
      <c r="E558" s="58"/>
      <c r="F558" s="58"/>
      <c r="G558" s="55"/>
      <c r="H558" s="55"/>
      <c r="I558" s="55"/>
      <c r="J558" s="55"/>
      <c r="K558" s="55"/>
    </row>
    <row r="559" spans="1:11">
      <c r="A559" s="257"/>
      <c r="B559" s="59"/>
      <c r="C559" s="55"/>
      <c r="D559" s="55"/>
      <c r="E559" s="58"/>
      <c r="F559" s="58"/>
      <c r="G559" s="55"/>
      <c r="H559" s="55"/>
      <c r="I559" s="55"/>
      <c r="J559" s="55"/>
      <c r="K559" s="55"/>
    </row>
    <row r="560" spans="1:11">
      <c r="A560" s="257"/>
      <c r="B560" s="59"/>
      <c r="C560" s="55"/>
      <c r="D560" s="55"/>
      <c r="E560" s="58"/>
      <c r="F560" s="58"/>
      <c r="G560" s="55"/>
      <c r="H560" s="55"/>
      <c r="I560" s="55"/>
      <c r="J560" s="55"/>
      <c r="K560" s="55"/>
    </row>
    <row r="561" spans="1:11">
      <c r="A561" s="257"/>
      <c r="B561" s="59"/>
      <c r="C561" s="55"/>
      <c r="D561" s="55"/>
      <c r="E561" s="58"/>
      <c r="F561" s="58"/>
      <c r="G561" s="55"/>
      <c r="H561" s="55"/>
      <c r="I561" s="55"/>
      <c r="J561" s="55"/>
      <c r="K561" s="55"/>
    </row>
    <row r="562" spans="1:11">
      <c r="A562" s="257"/>
      <c r="B562" s="59"/>
      <c r="C562" s="55"/>
      <c r="D562" s="55"/>
      <c r="E562" s="58"/>
      <c r="F562" s="58"/>
      <c r="G562" s="55"/>
      <c r="H562" s="55"/>
      <c r="I562" s="55"/>
      <c r="J562" s="55"/>
      <c r="K562" s="55"/>
    </row>
    <row r="563" spans="1:11">
      <c r="A563" s="257"/>
      <c r="B563" s="59"/>
      <c r="C563" s="55"/>
      <c r="D563" s="55"/>
      <c r="E563" s="58"/>
      <c r="F563" s="58"/>
      <c r="G563" s="55"/>
      <c r="H563" s="55"/>
      <c r="I563" s="55"/>
      <c r="J563" s="55"/>
      <c r="K563" s="55"/>
    </row>
    <row r="564" spans="1:11">
      <c r="A564" s="257"/>
      <c r="B564" s="59"/>
      <c r="C564" s="55"/>
      <c r="D564" s="55"/>
      <c r="E564" s="58"/>
      <c r="F564" s="58"/>
      <c r="G564" s="55"/>
      <c r="H564" s="55"/>
      <c r="I564" s="55"/>
      <c r="J564" s="55"/>
      <c r="K564" s="55"/>
    </row>
    <row r="565" spans="1:11">
      <c r="A565" s="257"/>
      <c r="B565" s="59"/>
      <c r="C565" s="55"/>
      <c r="D565" s="55"/>
      <c r="E565" s="58"/>
      <c r="F565" s="58"/>
      <c r="G565" s="55"/>
      <c r="H565" s="55"/>
      <c r="I565" s="55"/>
      <c r="J565" s="55"/>
      <c r="K565" s="55"/>
    </row>
    <row r="566" spans="1:11">
      <c r="A566" s="257"/>
      <c r="B566" s="59"/>
      <c r="C566" s="55"/>
      <c r="D566" s="55"/>
      <c r="E566" s="58"/>
      <c r="F566" s="58"/>
      <c r="G566" s="55"/>
      <c r="H566" s="55"/>
      <c r="I566" s="55"/>
      <c r="J566" s="55"/>
      <c r="K566" s="55"/>
    </row>
    <row r="567" spans="1:11">
      <c r="A567" s="257"/>
      <c r="B567" s="59"/>
      <c r="C567" s="55"/>
      <c r="D567" s="55"/>
      <c r="E567" s="58"/>
      <c r="F567" s="58"/>
      <c r="G567" s="55"/>
      <c r="H567" s="55"/>
      <c r="I567" s="55"/>
      <c r="J567" s="55"/>
      <c r="K567" s="55"/>
    </row>
    <row r="568" spans="1:11">
      <c r="A568" s="257"/>
      <c r="B568" s="59"/>
      <c r="C568" s="55"/>
      <c r="D568" s="55"/>
      <c r="E568" s="58"/>
      <c r="F568" s="58"/>
      <c r="G568" s="55"/>
      <c r="H568" s="55"/>
      <c r="I568" s="55"/>
      <c r="J568" s="55"/>
      <c r="K568" s="55"/>
    </row>
    <row r="569" spans="1:11">
      <c r="A569" s="257"/>
      <c r="B569" s="59"/>
      <c r="C569" s="55"/>
      <c r="D569" s="55"/>
      <c r="E569" s="58"/>
      <c r="F569" s="58"/>
      <c r="G569" s="55"/>
      <c r="H569" s="55"/>
      <c r="I569" s="55"/>
      <c r="J569" s="55"/>
      <c r="K569" s="55"/>
    </row>
    <row r="570" spans="1:11">
      <c r="A570" s="257"/>
      <c r="B570" s="59"/>
      <c r="C570" s="55"/>
      <c r="D570" s="55"/>
      <c r="E570" s="58"/>
      <c r="F570" s="58"/>
      <c r="G570" s="55"/>
      <c r="H570" s="55"/>
      <c r="I570" s="55"/>
      <c r="J570" s="55"/>
      <c r="K570" s="55"/>
    </row>
    <row r="571" spans="1:11">
      <c r="A571" s="257"/>
      <c r="B571" s="59"/>
      <c r="C571" s="55"/>
      <c r="D571" s="55"/>
      <c r="E571" s="58"/>
      <c r="F571" s="58"/>
      <c r="G571" s="55"/>
      <c r="H571" s="55"/>
      <c r="I571" s="55"/>
      <c r="J571" s="55"/>
      <c r="K571" s="55"/>
    </row>
    <row r="572" spans="1:11">
      <c r="A572" s="257"/>
      <c r="B572" s="59"/>
      <c r="C572" s="55"/>
      <c r="D572" s="55"/>
      <c r="E572" s="58"/>
      <c r="F572" s="58"/>
      <c r="G572" s="55"/>
      <c r="H572" s="55"/>
      <c r="I572" s="55"/>
      <c r="J572" s="55"/>
      <c r="K572" s="55"/>
    </row>
    <row r="573" spans="1:11">
      <c r="A573" s="257"/>
      <c r="B573" s="59"/>
      <c r="C573" s="55"/>
      <c r="D573" s="55"/>
      <c r="E573" s="58"/>
      <c r="F573" s="58"/>
      <c r="G573" s="55"/>
      <c r="H573" s="55"/>
      <c r="I573" s="55"/>
      <c r="J573" s="55"/>
      <c r="K573" s="55"/>
    </row>
    <row r="574" spans="1:11">
      <c r="A574" s="257"/>
      <c r="B574" s="59"/>
      <c r="C574" s="55"/>
      <c r="D574" s="55"/>
      <c r="E574" s="58"/>
      <c r="F574" s="58"/>
      <c r="G574" s="55"/>
      <c r="H574" s="55"/>
      <c r="I574" s="55"/>
      <c r="J574" s="55"/>
      <c r="K574" s="55"/>
    </row>
    <row r="575" spans="1:11">
      <c r="A575" s="257"/>
      <c r="B575" s="59"/>
      <c r="C575" s="55"/>
      <c r="D575" s="55"/>
      <c r="E575" s="58"/>
      <c r="F575" s="58"/>
      <c r="G575" s="55"/>
      <c r="H575" s="55"/>
      <c r="I575" s="55"/>
      <c r="J575" s="55"/>
      <c r="K575" s="55"/>
    </row>
    <row r="576" spans="1:11">
      <c r="A576" s="257"/>
      <c r="B576" s="59"/>
      <c r="C576" s="55"/>
      <c r="D576" s="55"/>
      <c r="E576" s="58"/>
      <c r="F576" s="58"/>
      <c r="G576" s="55"/>
      <c r="H576" s="55"/>
      <c r="I576" s="55"/>
      <c r="J576" s="55"/>
      <c r="K576" s="55"/>
    </row>
    <row r="577" spans="1:11">
      <c r="A577" s="257"/>
      <c r="B577" s="59"/>
      <c r="C577" s="55"/>
      <c r="D577" s="55"/>
      <c r="E577" s="58"/>
      <c r="F577" s="58"/>
      <c r="G577" s="55"/>
      <c r="H577" s="55"/>
      <c r="I577" s="55"/>
      <c r="J577" s="55"/>
      <c r="K577" s="55"/>
    </row>
    <row r="578" spans="1:11">
      <c r="A578" s="257"/>
      <c r="B578" s="59"/>
      <c r="C578" s="55"/>
      <c r="D578" s="55"/>
      <c r="E578" s="58"/>
      <c r="F578" s="58"/>
      <c r="G578" s="55"/>
      <c r="H578" s="55"/>
      <c r="I578" s="55"/>
      <c r="J578" s="55"/>
      <c r="K578" s="55"/>
    </row>
    <row r="579" spans="1:11">
      <c r="A579" s="257"/>
      <c r="B579" s="59"/>
      <c r="C579" s="55"/>
      <c r="D579" s="55"/>
      <c r="E579" s="58"/>
      <c r="F579" s="58"/>
      <c r="G579" s="55"/>
      <c r="H579" s="55"/>
      <c r="I579" s="55"/>
      <c r="J579" s="55"/>
      <c r="K579" s="55"/>
    </row>
    <row r="580" spans="1:11">
      <c r="A580" s="257"/>
      <c r="B580" s="59"/>
      <c r="C580" s="55"/>
      <c r="D580" s="55"/>
      <c r="E580" s="58"/>
      <c r="F580" s="58"/>
      <c r="G580" s="55"/>
      <c r="H580" s="55"/>
      <c r="I580" s="55"/>
      <c r="J580" s="55"/>
      <c r="K580" s="55"/>
    </row>
    <row r="581" spans="1:11">
      <c r="A581" s="257"/>
      <c r="B581" s="59"/>
      <c r="C581" s="55"/>
      <c r="D581" s="55"/>
      <c r="E581" s="58"/>
      <c r="F581" s="58"/>
      <c r="G581" s="55"/>
      <c r="H581" s="55"/>
      <c r="I581" s="55"/>
      <c r="J581" s="55"/>
      <c r="K581" s="55"/>
    </row>
    <row r="582" spans="1:11">
      <c r="A582" s="257"/>
      <c r="B582" s="59"/>
      <c r="C582" s="55"/>
      <c r="D582" s="55"/>
      <c r="E582" s="58"/>
      <c r="F582" s="58"/>
      <c r="G582" s="55"/>
      <c r="H582" s="55"/>
      <c r="I582" s="55"/>
      <c r="J582" s="55"/>
      <c r="K582" s="55"/>
    </row>
    <row r="583" spans="1:11">
      <c r="A583" s="257"/>
      <c r="B583" s="59"/>
      <c r="C583" s="55"/>
      <c r="D583" s="55"/>
      <c r="E583" s="58"/>
      <c r="F583" s="58"/>
      <c r="G583" s="55"/>
      <c r="H583" s="55"/>
      <c r="I583" s="55"/>
      <c r="J583" s="55"/>
      <c r="K583" s="55"/>
    </row>
    <row r="584" spans="1:11">
      <c r="A584" s="257"/>
      <c r="B584" s="59"/>
      <c r="C584" s="55"/>
      <c r="D584" s="55"/>
      <c r="E584" s="58"/>
      <c r="F584" s="58"/>
      <c r="G584" s="55"/>
      <c r="H584" s="55"/>
      <c r="I584" s="55"/>
      <c r="J584" s="55"/>
      <c r="K584" s="55"/>
    </row>
    <row r="585" spans="1:11">
      <c r="A585" s="257"/>
      <c r="B585" s="59"/>
      <c r="C585" s="55"/>
      <c r="D585" s="55"/>
      <c r="E585" s="58"/>
      <c r="F585" s="58"/>
      <c r="G585" s="55"/>
      <c r="H585" s="55"/>
      <c r="I585" s="55"/>
      <c r="J585" s="55"/>
      <c r="K585" s="55"/>
    </row>
    <row r="586" spans="1:11">
      <c r="A586" s="257"/>
      <c r="B586" s="59"/>
      <c r="C586" s="55"/>
      <c r="D586" s="55"/>
      <c r="E586" s="58"/>
      <c r="F586" s="58"/>
      <c r="G586" s="55"/>
      <c r="H586" s="55"/>
      <c r="I586" s="55"/>
      <c r="J586" s="55"/>
      <c r="K586" s="55"/>
    </row>
    <row r="587" spans="1:11">
      <c r="A587" s="257"/>
      <c r="B587" s="59"/>
      <c r="C587" s="55"/>
      <c r="D587" s="55"/>
      <c r="E587" s="58"/>
      <c r="F587" s="58"/>
      <c r="G587" s="55"/>
      <c r="H587" s="55"/>
      <c r="I587" s="55"/>
      <c r="J587" s="55"/>
      <c r="K587" s="55"/>
    </row>
    <row r="588" spans="1:11">
      <c r="A588" s="257"/>
      <c r="B588" s="59"/>
      <c r="C588" s="55"/>
      <c r="D588" s="55"/>
      <c r="E588" s="58"/>
      <c r="F588" s="58"/>
      <c r="G588" s="55"/>
      <c r="H588" s="55"/>
      <c r="I588" s="55"/>
      <c r="J588" s="55"/>
      <c r="K588" s="55"/>
    </row>
    <row r="589" spans="1:11">
      <c r="A589" s="257"/>
      <c r="B589" s="59"/>
      <c r="C589" s="55"/>
      <c r="D589" s="55"/>
      <c r="E589" s="58"/>
      <c r="F589" s="58"/>
      <c r="G589" s="55"/>
      <c r="H589" s="55"/>
      <c r="I589" s="55"/>
      <c r="J589" s="55"/>
      <c r="K589" s="55"/>
    </row>
    <row r="590" spans="1:11">
      <c r="A590" s="257"/>
      <c r="B590" s="59"/>
      <c r="C590" s="55"/>
      <c r="D590" s="55"/>
      <c r="E590" s="58"/>
      <c r="F590" s="58"/>
      <c r="G590" s="55"/>
      <c r="H590" s="55"/>
      <c r="I590" s="55"/>
      <c r="J590" s="55"/>
      <c r="K590" s="55"/>
    </row>
    <row r="591" spans="1:11">
      <c r="A591" s="257"/>
      <c r="B591" s="59"/>
      <c r="C591" s="55"/>
      <c r="D591" s="55"/>
      <c r="E591" s="58"/>
      <c r="F591" s="58"/>
      <c r="G591" s="55"/>
      <c r="H591" s="55"/>
      <c r="I591" s="55"/>
      <c r="J591" s="55"/>
      <c r="K591" s="55"/>
    </row>
    <row r="592" spans="1:11">
      <c r="A592" s="257"/>
      <c r="B592" s="59"/>
      <c r="C592" s="55"/>
      <c r="D592" s="55"/>
      <c r="E592" s="58"/>
      <c r="F592" s="58"/>
      <c r="G592" s="55"/>
      <c r="H592" s="55"/>
      <c r="I592" s="55"/>
      <c r="J592" s="55"/>
      <c r="K592" s="55"/>
    </row>
    <row r="593" spans="1:11">
      <c r="A593" s="257"/>
      <c r="B593" s="59"/>
      <c r="C593" s="55"/>
      <c r="D593" s="55"/>
      <c r="E593" s="58"/>
      <c r="F593" s="58"/>
      <c r="G593" s="55"/>
      <c r="H593" s="55"/>
      <c r="I593" s="55"/>
      <c r="J593" s="55"/>
      <c r="K593" s="55"/>
    </row>
    <row r="594" spans="1:11">
      <c r="A594" s="257"/>
      <c r="B594" s="59"/>
      <c r="C594" s="55"/>
      <c r="D594" s="55"/>
      <c r="E594" s="58"/>
      <c r="F594" s="58"/>
      <c r="G594" s="55"/>
      <c r="H594" s="55"/>
      <c r="I594" s="55"/>
      <c r="J594" s="55"/>
      <c r="K594" s="55"/>
    </row>
    <row r="595" spans="1:11">
      <c r="A595" s="257"/>
      <c r="B595" s="59"/>
      <c r="C595" s="55"/>
      <c r="D595" s="55"/>
      <c r="E595" s="58"/>
      <c r="F595" s="58"/>
      <c r="G595" s="55"/>
      <c r="H595" s="55"/>
      <c r="I595" s="55"/>
      <c r="J595" s="55"/>
      <c r="K595" s="55"/>
    </row>
    <row r="596" spans="1:11">
      <c r="A596" s="257"/>
      <c r="B596" s="59"/>
      <c r="C596" s="55"/>
      <c r="D596" s="55"/>
      <c r="E596" s="58"/>
      <c r="F596" s="58"/>
      <c r="G596" s="55"/>
      <c r="H596" s="55"/>
      <c r="I596" s="55"/>
      <c r="J596" s="55"/>
      <c r="K596" s="55"/>
    </row>
    <row r="597" spans="1:11">
      <c r="A597" s="257"/>
      <c r="B597" s="59"/>
      <c r="C597" s="55"/>
      <c r="D597" s="55"/>
      <c r="E597" s="58"/>
      <c r="F597" s="58"/>
      <c r="G597" s="55"/>
      <c r="H597" s="55"/>
      <c r="I597" s="55"/>
      <c r="J597" s="55"/>
      <c r="K597" s="55"/>
    </row>
    <row r="598" spans="1:11">
      <c r="A598" s="257"/>
      <c r="B598" s="59"/>
      <c r="C598" s="55"/>
      <c r="D598" s="55"/>
      <c r="E598" s="58"/>
      <c r="F598" s="58"/>
      <c r="G598" s="55"/>
      <c r="H598" s="55"/>
      <c r="I598" s="55"/>
      <c r="J598" s="55"/>
      <c r="K598" s="55"/>
    </row>
    <row r="599" spans="1:11">
      <c r="A599" s="257"/>
      <c r="B599" s="59"/>
      <c r="C599" s="55"/>
      <c r="D599" s="55"/>
      <c r="E599" s="58"/>
      <c r="F599" s="58"/>
      <c r="G599" s="55"/>
      <c r="H599" s="55"/>
      <c r="I599" s="55"/>
      <c r="J599" s="55"/>
      <c r="K599" s="55"/>
    </row>
    <row r="600" spans="1:11">
      <c r="A600" s="257"/>
      <c r="B600" s="59"/>
      <c r="C600" s="55"/>
      <c r="D600" s="55"/>
      <c r="E600" s="58"/>
      <c r="F600" s="58"/>
      <c r="G600" s="55"/>
      <c r="H600" s="55"/>
      <c r="I600" s="55"/>
      <c r="J600" s="55"/>
      <c r="K600" s="55"/>
    </row>
    <row r="601" spans="1:11">
      <c r="A601" s="257"/>
      <c r="B601" s="59"/>
      <c r="C601" s="55"/>
      <c r="D601" s="55"/>
      <c r="E601" s="58"/>
      <c r="F601" s="58"/>
      <c r="G601" s="55"/>
      <c r="H601" s="55"/>
      <c r="I601" s="55"/>
      <c r="J601" s="55"/>
      <c r="K601" s="55"/>
    </row>
    <row r="602" spans="1:11">
      <c r="A602" s="257"/>
      <c r="B602" s="59"/>
      <c r="C602" s="55"/>
      <c r="D602" s="55"/>
      <c r="E602" s="58"/>
      <c r="F602" s="58"/>
      <c r="G602" s="55"/>
      <c r="H602" s="55"/>
      <c r="I602" s="55"/>
      <c r="J602" s="55"/>
      <c r="K602" s="55"/>
    </row>
    <row r="603" spans="1:11">
      <c r="A603" s="257"/>
      <c r="B603" s="59"/>
      <c r="C603" s="55"/>
      <c r="D603" s="55"/>
      <c r="E603" s="58"/>
      <c r="F603" s="58"/>
      <c r="G603" s="55"/>
      <c r="H603" s="55"/>
      <c r="I603" s="55"/>
      <c r="J603" s="55"/>
      <c r="K603" s="55"/>
    </row>
    <row r="604" spans="1:11">
      <c r="A604" s="257"/>
      <c r="B604" s="59"/>
      <c r="C604" s="55"/>
      <c r="D604" s="55"/>
      <c r="E604" s="58"/>
      <c r="F604" s="58"/>
      <c r="G604" s="55"/>
      <c r="H604" s="55"/>
      <c r="I604" s="55"/>
      <c r="J604" s="55"/>
      <c r="K604" s="55"/>
    </row>
    <row r="605" spans="1:11">
      <c r="A605" s="257"/>
      <c r="B605" s="59"/>
      <c r="C605" s="55"/>
      <c r="D605" s="55"/>
      <c r="E605" s="58"/>
      <c r="F605" s="58"/>
      <c r="G605" s="55"/>
      <c r="H605" s="55"/>
      <c r="I605" s="55"/>
      <c r="J605" s="55"/>
      <c r="K605" s="55"/>
    </row>
    <row r="606" spans="1:11">
      <c r="A606" s="257"/>
      <c r="B606" s="59"/>
      <c r="C606" s="55"/>
      <c r="D606" s="55"/>
      <c r="E606" s="58"/>
      <c r="F606" s="58"/>
      <c r="G606" s="55"/>
      <c r="H606" s="55"/>
      <c r="I606" s="55"/>
      <c r="J606" s="55"/>
      <c r="K606" s="55"/>
    </row>
    <row r="607" spans="1:11">
      <c r="A607" s="257"/>
      <c r="B607" s="59"/>
      <c r="C607" s="55"/>
      <c r="D607" s="55"/>
      <c r="E607" s="58"/>
      <c r="F607" s="58"/>
      <c r="G607" s="55"/>
      <c r="H607" s="55"/>
      <c r="I607" s="55"/>
      <c r="J607" s="55"/>
      <c r="K607" s="55"/>
    </row>
    <row r="608" spans="1:11">
      <c r="A608" s="257"/>
      <c r="B608" s="59"/>
      <c r="C608" s="55"/>
      <c r="D608" s="55"/>
      <c r="E608" s="58"/>
      <c r="F608" s="58"/>
      <c r="G608" s="55"/>
      <c r="H608" s="55"/>
      <c r="I608" s="55"/>
      <c r="J608" s="55"/>
      <c r="K608" s="55"/>
    </row>
    <row r="609" spans="1:11">
      <c r="A609" s="257"/>
      <c r="B609" s="59"/>
      <c r="C609" s="55"/>
      <c r="D609" s="55"/>
      <c r="E609" s="58"/>
      <c r="F609" s="58"/>
      <c r="G609" s="55"/>
      <c r="H609" s="55"/>
      <c r="I609" s="55"/>
      <c r="J609" s="55"/>
      <c r="K609" s="55"/>
    </row>
    <row r="610" spans="1:11">
      <c r="A610" s="257"/>
      <c r="B610" s="59"/>
      <c r="C610" s="55"/>
      <c r="D610" s="55"/>
      <c r="E610" s="58"/>
      <c r="F610" s="58"/>
      <c r="G610" s="55"/>
      <c r="H610" s="55"/>
      <c r="I610" s="55"/>
      <c r="J610" s="55"/>
      <c r="K610" s="55"/>
    </row>
    <row r="611" spans="1:11">
      <c r="A611" s="257"/>
      <c r="B611" s="59"/>
      <c r="C611" s="55"/>
      <c r="D611" s="55"/>
      <c r="E611" s="58"/>
      <c r="F611" s="58"/>
      <c r="G611" s="55"/>
      <c r="H611" s="55"/>
      <c r="I611" s="55"/>
      <c r="J611" s="55"/>
      <c r="K611" s="55"/>
    </row>
    <row r="612" spans="1:11">
      <c r="A612" s="257"/>
      <c r="B612" s="59"/>
      <c r="C612" s="55"/>
      <c r="D612" s="55"/>
      <c r="E612" s="58"/>
      <c r="F612" s="58"/>
      <c r="G612" s="55"/>
      <c r="H612" s="55"/>
      <c r="I612" s="55"/>
      <c r="J612" s="55"/>
      <c r="K612" s="55"/>
    </row>
    <row r="613" spans="1:11">
      <c r="A613" s="257"/>
      <c r="B613" s="59"/>
      <c r="C613" s="55"/>
      <c r="D613" s="55"/>
      <c r="E613" s="58"/>
      <c r="F613" s="58"/>
      <c r="G613" s="55"/>
      <c r="H613" s="55"/>
      <c r="I613" s="55"/>
      <c r="J613" s="55"/>
      <c r="K613" s="55"/>
    </row>
    <row r="614" spans="1:11">
      <c r="A614" s="257"/>
      <c r="B614" s="59"/>
      <c r="C614" s="55"/>
      <c r="D614" s="55"/>
      <c r="E614" s="58"/>
      <c r="F614" s="58"/>
      <c r="G614" s="55"/>
      <c r="H614" s="55"/>
      <c r="I614" s="55"/>
      <c r="J614" s="55"/>
      <c r="K614" s="55"/>
    </row>
    <row r="615" spans="1:11">
      <c r="A615" s="257"/>
      <c r="B615" s="59"/>
      <c r="C615" s="55"/>
      <c r="D615" s="55"/>
      <c r="E615" s="58"/>
      <c r="F615" s="58"/>
      <c r="G615" s="55"/>
      <c r="H615" s="55"/>
      <c r="I615" s="55"/>
      <c r="J615" s="55"/>
      <c r="K615" s="55"/>
    </row>
    <row r="616" spans="1:11">
      <c r="A616" s="257"/>
      <c r="B616" s="59"/>
      <c r="C616" s="55"/>
      <c r="D616" s="55"/>
      <c r="E616" s="58"/>
      <c r="F616" s="58"/>
      <c r="G616" s="55"/>
      <c r="H616" s="55"/>
      <c r="I616" s="55"/>
      <c r="J616" s="55"/>
      <c r="K616" s="55"/>
    </row>
    <row r="617" spans="1:11">
      <c r="A617" s="257"/>
      <c r="B617" s="59"/>
      <c r="C617" s="55"/>
      <c r="D617" s="55"/>
      <c r="E617" s="58"/>
      <c r="F617" s="58"/>
      <c r="G617" s="55"/>
      <c r="H617" s="55"/>
      <c r="I617" s="55"/>
      <c r="J617" s="55"/>
      <c r="K617" s="55"/>
    </row>
    <row r="618" spans="1:11">
      <c r="A618" s="257"/>
      <c r="B618" s="59"/>
      <c r="C618" s="55"/>
      <c r="D618" s="55"/>
      <c r="E618" s="58"/>
      <c r="F618" s="58"/>
      <c r="G618" s="55"/>
      <c r="H618" s="55"/>
      <c r="I618" s="55"/>
      <c r="J618" s="55"/>
      <c r="K618" s="55"/>
    </row>
    <row r="619" spans="1:11">
      <c r="A619" s="257"/>
      <c r="B619" s="59"/>
      <c r="C619" s="55"/>
      <c r="D619" s="55"/>
      <c r="E619" s="58"/>
      <c r="F619" s="58"/>
      <c r="G619" s="55"/>
      <c r="H619" s="55"/>
      <c r="I619" s="55"/>
      <c r="J619" s="55"/>
      <c r="K619" s="55"/>
    </row>
    <row r="620" spans="1:11">
      <c r="A620" s="257"/>
      <c r="B620" s="59"/>
      <c r="C620" s="55"/>
      <c r="D620" s="55"/>
      <c r="E620" s="58"/>
      <c r="F620" s="58"/>
      <c r="G620" s="55"/>
      <c r="H620" s="55"/>
      <c r="I620" s="55"/>
      <c r="J620" s="55"/>
      <c r="K620" s="55"/>
    </row>
    <row r="621" spans="1:11">
      <c r="A621" s="257"/>
      <c r="B621" s="59"/>
      <c r="C621" s="55"/>
      <c r="D621" s="55"/>
      <c r="E621" s="58"/>
      <c r="F621" s="58"/>
      <c r="G621" s="55"/>
      <c r="H621" s="55"/>
      <c r="I621" s="55"/>
      <c r="J621" s="55"/>
      <c r="K621" s="55"/>
    </row>
    <row r="622" spans="1:11">
      <c r="A622" s="257"/>
      <c r="B622" s="59"/>
      <c r="C622" s="55"/>
      <c r="D622" s="55"/>
      <c r="E622" s="58"/>
      <c r="F622" s="58"/>
      <c r="G622" s="55"/>
      <c r="H622" s="55"/>
      <c r="I622" s="55"/>
      <c r="J622" s="55"/>
      <c r="K622" s="55"/>
    </row>
    <row r="623" spans="1:11">
      <c r="A623" s="257"/>
      <c r="B623" s="59"/>
      <c r="C623" s="55"/>
      <c r="D623" s="55"/>
      <c r="E623" s="58"/>
      <c r="F623" s="58"/>
      <c r="G623" s="55"/>
      <c r="H623" s="55"/>
      <c r="I623" s="55"/>
      <c r="J623" s="55"/>
      <c r="K623" s="55"/>
    </row>
    <row r="624" spans="1:11">
      <c r="A624" s="257"/>
      <c r="B624" s="59"/>
      <c r="C624" s="55"/>
      <c r="D624" s="55"/>
      <c r="E624" s="58"/>
      <c r="F624" s="58"/>
      <c r="G624" s="55"/>
      <c r="H624" s="55"/>
      <c r="I624" s="55"/>
      <c r="J624" s="55"/>
      <c r="K624" s="55"/>
    </row>
    <row r="625" spans="1:11">
      <c r="A625" s="257"/>
      <c r="B625" s="59"/>
      <c r="C625" s="55"/>
      <c r="D625" s="55"/>
      <c r="E625" s="58"/>
      <c r="F625" s="58"/>
      <c r="G625" s="55"/>
      <c r="H625" s="55"/>
      <c r="I625" s="55"/>
      <c r="J625" s="55"/>
      <c r="K625" s="55"/>
    </row>
    <row r="626" spans="1:11">
      <c r="A626" s="257"/>
      <c r="B626" s="59"/>
      <c r="C626" s="55"/>
      <c r="D626" s="55"/>
      <c r="E626" s="58"/>
      <c r="F626" s="58"/>
      <c r="G626" s="55"/>
      <c r="H626" s="55"/>
      <c r="I626" s="55"/>
      <c r="J626" s="55"/>
      <c r="K626" s="55"/>
    </row>
    <row r="627" spans="1:11">
      <c r="A627" s="257"/>
      <c r="B627" s="59"/>
      <c r="C627" s="55"/>
      <c r="D627" s="55"/>
      <c r="E627" s="58"/>
      <c r="F627" s="58"/>
      <c r="G627" s="55"/>
      <c r="H627" s="55"/>
      <c r="I627" s="55"/>
      <c r="J627" s="55"/>
      <c r="K627" s="55"/>
    </row>
    <row r="628" spans="1:11">
      <c r="A628" s="257"/>
      <c r="B628" s="59"/>
      <c r="C628" s="55"/>
      <c r="D628" s="55"/>
      <c r="E628" s="58"/>
      <c r="F628" s="58"/>
      <c r="G628" s="55"/>
      <c r="H628" s="55"/>
      <c r="I628" s="55"/>
      <c r="J628" s="55"/>
      <c r="K628" s="55"/>
    </row>
    <row r="629" spans="1:11">
      <c r="A629" s="257"/>
      <c r="B629" s="59"/>
      <c r="C629" s="55"/>
      <c r="D629" s="55"/>
      <c r="E629" s="58"/>
      <c r="F629" s="58"/>
      <c r="G629" s="55"/>
      <c r="H629" s="55"/>
      <c r="I629" s="55"/>
      <c r="J629" s="55"/>
      <c r="K629" s="55"/>
    </row>
    <row r="630" spans="1:11">
      <c r="A630" s="257"/>
      <c r="B630" s="59"/>
      <c r="C630" s="55"/>
      <c r="D630" s="55"/>
      <c r="E630" s="58"/>
      <c r="F630" s="58"/>
      <c r="G630" s="55"/>
      <c r="H630" s="55"/>
      <c r="I630" s="55"/>
      <c r="J630" s="55"/>
      <c r="K630" s="55"/>
    </row>
    <row r="631" spans="1:11">
      <c r="A631" s="257"/>
      <c r="B631" s="59"/>
      <c r="C631" s="55"/>
      <c r="D631" s="55"/>
      <c r="E631" s="58"/>
      <c r="F631" s="58"/>
      <c r="G631" s="55"/>
      <c r="H631" s="55"/>
      <c r="I631" s="55"/>
      <c r="J631" s="55"/>
      <c r="K631" s="55"/>
    </row>
    <row r="632" spans="1:11">
      <c r="A632" s="257"/>
      <c r="B632" s="59"/>
      <c r="C632" s="55"/>
      <c r="D632" s="55"/>
      <c r="E632" s="58"/>
      <c r="F632" s="58"/>
      <c r="G632" s="55"/>
      <c r="H632" s="55"/>
      <c r="I632" s="55"/>
      <c r="J632" s="55"/>
      <c r="K632" s="55"/>
    </row>
    <row r="633" spans="1:11">
      <c r="A633" s="257"/>
      <c r="B633" s="59"/>
      <c r="C633" s="55"/>
      <c r="D633" s="55"/>
      <c r="E633" s="58"/>
      <c r="F633" s="58"/>
      <c r="G633" s="55"/>
      <c r="H633" s="55"/>
      <c r="I633" s="55"/>
      <c r="J633" s="55"/>
      <c r="K633" s="55"/>
    </row>
    <row r="634" spans="1:11">
      <c r="A634" s="257"/>
      <c r="B634" s="59"/>
      <c r="C634" s="55"/>
      <c r="D634" s="55"/>
      <c r="E634" s="58"/>
      <c r="F634" s="58"/>
      <c r="G634" s="55"/>
      <c r="H634" s="55"/>
      <c r="I634" s="55"/>
      <c r="J634" s="55"/>
      <c r="K634" s="55"/>
    </row>
    <row r="635" spans="1:11">
      <c r="A635" s="257"/>
      <c r="B635" s="59"/>
      <c r="C635" s="55"/>
      <c r="D635" s="55"/>
      <c r="E635" s="58"/>
      <c r="F635" s="58"/>
      <c r="G635" s="55"/>
      <c r="H635" s="55"/>
      <c r="I635" s="55"/>
      <c r="J635" s="55"/>
      <c r="K635" s="55"/>
    </row>
    <row r="636" spans="1:11">
      <c r="A636" s="257"/>
      <c r="B636" s="59"/>
      <c r="C636" s="55"/>
      <c r="D636" s="55"/>
      <c r="E636" s="58"/>
      <c r="F636" s="58"/>
      <c r="G636" s="55"/>
      <c r="H636" s="55"/>
      <c r="I636" s="55"/>
      <c r="J636" s="55"/>
      <c r="K636" s="55"/>
    </row>
    <row r="637" spans="1:11">
      <c r="A637" s="257"/>
      <c r="B637" s="59"/>
      <c r="C637" s="55"/>
      <c r="D637" s="55"/>
      <c r="E637" s="58"/>
      <c r="F637" s="58"/>
      <c r="G637" s="55"/>
      <c r="H637" s="55"/>
      <c r="I637" s="55"/>
      <c r="J637" s="55"/>
      <c r="K637" s="55"/>
    </row>
    <row r="638" spans="1:11">
      <c r="A638" s="257"/>
      <c r="B638" s="59"/>
      <c r="C638" s="55"/>
      <c r="D638" s="55"/>
      <c r="E638" s="58"/>
      <c r="F638" s="58"/>
      <c r="G638" s="55"/>
      <c r="H638" s="55"/>
      <c r="I638" s="55"/>
      <c r="J638" s="55"/>
      <c r="K638" s="55"/>
    </row>
    <row r="639" spans="1:11">
      <c r="A639" s="257"/>
      <c r="B639" s="59"/>
      <c r="C639" s="55"/>
      <c r="D639" s="55"/>
      <c r="E639" s="58"/>
      <c r="F639" s="58"/>
      <c r="G639" s="55"/>
      <c r="H639" s="55"/>
      <c r="I639" s="55"/>
      <c r="J639" s="55"/>
      <c r="K639" s="55"/>
    </row>
    <row r="640" spans="1:11">
      <c r="A640" s="257"/>
      <c r="B640" s="59"/>
      <c r="C640" s="55"/>
      <c r="D640" s="55"/>
      <c r="E640" s="58"/>
      <c r="F640" s="58"/>
      <c r="G640" s="55"/>
      <c r="H640" s="55"/>
      <c r="I640" s="55"/>
      <c r="J640" s="55"/>
      <c r="K640" s="55"/>
    </row>
    <row r="641" spans="1:11">
      <c r="A641" s="257"/>
      <c r="B641" s="59"/>
      <c r="C641" s="55"/>
      <c r="D641" s="55"/>
      <c r="E641" s="58"/>
      <c r="F641" s="58"/>
      <c r="G641" s="55"/>
      <c r="H641" s="55"/>
      <c r="I641" s="55"/>
      <c r="J641" s="55"/>
      <c r="K641" s="55"/>
    </row>
    <row r="642" spans="1:11">
      <c r="A642" s="257"/>
      <c r="B642" s="59"/>
      <c r="C642" s="55"/>
      <c r="D642" s="55"/>
      <c r="E642" s="58"/>
      <c r="F642" s="58"/>
      <c r="G642" s="55"/>
      <c r="H642" s="55"/>
      <c r="I642" s="55"/>
      <c r="J642" s="55"/>
      <c r="K642" s="55"/>
    </row>
    <row r="643" spans="1:11">
      <c r="A643" s="257"/>
      <c r="B643" s="59"/>
      <c r="C643" s="55"/>
      <c r="D643" s="55"/>
      <c r="E643" s="58"/>
      <c r="F643" s="58"/>
      <c r="G643" s="55"/>
      <c r="H643" s="55"/>
      <c r="I643" s="55"/>
      <c r="J643" s="55"/>
      <c r="K643" s="55"/>
    </row>
    <row r="644" spans="1:11">
      <c r="A644" s="257"/>
      <c r="B644" s="59"/>
      <c r="C644" s="55"/>
      <c r="D644" s="55"/>
      <c r="E644" s="58"/>
      <c r="F644" s="58"/>
      <c r="G644" s="55"/>
      <c r="H644" s="55"/>
      <c r="I644" s="55"/>
      <c r="J644" s="55"/>
      <c r="K644" s="55"/>
    </row>
    <row r="645" spans="1:11">
      <c r="A645" s="257"/>
      <c r="B645" s="59"/>
      <c r="C645" s="55"/>
      <c r="D645" s="55"/>
      <c r="E645" s="58"/>
      <c r="F645" s="58"/>
      <c r="G645" s="55"/>
      <c r="H645" s="55"/>
      <c r="I645" s="55"/>
      <c r="J645" s="55"/>
      <c r="K645" s="55"/>
    </row>
    <row r="646" spans="1:11">
      <c r="A646" s="257"/>
      <c r="B646" s="59"/>
      <c r="C646" s="55"/>
      <c r="D646" s="55"/>
      <c r="E646" s="58"/>
      <c r="F646" s="58"/>
      <c r="G646" s="55"/>
      <c r="H646" s="55"/>
      <c r="I646" s="55"/>
      <c r="J646" s="55"/>
      <c r="K646" s="55"/>
    </row>
    <row r="647" spans="1:11">
      <c r="A647" s="257"/>
      <c r="B647" s="59"/>
      <c r="C647" s="55"/>
      <c r="D647" s="55"/>
      <c r="E647" s="58"/>
      <c r="F647" s="58"/>
      <c r="G647" s="55"/>
      <c r="H647" s="55"/>
      <c r="I647" s="55"/>
      <c r="J647" s="55"/>
      <c r="K647" s="55"/>
    </row>
    <row r="648" spans="1:11">
      <c r="A648" s="257"/>
      <c r="B648" s="59"/>
      <c r="C648" s="55"/>
      <c r="D648" s="55"/>
      <c r="E648" s="58"/>
      <c r="F648" s="58"/>
      <c r="G648" s="55"/>
      <c r="H648" s="55"/>
      <c r="I648" s="55"/>
      <c r="J648" s="55"/>
      <c r="K648" s="55"/>
    </row>
    <row r="649" spans="1:11">
      <c r="A649" s="257"/>
      <c r="B649" s="59"/>
      <c r="C649" s="55"/>
      <c r="D649" s="55"/>
      <c r="E649" s="58"/>
      <c r="F649" s="58"/>
      <c r="G649" s="55"/>
      <c r="H649" s="55"/>
      <c r="I649" s="55"/>
      <c r="J649" s="55"/>
      <c r="K649" s="55"/>
    </row>
    <row r="650" spans="1:11">
      <c r="A650" s="257"/>
      <c r="B650" s="59"/>
      <c r="C650" s="55"/>
      <c r="D650" s="55"/>
      <c r="E650" s="58"/>
      <c r="F650" s="58"/>
      <c r="G650" s="55"/>
      <c r="H650" s="55"/>
      <c r="I650" s="55"/>
      <c r="J650" s="55"/>
      <c r="K650" s="55"/>
    </row>
    <row r="651" spans="1:11">
      <c r="A651" s="257"/>
      <c r="B651" s="59"/>
      <c r="C651" s="55"/>
      <c r="D651" s="55"/>
      <c r="E651" s="58"/>
      <c r="F651" s="58"/>
      <c r="G651" s="55"/>
      <c r="H651" s="55"/>
      <c r="I651" s="55"/>
      <c r="J651" s="55"/>
      <c r="K651" s="55"/>
    </row>
    <row r="652" spans="1:11">
      <c r="A652" s="257"/>
      <c r="B652" s="59"/>
      <c r="C652" s="55"/>
      <c r="D652" s="55"/>
      <c r="E652" s="58"/>
      <c r="F652" s="58"/>
      <c r="G652" s="55"/>
      <c r="H652" s="55"/>
      <c r="I652" s="55"/>
      <c r="J652" s="55"/>
      <c r="K652" s="55"/>
    </row>
    <row r="653" spans="1:11">
      <c r="A653" s="257"/>
      <c r="B653" s="59"/>
      <c r="C653" s="55"/>
      <c r="D653" s="55"/>
      <c r="E653" s="58"/>
      <c r="F653" s="58"/>
      <c r="G653" s="55"/>
      <c r="H653" s="55"/>
      <c r="I653" s="55"/>
      <c r="J653" s="55"/>
      <c r="K653" s="55"/>
    </row>
    <row r="654" spans="1:11">
      <c r="A654" s="257"/>
      <c r="B654" s="59"/>
      <c r="C654" s="55"/>
      <c r="D654" s="55"/>
      <c r="E654" s="58"/>
      <c r="F654" s="58"/>
      <c r="G654" s="55"/>
      <c r="H654" s="55"/>
      <c r="I654" s="55"/>
      <c r="J654" s="55"/>
      <c r="K654" s="55"/>
    </row>
    <row r="655" spans="1:11">
      <c r="A655" s="257"/>
      <c r="B655" s="59"/>
      <c r="C655" s="55"/>
      <c r="D655" s="55"/>
      <c r="E655" s="58"/>
      <c r="F655" s="58"/>
      <c r="G655" s="55"/>
      <c r="H655" s="55"/>
      <c r="I655" s="55"/>
      <c r="J655" s="55"/>
      <c r="K655" s="55"/>
    </row>
    <row r="656" spans="1:11">
      <c r="A656" s="257"/>
      <c r="B656" s="59"/>
      <c r="C656" s="55"/>
      <c r="D656" s="55"/>
      <c r="E656" s="58"/>
      <c r="F656" s="58"/>
      <c r="G656" s="55"/>
      <c r="H656" s="55"/>
      <c r="I656" s="55"/>
      <c r="J656" s="55"/>
      <c r="K656" s="55"/>
    </row>
    <row r="657" spans="1:11">
      <c r="A657" s="257"/>
      <c r="B657" s="59"/>
      <c r="C657" s="55"/>
      <c r="D657" s="55"/>
      <c r="E657" s="58"/>
      <c r="F657" s="58"/>
      <c r="G657" s="55"/>
      <c r="H657" s="55"/>
      <c r="I657" s="55"/>
      <c r="J657" s="55"/>
      <c r="K657" s="55"/>
    </row>
    <row r="658" spans="1:11">
      <c r="A658" s="257"/>
      <c r="B658" s="59"/>
      <c r="C658" s="55"/>
      <c r="D658" s="55"/>
      <c r="E658" s="58"/>
      <c r="F658" s="58"/>
      <c r="G658" s="55"/>
      <c r="H658" s="55"/>
      <c r="I658" s="55"/>
      <c r="J658" s="55"/>
      <c r="K658" s="55"/>
    </row>
    <row r="659" spans="1:11">
      <c r="A659" s="257"/>
      <c r="B659" s="59"/>
      <c r="C659" s="55"/>
      <c r="D659" s="55"/>
      <c r="E659" s="58"/>
      <c r="F659" s="58"/>
      <c r="G659" s="55"/>
      <c r="H659" s="55"/>
      <c r="I659" s="55"/>
      <c r="J659" s="55"/>
      <c r="K659" s="55"/>
    </row>
    <row r="660" spans="1:11">
      <c r="A660" s="257"/>
      <c r="B660" s="59"/>
      <c r="C660" s="55"/>
      <c r="D660" s="55"/>
      <c r="E660" s="58"/>
      <c r="F660" s="58"/>
      <c r="G660" s="55"/>
      <c r="H660" s="55"/>
      <c r="I660" s="55"/>
      <c r="J660" s="55"/>
      <c r="K660" s="55"/>
    </row>
    <row r="661" spans="1:11">
      <c r="A661" s="257"/>
      <c r="B661" s="59"/>
      <c r="C661" s="55"/>
      <c r="D661" s="55"/>
      <c r="E661" s="58"/>
      <c r="F661" s="58"/>
      <c r="G661" s="55"/>
      <c r="H661" s="55"/>
      <c r="I661" s="55"/>
      <c r="J661" s="55"/>
      <c r="K661" s="55"/>
    </row>
    <row r="662" spans="1:11">
      <c r="A662" s="257"/>
      <c r="B662" s="59"/>
      <c r="C662" s="55"/>
      <c r="D662" s="55"/>
      <c r="E662" s="58"/>
      <c r="F662" s="58"/>
      <c r="G662" s="55"/>
      <c r="H662" s="55"/>
      <c r="I662" s="55"/>
      <c r="J662" s="55"/>
      <c r="K662" s="55"/>
    </row>
    <row r="663" spans="1:11">
      <c r="A663" s="257"/>
      <c r="B663" s="59"/>
      <c r="C663" s="55"/>
      <c r="D663" s="55"/>
      <c r="E663" s="58"/>
      <c r="F663" s="58"/>
      <c r="G663" s="55"/>
      <c r="H663" s="55"/>
      <c r="I663" s="55"/>
      <c r="J663" s="55"/>
      <c r="K663" s="55"/>
    </row>
    <row r="664" spans="1:11">
      <c r="A664" s="257"/>
      <c r="B664" s="59"/>
      <c r="C664" s="55"/>
      <c r="D664" s="55"/>
      <c r="E664" s="58"/>
      <c r="F664" s="58"/>
      <c r="G664" s="55"/>
      <c r="H664" s="55"/>
      <c r="I664" s="55"/>
      <c r="J664" s="55"/>
      <c r="K664" s="55"/>
    </row>
    <row r="665" spans="1:11">
      <c r="A665" s="257"/>
      <c r="B665" s="59"/>
      <c r="C665" s="55"/>
      <c r="D665" s="55"/>
      <c r="E665" s="58"/>
      <c r="F665" s="58"/>
      <c r="G665" s="55"/>
      <c r="H665" s="55"/>
      <c r="I665" s="55"/>
      <c r="J665" s="55"/>
      <c r="K665" s="55"/>
    </row>
    <row r="666" spans="1:11">
      <c r="A666" s="257"/>
      <c r="B666" s="59"/>
      <c r="C666" s="55"/>
      <c r="D666" s="55"/>
      <c r="E666" s="58"/>
      <c r="F666" s="58"/>
      <c r="G666" s="55"/>
      <c r="H666" s="55"/>
      <c r="I666" s="55"/>
      <c r="J666" s="55"/>
      <c r="K666" s="55"/>
    </row>
    <row r="667" spans="1:11">
      <c r="A667" s="257"/>
      <c r="B667" s="59"/>
      <c r="C667" s="55"/>
      <c r="D667" s="55"/>
      <c r="E667" s="58"/>
      <c r="F667" s="58"/>
      <c r="G667" s="55"/>
      <c r="H667" s="55"/>
      <c r="I667" s="55"/>
      <c r="J667" s="55"/>
      <c r="K667" s="55"/>
    </row>
    <row r="668" spans="1:11">
      <c r="A668" s="257"/>
      <c r="B668" s="59"/>
      <c r="C668" s="55"/>
      <c r="D668" s="55"/>
      <c r="E668" s="58"/>
      <c r="F668" s="58"/>
      <c r="G668" s="55"/>
      <c r="H668" s="55"/>
      <c r="I668" s="55"/>
      <c r="J668" s="55"/>
      <c r="K668" s="55"/>
    </row>
    <row r="669" spans="1:11">
      <c r="A669" s="257"/>
      <c r="B669" s="59"/>
      <c r="C669" s="55"/>
      <c r="D669" s="55"/>
      <c r="E669" s="58"/>
      <c r="F669" s="58"/>
      <c r="G669" s="55"/>
      <c r="H669" s="55"/>
      <c r="I669" s="55"/>
      <c r="J669" s="55"/>
      <c r="K669" s="55"/>
    </row>
    <row r="670" spans="1:11">
      <c r="A670" s="257"/>
      <c r="B670" s="59"/>
      <c r="C670" s="55"/>
      <c r="D670" s="55"/>
      <c r="E670" s="58"/>
      <c r="F670" s="58"/>
      <c r="G670" s="55"/>
      <c r="H670" s="55"/>
      <c r="I670" s="55"/>
      <c r="J670" s="55"/>
      <c r="K670" s="55"/>
    </row>
    <row r="671" spans="1:11">
      <c r="A671" s="257"/>
      <c r="B671" s="59"/>
      <c r="C671" s="55"/>
      <c r="D671" s="55"/>
      <c r="E671" s="58"/>
      <c r="F671" s="58"/>
      <c r="G671" s="55"/>
      <c r="H671" s="55"/>
      <c r="I671" s="55"/>
      <c r="J671" s="55"/>
      <c r="K671" s="55"/>
    </row>
    <row r="672" spans="1:11">
      <c r="A672" s="257"/>
      <c r="B672" s="59"/>
      <c r="C672" s="55"/>
      <c r="D672" s="55"/>
      <c r="E672" s="58"/>
      <c r="F672" s="58"/>
      <c r="G672" s="55"/>
      <c r="H672" s="55"/>
      <c r="I672" s="55"/>
      <c r="J672" s="55"/>
      <c r="K672" s="55"/>
    </row>
    <row r="673" spans="1:11">
      <c r="A673" s="257"/>
      <c r="B673" s="59"/>
      <c r="C673" s="55"/>
      <c r="D673" s="55"/>
      <c r="E673" s="58"/>
      <c r="F673" s="58"/>
      <c r="G673" s="55"/>
      <c r="H673" s="55"/>
      <c r="I673" s="55"/>
      <c r="J673" s="55"/>
      <c r="K673" s="55"/>
    </row>
    <row r="674" spans="1:11">
      <c r="A674" s="257"/>
      <c r="B674" s="59"/>
      <c r="C674" s="55"/>
      <c r="D674" s="55"/>
      <c r="E674" s="58"/>
      <c r="F674" s="58"/>
      <c r="G674" s="55"/>
      <c r="H674" s="55"/>
      <c r="I674" s="55"/>
      <c r="J674" s="55"/>
      <c r="K674" s="55"/>
    </row>
    <row r="675" spans="1:11">
      <c r="A675" s="257"/>
      <c r="B675" s="59"/>
      <c r="C675" s="55"/>
      <c r="D675" s="55"/>
      <c r="E675" s="58"/>
      <c r="F675" s="58"/>
      <c r="G675" s="55"/>
      <c r="H675" s="55"/>
      <c r="I675" s="55"/>
      <c r="J675" s="55"/>
      <c r="K675" s="55"/>
    </row>
    <row r="676" spans="1:11">
      <c r="A676" s="257"/>
      <c r="B676" s="59"/>
      <c r="C676" s="55"/>
      <c r="D676" s="55"/>
      <c r="E676" s="58"/>
      <c r="F676" s="58"/>
      <c r="G676" s="55"/>
      <c r="H676" s="55"/>
      <c r="I676" s="55"/>
      <c r="J676" s="55"/>
      <c r="K676" s="55"/>
    </row>
    <row r="677" spans="1:11">
      <c r="A677" s="257"/>
      <c r="B677" s="59"/>
      <c r="C677" s="55"/>
      <c r="D677" s="55"/>
      <c r="E677" s="58"/>
      <c r="F677" s="58"/>
      <c r="G677" s="55"/>
      <c r="H677" s="55"/>
      <c r="I677" s="55"/>
      <c r="J677" s="55"/>
      <c r="K677" s="55"/>
    </row>
    <row r="678" spans="1:11">
      <c r="A678" s="257"/>
      <c r="B678" s="59"/>
      <c r="C678" s="55"/>
      <c r="D678" s="55"/>
      <c r="E678" s="58"/>
      <c r="F678" s="58"/>
      <c r="G678" s="55"/>
      <c r="H678" s="55"/>
      <c r="I678" s="55"/>
      <c r="J678" s="55"/>
      <c r="K678" s="55"/>
    </row>
    <row r="679" spans="1:11">
      <c r="A679" s="257"/>
      <c r="B679" s="59"/>
      <c r="C679" s="55"/>
      <c r="D679" s="55"/>
      <c r="E679" s="58"/>
      <c r="F679" s="58"/>
      <c r="G679" s="55"/>
      <c r="H679" s="55"/>
      <c r="I679" s="55"/>
      <c r="J679" s="55"/>
      <c r="K679" s="55"/>
    </row>
    <row r="680" spans="1:11">
      <c r="A680" s="257"/>
      <c r="B680" s="59"/>
      <c r="C680" s="55"/>
      <c r="D680" s="55"/>
      <c r="E680" s="58"/>
      <c r="F680" s="58"/>
      <c r="G680" s="55"/>
      <c r="H680" s="55"/>
      <c r="I680" s="55"/>
      <c r="J680" s="55"/>
      <c r="K680" s="55"/>
    </row>
    <row r="681" spans="1:11">
      <c r="A681" s="257"/>
      <c r="B681" s="59"/>
      <c r="C681" s="55"/>
      <c r="D681" s="55"/>
      <c r="E681" s="58"/>
      <c r="F681" s="58"/>
      <c r="G681" s="55"/>
      <c r="H681" s="55"/>
      <c r="I681" s="55"/>
      <c r="J681" s="55"/>
      <c r="K681" s="55"/>
    </row>
    <row r="682" spans="1:11">
      <c r="A682" s="257"/>
      <c r="B682" s="59"/>
      <c r="C682" s="55"/>
      <c r="D682" s="55"/>
      <c r="E682" s="58"/>
      <c r="F682" s="58"/>
      <c r="G682" s="55"/>
      <c r="H682" s="55"/>
      <c r="I682" s="55"/>
      <c r="J682" s="55"/>
      <c r="K682" s="55"/>
    </row>
    <row r="683" spans="1:11">
      <c r="A683" s="257"/>
      <c r="B683" s="59"/>
      <c r="C683" s="55"/>
      <c r="D683" s="55"/>
      <c r="E683" s="58"/>
      <c r="F683" s="58"/>
      <c r="G683" s="55"/>
      <c r="H683" s="55"/>
      <c r="I683" s="55"/>
      <c r="J683" s="55"/>
      <c r="K683" s="55"/>
    </row>
    <row r="684" spans="1:11">
      <c r="A684" s="257"/>
      <c r="B684" s="59"/>
      <c r="C684" s="55"/>
      <c r="D684" s="55"/>
      <c r="E684" s="58"/>
      <c r="F684" s="58"/>
      <c r="G684" s="55"/>
      <c r="H684" s="55"/>
      <c r="I684" s="55"/>
      <c r="J684" s="55"/>
      <c r="K684" s="55"/>
    </row>
    <row r="685" spans="1:11">
      <c r="A685" s="257"/>
      <c r="B685" s="59"/>
      <c r="C685" s="55"/>
      <c r="D685" s="55"/>
      <c r="E685" s="58"/>
      <c r="F685" s="58"/>
      <c r="G685" s="55"/>
      <c r="H685" s="55"/>
      <c r="I685" s="55"/>
      <c r="J685" s="55"/>
      <c r="K685" s="55"/>
    </row>
    <row r="686" spans="1:11">
      <c r="A686" s="257"/>
      <c r="B686" s="59"/>
      <c r="C686" s="55"/>
      <c r="D686" s="55"/>
      <c r="E686" s="58"/>
      <c r="F686" s="58"/>
      <c r="G686" s="55"/>
      <c r="H686" s="55"/>
      <c r="I686" s="55"/>
      <c r="J686" s="55"/>
      <c r="K686" s="55"/>
    </row>
    <row r="687" spans="1:11">
      <c r="A687" s="257"/>
      <c r="B687" s="59"/>
      <c r="C687" s="55"/>
      <c r="D687" s="55"/>
      <c r="E687" s="58"/>
      <c r="F687" s="58"/>
      <c r="G687" s="55"/>
      <c r="H687" s="55"/>
      <c r="I687" s="55"/>
      <c r="J687" s="55"/>
      <c r="K687" s="55"/>
    </row>
    <row r="688" spans="1:11">
      <c r="A688" s="257"/>
      <c r="B688" s="59"/>
      <c r="C688" s="55"/>
      <c r="D688" s="55"/>
      <c r="E688" s="58"/>
      <c r="F688" s="58"/>
      <c r="G688" s="55"/>
      <c r="H688" s="55"/>
      <c r="I688" s="55"/>
      <c r="J688" s="55"/>
      <c r="K688" s="55"/>
    </row>
    <row r="689" spans="1:11">
      <c r="A689" s="257"/>
      <c r="B689" s="59"/>
      <c r="C689" s="55"/>
      <c r="D689" s="55"/>
      <c r="E689" s="58"/>
      <c r="F689" s="58"/>
      <c r="G689" s="55"/>
      <c r="H689" s="55"/>
      <c r="I689" s="55"/>
      <c r="J689" s="55"/>
      <c r="K689" s="55"/>
    </row>
    <row r="690" spans="1:11">
      <c r="A690" s="257"/>
      <c r="B690" s="59"/>
      <c r="C690" s="55"/>
      <c r="D690" s="55"/>
      <c r="E690" s="58"/>
      <c r="F690" s="58"/>
      <c r="G690" s="55"/>
      <c r="H690" s="55"/>
      <c r="I690" s="55"/>
      <c r="J690" s="55"/>
      <c r="K690" s="55"/>
    </row>
    <row r="691" spans="1:11">
      <c r="A691" s="257"/>
      <c r="B691" s="59"/>
      <c r="C691" s="55"/>
      <c r="D691" s="55"/>
      <c r="E691" s="58"/>
      <c r="F691" s="58"/>
      <c r="G691" s="55"/>
      <c r="H691" s="55"/>
      <c r="I691" s="55"/>
      <c r="J691" s="55"/>
      <c r="K691" s="55"/>
    </row>
    <row r="692" spans="1:11">
      <c r="A692" s="257"/>
      <c r="B692" s="59"/>
      <c r="C692" s="55"/>
      <c r="D692" s="55"/>
      <c r="E692" s="58"/>
      <c r="F692" s="58"/>
      <c r="G692" s="55"/>
      <c r="H692" s="55"/>
      <c r="I692" s="55"/>
      <c r="J692" s="55"/>
      <c r="K692" s="55"/>
    </row>
    <row r="693" spans="1:11">
      <c r="A693" s="257"/>
      <c r="B693" s="59"/>
      <c r="C693" s="55"/>
      <c r="D693" s="55"/>
      <c r="E693" s="58"/>
      <c r="F693" s="58"/>
      <c r="G693" s="55"/>
      <c r="H693" s="55"/>
      <c r="I693" s="55"/>
      <c r="J693" s="55"/>
      <c r="K693" s="55"/>
    </row>
    <row r="694" spans="1:11">
      <c r="A694" s="257"/>
      <c r="B694" s="59"/>
      <c r="C694" s="55"/>
      <c r="D694" s="55"/>
      <c r="E694" s="58"/>
      <c r="F694" s="58"/>
      <c r="G694" s="55"/>
      <c r="H694" s="55"/>
      <c r="I694" s="55"/>
      <c r="J694" s="55"/>
      <c r="K694" s="55"/>
    </row>
    <row r="695" spans="1:11">
      <c r="A695" s="257"/>
      <c r="B695" s="59"/>
      <c r="C695" s="55"/>
      <c r="D695" s="55"/>
      <c r="E695" s="58"/>
      <c r="F695" s="58"/>
      <c r="G695" s="55"/>
      <c r="H695" s="55"/>
      <c r="I695" s="55"/>
      <c r="J695" s="55"/>
      <c r="K695" s="55"/>
    </row>
    <row r="696" spans="1:11">
      <c r="A696" s="257"/>
      <c r="B696" s="59"/>
      <c r="C696" s="55"/>
      <c r="D696" s="55"/>
      <c r="E696" s="58"/>
      <c r="F696" s="58"/>
      <c r="G696" s="55"/>
      <c r="H696" s="55"/>
      <c r="I696" s="55"/>
      <c r="J696" s="55"/>
      <c r="K696" s="55"/>
    </row>
    <row r="697" spans="1:11">
      <c r="A697" s="257"/>
      <c r="B697" s="59"/>
      <c r="C697" s="55"/>
      <c r="D697" s="55"/>
      <c r="E697" s="58"/>
      <c r="F697" s="58"/>
      <c r="G697" s="55"/>
      <c r="H697" s="55"/>
      <c r="I697" s="55"/>
      <c r="J697" s="55"/>
      <c r="K697" s="55"/>
    </row>
    <row r="698" spans="1:11">
      <c r="A698" s="257"/>
      <c r="B698" s="59"/>
      <c r="C698" s="55"/>
      <c r="D698" s="55"/>
      <c r="E698" s="58"/>
      <c r="F698" s="58"/>
      <c r="G698" s="55"/>
      <c r="H698" s="55"/>
      <c r="I698" s="55"/>
      <c r="J698" s="55"/>
      <c r="K698" s="55"/>
    </row>
    <row r="699" spans="1:11">
      <c r="A699" s="257"/>
      <c r="B699" s="59"/>
      <c r="C699" s="55"/>
      <c r="D699" s="55"/>
      <c r="E699" s="58"/>
      <c r="F699" s="58"/>
      <c r="G699" s="55"/>
      <c r="H699" s="55"/>
      <c r="I699" s="55"/>
      <c r="J699" s="55"/>
      <c r="K699" s="55"/>
    </row>
    <row r="700" spans="1:11">
      <c r="A700" s="257"/>
      <c r="B700" s="59"/>
      <c r="C700" s="55"/>
      <c r="D700" s="55"/>
      <c r="E700" s="58"/>
      <c r="F700" s="58"/>
      <c r="G700" s="55"/>
      <c r="H700" s="55"/>
      <c r="I700" s="55"/>
      <c r="J700" s="55"/>
      <c r="K700" s="55"/>
    </row>
    <row r="701" spans="1:11">
      <c r="A701" s="257"/>
      <c r="B701" s="59"/>
      <c r="C701" s="55"/>
      <c r="D701" s="55"/>
      <c r="E701" s="58"/>
      <c r="F701" s="58"/>
      <c r="G701" s="55"/>
      <c r="H701" s="55"/>
      <c r="I701" s="55"/>
      <c r="J701" s="55"/>
      <c r="K701" s="55"/>
    </row>
    <row r="702" spans="1:11">
      <c r="A702" s="257"/>
      <c r="B702" s="59"/>
      <c r="C702" s="55"/>
      <c r="D702" s="55"/>
      <c r="E702" s="58"/>
      <c r="F702" s="58"/>
      <c r="G702" s="55"/>
      <c r="H702" s="55"/>
      <c r="I702" s="55"/>
      <c r="J702" s="55"/>
      <c r="K702" s="55"/>
    </row>
    <row r="703" spans="1:11">
      <c r="A703" s="257"/>
      <c r="B703" s="59"/>
      <c r="C703" s="55"/>
      <c r="D703" s="55"/>
      <c r="E703" s="58"/>
      <c r="F703" s="58"/>
      <c r="G703" s="55"/>
      <c r="H703" s="55"/>
      <c r="I703" s="55"/>
      <c r="J703" s="55"/>
      <c r="K703" s="55"/>
    </row>
    <row r="704" spans="1:11">
      <c r="A704" s="257"/>
      <c r="B704" s="59"/>
      <c r="C704" s="55"/>
      <c r="D704" s="55"/>
      <c r="E704" s="58"/>
      <c r="F704" s="58"/>
      <c r="G704" s="55"/>
      <c r="H704" s="55"/>
      <c r="I704" s="55"/>
      <c r="J704" s="55"/>
      <c r="K704" s="55"/>
    </row>
    <row r="705" spans="1:11">
      <c r="A705" s="257"/>
      <c r="B705" s="59"/>
      <c r="C705" s="55"/>
      <c r="D705" s="55"/>
      <c r="E705" s="58"/>
      <c r="F705" s="58"/>
      <c r="G705" s="55"/>
      <c r="H705" s="55"/>
      <c r="I705" s="55"/>
      <c r="J705" s="55"/>
      <c r="K705" s="55"/>
    </row>
    <row r="706" spans="1:11">
      <c r="A706" s="257"/>
      <c r="B706" s="59"/>
      <c r="C706" s="55"/>
      <c r="D706" s="55"/>
      <c r="E706" s="58"/>
      <c r="F706" s="58"/>
      <c r="G706" s="55"/>
      <c r="H706" s="55"/>
      <c r="I706" s="55"/>
      <c r="J706" s="55"/>
      <c r="K706" s="55"/>
    </row>
    <row r="707" spans="1:11">
      <c r="A707" s="257"/>
      <c r="B707" s="59"/>
      <c r="C707" s="55"/>
      <c r="D707" s="55"/>
      <c r="E707" s="58"/>
      <c r="F707" s="58"/>
      <c r="G707" s="55"/>
      <c r="H707" s="55"/>
      <c r="I707" s="55"/>
      <c r="J707" s="55"/>
      <c r="K707" s="55"/>
    </row>
    <row r="708" spans="1:11">
      <c r="A708" s="257"/>
      <c r="B708" s="59"/>
      <c r="C708" s="55"/>
      <c r="D708" s="55"/>
      <c r="E708" s="58"/>
      <c r="F708" s="58"/>
      <c r="G708" s="55"/>
      <c r="H708" s="55"/>
      <c r="I708" s="55"/>
      <c r="J708" s="55"/>
      <c r="K708" s="55"/>
    </row>
    <row r="709" spans="1:11">
      <c r="A709" s="257"/>
      <c r="B709" s="59"/>
      <c r="C709" s="55"/>
      <c r="D709" s="55"/>
      <c r="E709" s="58"/>
      <c r="F709" s="58"/>
      <c r="G709" s="55"/>
      <c r="H709" s="55"/>
      <c r="I709" s="55"/>
      <c r="J709" s="55"/>
      <c r="K709" s="55"/>
    </row>
    <row r="710" spans="1:11">
      <c r="A710" s="257"/>
      <c r="B710" s="59"/>
      <c r="C710" s="55"/>
      <c r="D710" s="55"/>
      <c r="E710" s="58"/>
      <c r="F710" s="58"/>
      <c r="G710" s="55"/>
      <c r="H710" s="55"/>
      <c r="I710" s="55"/>
      <c r="J710" s="55"/>
      <c r="K710" s="55"/>
    </row>
    <row r="711" spans="1:11">
      <c r="A711" s="257"/>
      <c r="B711" s="59"/>
      <c r="C711" s="55"/>
      <c r="D711" s="55"/>
      <c r="E711" s="58"/>
      <c r="F711" s="58"/>
      <c r="G711" s="55"/>
      <c r="H711" s="55"/>
      <c r="I711" s="55"/>
      <c r="J711" s="55"/>
      <c r="K711" s="55"/>
    </row>
    <row r="712" spans="1:11">
      <c r="A712" s="257"/>
      <c r="B712" s="59"/>
      <c r="C712" s="55"/>
      <c r="D712" s="55"/>
      <c r="E712" s="58"/>
      <c r="F712" s="58"/>
      <c r="G712" s="55"/>
      <c r="H712" s="55"/>
      <c r="I712" s="55"/>
      <c r="J712" s="55"/>
      <c r="K712" s="55"/>
    </row>
    <row r="713" spans="1:11">
      <c r="A713" s="257"/>
      <c r="B713" s="59"/>
      <c r="C713" s="55"/>
      <c r="D713" s="55"/>
      <c r="E713" s="58"/>
      <c r="F713" s="58"/>
      <c r="G713" s="55"/>
      <c r="H713" s="55"/>
      <c r="I713" s="55"/>
      <c r="J713" s="55"/>
      <c r="K713" s="55"/>
    </row>
    <row r="714" spans="1:11">
      <c r="A714" s="257"/>
      <c r="B714" s="59"/>
      <c r="C714" s="55"/>
      <c r="D714" s="55"/>
      <c r="E714" s="58"/>
      <c r="F714" s="58"/>
      <c r="G714" s="55"/>
      <c r="H714" s="55"/>
      <c r="I714" s="55"/>
      <c r="J714" s="55"/>
      <c r="K714" s="55"/>
    </row>
    <row r="715" spans="1:11">
      <c r="A715" s="257"/>
      <c r="B715" s="59"/>
      <c r="C715" s="55"/>
      <c r="D715" s="55"/>
      <c r="E715" s="58"/>
      <c r="F715" s="58"/>
      <c r="G715" s="55"/>
      <c r="H715" s="55"/>
      <c r="I715" s="55"/>
      <c r="J715" s="55"/>
      <c r="K715" s="55"/>
    </row>
    <row r="716" spans="1:11">
      <c r="A716" s="257"/>
      <c r="B716" s="59"/>
      <c r="C716" s="55"/>
      <c r="D716" s="55"/>
      <c r="E716" s="58"/>
      <c r="F716" s="58"/>
      <c r="G716" s="55"/>
      <c r="H716" s="55"/>
      <c r="I716" s="55"/>
      <c r="J716" s="55"/>
      <c r="K716" s="55"/>
    </row>
    <row r="717" spans="1:11">
      <c r="A717" s="257"/>
      <c r="B717" s="59"/>
      <c r="C717" s="55"/>
      <c r="D717" s="55"/>
      <c r="E717" s="58"/>
      <c r="F717" s="58"/>
      <c r="G717" s="55"/>
      <c r="H717" s="55"/>
      <c r="I717" s="55"/>
      <c r="J717" s="55"/>
      <c r="K717" s="55"/>
    </row>
    <row r="718" spans="1:11">
      <c r="A718" s="257"/>
      <c r="B718" s="59"/>
      <c r="C718" s="55"/>
      <c r="D718" s="55"/>
      <c r="E718" s="58"/>
      <c r="F718" s="58"/>
      <c r="G718" s="55"/>
      <c r="H718" s="55"/>
      <c r="I718" s="55"/>
      <c r="J718" s="55"/>
      <c r="K718" s="55"/>
    </row>
    <row r="719" spans="1:11">
      <c r="A719" s="257"/>
      <c r="B719" s="59"/>
      <c r="C719" s="55"/>
      <c r="D719" s="55"/>
      <c r="E719" s="58"/>
      <c r="F719" s="58"/>
      <c r="G719" s="55"/>
      <c r="H719" s="55"/>
      <c r="I719" s="55"/>
      <c r="J719" s="55"/>
      <c r="K719" s="55"/>
    </row>
    <row r="720" spans="1:11">
      <c r="A720" s="257"/>
      <c r="B720" s="59"/>
      <c r="C720" s="55"/>
      <c r="D720" s="55"/>
      <c r="E720" s="58"/>
      <c r="F720" s="58"/>
      <c r="G720" s="55"/>
      <c r="H720" s="55"/>
      <c r="I720" s="55"/>
      <c r="J720" s="55"/>
      <c r="K720" s="55"/>
    </row>
    <row r="721" spans="1:11">
      <c r="A721" s="257"/>
      <c r="B721" s="59"/>
      <c r="C721" s="55"/>
      <c r="D721" s="55"/>
      <c r="E721" s="58"/>
      <c r="F721" s="58"/>
      <c r="G721" s="55"/>
      <c r="H721" s="55"/>
      <c r="I721" s="55"/>
      <c r="J721" s="55"/>
      <c r="K721" s="55"/>
    </row>
    <row r="722" spans="1:11">
      <c r="A722" s="257"/>
      <c r="B722" s="59"/>
      <c r="C722" s="55"/>
      <c r="D722" s="55"/>
      <c r="E722" s="58"/>
      <c r="F722" s="58"/>
      <c r="G722" s="55"/>
      <c r="H722" s="55"/>
      <c r="I722" s="55"/>
      <c r="J722" s="55"/>
      <c r="K722" s="55"/>
    </row>
    <row r="723" spans="1:11">
      <c r="A723" s="257"/>
      <c r="B723" s="59"/>
      <c r="C723" s="55"/>
      <c r="D723" s="55"/>
      <c r="E723" s="58"/>
      <c r="F723" s="58"/>
      <c r="G723" s="55"/>
      <c r="H723" s="55"/>
      <c r="I723" s="55"/>
      <c r="J723" s="55"/>
      <c r="K723" s="55"/>
    </row>
    <row r="724" spans="1:11">
      <c r="A724" s="257"/>
      <c r="B724" s="59"/>
      <c r="C724" s="55"/>
      <c r="D724" s="55"/>
      <c r="E724" s="58"/>
      <c r="F724" s="58"/>
      <c r="G724" s="55"/>
      <c r="H724" s="55"/>
      <c r="I724" s="55"/>
      <c r="J724" s="55"/>
      <c r="K724" s="55"/>
    </row>
    <row r="725" spans="1:11">
      <c r="A725" s="257"/>
      <c r="B725" s="59"/>
      <c r="C725" s="55"/>
      <c r="D725" s="55"/>
      <c r="E725" s="58"/>
      <c r="F725" s="58"/>
      <c r="G725" s="55"/>
      <c r="H725" s="55"/>
      <c r="I725" s="55"/>
      <c r="J725" s="55"/>
      <c r="K725" s="55"/>
    </row>
    <row r="726" spans="1:11">
      <c r="A726" s="257"/>
      <c r="B726" s="59"/>
      <c r="C726" s="55"/>
      <c r="D726" s="55"/>
      <c r="E726" s="58"/>
      <c r="F726" s="58"/>
      <c r="G726" s="55"/>
      <c r="H726" s="55"/>
      <c r="I726" s="55"/>
      <c r="J726" s="55"/>
      <c r="K726" s="55"/>
    </row>
    <row r="727" spans="1:11">
      <c r="A727" s="257"/>
      <c r="B727" s="59"/>
      <c r="C727" s="55"/>
      <c r="D727" s="55"/>
      <c r="E727" s="58"/>
      <c r="F727" s="58"/>
      <c r="G727" s="55"/>
      <c r="H727" s="55"/>
      <c r="I727" s="55"/>
      <c r="J727" s="55"/>
      <c r="K727" s="55"/>
    </row>
    <row r="728" spans="1:11">
      <c r="A728" s="257"/>
      <c r="B728" s="59"/>
      <c r="C728" s="55"/>
      <c r="D728" s="55"/>
      <c r="E728" s="58"/>
      <c r="F728" s="58"/>
      <c r="G728" s="55"/>
      <c r="H728" s="55"/>
      <c r="I728" s="55"/>
      <c r="J728" s="55"/>
      <c r="K728" s="55"/>
    </row>
    <row r="729" spans="1:11">
      <c r="A729" s="257"/>
      <c r="B729" s="59"/>
      <c r="C729" s="55"/>
      <c r="D729" s="55"/>
      <c r="E729" s="58"/>
      <c r="F729" s="58"/>
      <c r="G729" s="55"/>
      <c r="H729" s="55"/>
      <c r="I729" s="55"/>
      <c r="J729" s="55"/>
      <c r="K729" s="55"/>
    </row>
    <row r="730" spans="1:11">
      <c r="A730" s="257"/>
      <c r="B730" s="59"/>
      <c r="C730" s="55"/>
      <c r="D730" s="55"/>
      <c r="E730" s="58"/>
      <c r="F730" s="58"/>
      <c r="G730" s="55"/>
      <c r="H730" s="55"/>
      <c r="I730" s="55"/>
      <c r="J730" s="55"/>
      <c r="K730" s="55"/>
    </row>
    <row r="731" spans="1:11">
      <c r="A731" s="257"/>
      <c r="B731" s="59"/>
      <c r="C731" s="55"/>
      <c r="D731" s="55"/>
      <c r="E731" s="58"/>
      <c r="F731" s="58"/>
      <c r="G731" s="55"/>
      <c r="H731" s="55"/>
      <c r="I731" s="55"/>
      <c r="J731" s="55"/>
      <c r="K731" s="55"/>
    </row>
    <row r="732" spans="1:11">
      <c r="A732" s="257"/>
      <c r="B732" s="59"/>
      <c r="C732" s="55"/>
      <c r="D732" s="55"/>
      <c r="E732" s="58"/>
      <c r="F732" s="58"/>
      <c r="G732" s="55"/>
      <c r="H732" s="55"/>
      <c r="I732" s="55"/>
      <c r="J732" s="55"/>
      <c r="K732" s="55"/>
    </row>
    <row r="733" spans="1:11">
      <c r="A733" s="257"/>
      <c r="B733" s="59"/>
      <c r="C733" s="55"/>
      <c r="D733" s="55"/>
      <c r="E733" s="58"/>
      <c r="F733" s="58"/>
      <c r="G733" s="55"/>
      <c r="H733" s="55"/>
      <c r="I733" s="55"/>
      <c r="J733" s="55"/>
      <c r="K733" s="55"/>
    </row>
    <row r="734" spans="1:11">
      <c r="A734" s="257"/>
      <c r="B734" s="59"/>
      <c r="C734" s="55"/>
      <c r="D734" s="55"/>
      <c r="E734" s="58"/>
      <c r="F734" s="58"/>
      <c r="G734" s="55"/>
      <c r="H734" s="55"/>
      <c r="I734" s="55"/>
      <c r="J734" s="55"/>
      <c r="K734" s="55"/>
    </row>
    <row r="735" spans="1:11">
      <c r="A735" s="257"/>
      <c r="B735" s="59"/>
      <c r="C735" s="55"/>
      <c r="D735" s="55"/>
      <c r="E735" s="58"/>
      <c r="F735" s="58"/>
      <c r="G735" s="55"/>
      <c r="H735" s="55"/>
      <c r="I735" s="55"/>
      <c r="J735" s="55"/>
      <c r="K735" s="55"/>
    </row>
    <row r="736" spans="1:11">
      <c r="A736" s="257"/>
      <c r="B736" s="59"/>
      <c r="C736" s="55"/>
      <c r="D736" s="55"/>
      <c r="E736" s="58"/>
      <c r="F736" s="58"/>
      <c r="G736" s="55"/>
      <c r="H736" s="55"/>
      <c r="I736" s="55"/>
      <c r="J736" s="55"/>
      <c r="K736" s="55"/>
    </row>
    <row r="737" spans="1:11">
      <c r="A737" s="257"/>
      <c r="B737" s="59"/>
      <c r="C737" s="55"/>
      <c r="D737" s="55"/>
      <c r="E737" s="58"/>
      <c r="F737" s="58"/>
      <c r="G737" s="55"/>
      <c r="H737" s="55"/>
      <c r="I737" s="55"/>
      <c r="J737" s="55"/>
      <c r="K737" s="55"/>
    </row>
    <row r="738" spans="1:11">
      <c r="A738" s="257"/>
      <c r="B738" s="59"/>
      <c r="C738" s="55"/>
      <c r="D738" s="55"/>
      <c r="E738" s="58"/>
      <c r="F738" s="58"/>
      <c r="G738" s="55"/>
      <c r="H738" s="55"/>
      <c r="I738" s="55"/>
      <c r="J738" s="55"/>
      <c r="K738" s="55"/>
    </row>
    <row r="739" spans="1:11">
      <c r="A739" s="257"/>
      <c r="B739" s="59"/>
      <c r="C739" s="55"/>
      <c r="D739" s="55"/>
      <c r="E739" s="58"/>
      <c r="F739" s="58"/>
      <c r="G739" s="55"/>
      <c r="H739" s="55"/>
      <c r="I739" s="55"/>
      <c r="J739" s="55"/>
      <c r="K739" s="55"/>
    </row>
    <row r="740" spans="1:11">
      <c r="A740" s="257"/>
      <c r="B740" s="59"/>
      <c r="C740" s="55"/>
      <c r="D740" s="55"/>
      <c r="E740" s="58"/>
      <c r="F740" s="58"/>
      <c r="G740" s="55"/>
      <c r="H740" s="55"/>
      <c r="I740" s="55"/>
      <c r="J740" s="55"/>
      <c r="K740" s="55"/>
    </row>
    <row r="741" spans="1:11">
      <c r="A741" s="257"/>
      <c r="B741" s="59"/>
      <c r="C741" s="55"/>
      <c r="D741" s="55"/>
      <c r="E741" s="58"/>
      <c r="F741" s="58"/>
      <c r="G741" s="55"/>
      <c r="H741" s="55"/>
      <c r="I741" s="55"/>
      <c r="J741" s="55"/>
      <c r="K741" s="55"/>
    </row>
    <row r="742" spans="1:11">
      <c r="A742" s="257"/>
      <c r="B742" s="59"/>
      <c r="C742" s="55"/>
      <c r="D742" s="55"/>
      <c r="E742" s="58"/>
      <c r="F742" s="58"/>
      <c r="G742" s="55"/>
      <c r="H742" s="55"/>
      <c r="I742" s="55"/>
      <c r="J742" s="55"/>
      <c r="K742" s="55"/>
    </row>
    <row r="743" spans="1:11">
      <c r="A743" s="257"/>
      <c r="B743" s="59"/>
      <c r="C743" s="55"/>
      <c r="D743" s="55"/>
      <c r="E743" s="58"/>
      <c r="F743" s="58"/>
      <c r="G743" s="55"/>
      <c r="H743" s="55"/>
      <c r="I743" s="55"/>
      <c r="J743" s="55"/>
      <c r="K743" s="55"/>
    </row>
    <row r="744" spans="1:11">
      <c r="A744" s="257"/>
      <c r="B744" s="59"/>
      <c r="C744" s="55"/>
      <c r="D744" s="55"/>
      <c r="E744" s="58"/>
      <c r="F744" s="58"/>
      <c r="G744" s="55"/>
      <c r="H744" s="55"/>
      <c r="I744" s="55"/>
      <c r="J744" s="55"/>
      <c r="K744" s="55"/>
    </row>
    <row r="745" spans="1:11">
      <c r="A745" s="257"/>
      <c r="B745" s="59"/>
      <c r="C745" s="55"/>
      <c r="D745" s="55"/>
      <c r="E745" s="58"/>
      <c r="F745" s="58"/>
      <c r="G745" s="55"/>
      <c r="H745" s="55"/>
      <c r="I745" s="55"/>
      <c r="J745" s="55"/>
      <c r="K745" s="55"/>
    </row>
    <row r="746" spans="1:11">
      <c r="A746" s="257"/>
      <c r="B746" s="59"/>
      <c r="C746" s="55"/>
      <c r="D746" s="55"/>
      <c r="E746" s="58"/>
      <c r="F746" s="58"/>
      <c r="G746" s="55"/>
      <c r="H746" s="55"/>
      <c r="I746" s="55"/>
      <c r="J746" s="55"/>
      <c r="K746" s="55"/>
    </row>
    <row r="747" spans="1:11">
      <c r="A747" s="257"/>
      <c r="B747" s="59"/>
      <c r="C747" s="55"/>
      <c r="D747" s="55"/>
      <c r="E747" s="58"/>
      <c r="F747" s="58"/>
      <c r="G747" s="55"/>
      <c r="H747" s="55"/>
      <c r="I747" s="55"/>
      <c r="J747" s="55"/>
      <c r="K747" s="55"/>
    </row>
    <row r="748" spans="1:11">
      <c r="A748" s="257"/>
      <c r="B748" s="59"/>
      <c r="C748" s="55"/>
      <c r="D748" s="55"/>
      <c r="E748" s="58"/>
      <c r="F748" s="58"/>
      <c r="G748" s="55"/>
      <c r="H748" s="55"/>
      <c r="I748" s="55"/>
      <c r="J748" s="55"/>
      <c r="K748" s="55"/>
    </row>
    <row r="749" spans="1:11">
      <c r="A749" s="257"/>
      <c r="B749" s="59"/>
      <c r="C749" s="55"/>
      <c r="D749" s="55"/>
      <c r="E749" s="58"/>
      <c r="F749" s="58"/>
      <c r="G749" s="55"/>
      <c r="H749" s="55"/>
      <c r="I749" s="55"/>
      <c r="J749" s="55"/>
      <c r="K749" s="55"/>
    </row>
    <row r="750" spans="1:11">
      <c r="A750" s="257"/>
      <c r="B750" s="59"/>
      <c r="C750" s="55"/>
      <c r="D750" s="55"/>
      <c r="E750" s="58"/>
      <c r="F750" s="58"/>
      <c r="G750" s="55"/>
      <c r="H750" s="55"/>
      <c r="I750" s="55"/>
      <c r="J750" s="55"/>
      <c r="K750" s="55"/>
    </row>
    <row r="751" spans="1:11">
      <c r="A751" s="257"/>
      <c r="B751" s="59"/>
      <c r="C751" s="55"/>
      <c r="D751" s="55"/>
      <c r="E751" s="58"/>
      <c r="F751" s="58"/>
      <c r="G751" s="55"/>
      <c r="H751" s="55"/>
      <c r="I751" s="55"/>
      <c r="J751" s="55"/>
      <c r="K751" s="55"/>
    </row>
    <row r="752" spans="1:11">
      <c r="A752" s="257"/>
      <c r="B752" s="59"/>
      <c r="C752" s="55"/>
      <c r="D752" s="55"/>
      <c r="E752" s="58"/>
      <c r="F752" s="58"/>
      <c r="G752" s="55"/>
      <c r="H752" s="55"/>
      <c r="I752" s="55"/>
      <c r="J752" s="55"/>
      <c r="K752" s="55"/>
    </row>
    <row r="753" spans="1:11">
      <c r="A753" s="257"/>
      <c r="B753" s="59"/>
      <c r="C753" s="55"/>
      <c r="D753" s="55"/>
      <c r="E753" s="58"/>
      <c r="F753" s="58"/>
      <c r="G753" s="55"/>
      <c r="H753" s="55"/>
      <c r="I753" s="55"/>
      <c r="J753" s="55"/>
      <c r="K753" s="55"/>
    </row>
    <row r="754" spans="1:11">
      <c r="A754" s="257"/>
      <c r="B754" s="59"/>
      <c r="C754" s="55"/>
      <c r="D754" s="55"/>
      <c r="E754" s="58"/>
      <c r="F754" s="58"/>
      <c r="G754" s="55"/>
      <c r="H754" s="55"/>
      <c r="I754" s="55"/>
      <c r="J754" s="55"/>
      <c r="K754" s="55"/>
    </row>
    <row r="755" spans="1:11">
      <c r="A755" s="257"/>
      <c r="B755" s="59"/>
      <c r="C755" s="55"/>
      <c r="D755" s="55"/>
      <c r="E755" s="58"/>
      <c r="F755" s="58"/>
      <c r="G755" s="55"/>
      <c r="H755" s="55"/>
      <c r="I755" s="55"/>
      <c r="J755" s="55"/>
      <c r="K755" s="55"/>
    </row>
    <row r="756" spans="1:11">
      <c r="A756" s="257"/>
      <c r="B756" s="59"/>
      <c r="C756" s="55"/>
      <c r="D756" s="55"/>
      <c r="E756" s="58"/>
      <c r="F756" s="58"/>
      <c r="G756" s="55"/>
      <c r="H756" s="55"/>
      <c r="I756" s="55"/>
      <c r="J756" s="55"/>
      <c r="K756" s="55"/>
    </row>
    <row r="757" spans="1:11">
      <c r="A757" s="257"/>
      <c r="B757" s="59"/>
      <c r="C757" s="55"/>
      <c r="D757" s="55"/>
      <c r="E757" s="58"/>
      <c r="F757" s="58"/>
      <c r="G757" s="55"/>
      <c r="H757" s="55"/>
      <c r="I757" s="55"/>
      <c r="J757" s="55"/>
      <c r="K757" s="55"/>
    </row>
    <row r="758" spans="1:11">
      <c r="A758" s="257"/>
      <c r="B758" s="59"/>
      <c r="C758" s="55"/>
      <c r="D758" s="55"/>
      <c r="E758" s="58"/>
      <c r="F758" s="58"/>
      <c r="G758" s="55"/>
      <c r="H758" s="55"/>
      <c r="I758" s="55"/>
      <c r="J758" s="55"/>
      <c r="K758" s="55"/>
    </row>
    <row r="759" spans="1:11">
      <c r="A759" s="257"/>
      <c r="B759" s="59"/>
      <c r="C759" s="55"/>
      <c r="D759" s="55"/>
      <c r="E759" s="58"/>
      <c r="F759" s="58"/>
      <c r="G759" s="55"/>
      <c r="H759" s="55"/>
      <c r="I759" s="55"/>
      <c r="J759" s="55"/>
      <c r="K759" s="55"/>
    </row>
    <row r="760" spans="1:11">
      <c r="A760" s="257"/>
      <c r="B760" s="59"/>
      <c r="C760" s="55"/>
      <c r="D760" s="55"/>
      <c r="E760" s="58"/>
      <c r="F760" s="58"/>
      <c r="G760" s="55"/>
      <c r="H760" s="55"/>
      <c r="I760" s="55"/>
      <c r="J760" s="55"/>
      <c r="K760" s="55"/>
    </row>
    <row r="761" spans="1:11">
      <c r="A761" s="257"/>
      <c r="B761" s="59"/>
      <c r="C761" s="55"/>
      <c r="D761" s="55"/>
      <c r="E761" s="58"/>
      <c r="F761" s="58"/>
      <c r="G761" s="55"/>
      <c r="H761" s="55"/>
      <c r="I761" s="55"/>
      <c r="J761" s="55"/>
      <c r="K761" s="55"/>
    </row>
    <row r="762" spans="1:11">
      <c r="A762" s="257"/>
      <c r="B762" s="59"/>
      <c r="C762" s="55"/>
      <c r="D762" s="55"/>
      <c r="E762" s="58"/>
      <c r="F762" s="58"/>
      <c r="G762" s="55"/>
      <c r="H762" s="55"/>
      <c r="I762" s="55"/>
      <c r="J762" s="55"/>
      <c r="K762" s="55"/>
    </row>
    <row r="763" spans="1:11">
      <c r="A763" s="257"/>
      <c r="B763" s="59"/>
      <c r="C763" s="55"/>
      <c r="D763" s="55"/>
      <c r="E763" s="58"/>
      <c r="F763" s="58"/>
      <c r="G763" s="55"/>
      <c r="H763" s="55"/>
      <c r="I763" s="55"/>
      <c r="J763" s="55"/>
      <c r="K763" s="55"/>
    </row>
    <row r="764" spans="1:11">
      <c r="A764" s="257"/>
      <c r="B764" s="59"/>
      <c r="C764" s="55"/>
      <c r="D764" s="55"/>
      <c r="E764" s="58"/>
      <c r="F764" s="58"/>
      <c r="G764" s="55"/>
      <c r="H764" s="55"/>
      <c r="I764" s="55"/>
      <c r="J764" s="55"/>
      <c r="K764" s="55"/>
    </row>
    <row r="765" spans="1:11">
      <c r="A765" s="257"/>
      <c r="B765" s="59"/>
      <c r="C765" s="55"/>
      <c r="D765" s="55"/>
      <c r="E765" s="58"/>
      <c r="F765" s="58"/>
      <c r="G765" s="55"/>
      <c r="H765" s="55"/>
      <c r="I765" s="55"/>
      <c r="J765" s="55"/>
      <c r="K765" s="55"/>
    </row>
    <row r="766" spans="1:11">
      <c r="A766" s="257"/>
      <c r="B766" s="59"/>
      <c r="C766" s="55"/>
      <c r="D766" s="55"/>
      <c r="E766" s="58"/>
      <c r="F766" s="58"/>
      <c r="G766" s="55"/>
      <c r="H766" s="55"/>
      <c r="I766" s="55"/>
      <c r="J766" s="55"/>
      <c r="K766" s="55"/>
    </row>
    <row r="767" spans="1:11">
      <c r="A767" s="257"/>
      <c r="B767" s="59"/>
      <c r="C767" s="55"/>
      <c r="D767" s="55"/>
      <c r="E767" s="58"/>
      <c r="F767" s="58"/>
      <c r="G767" s="55"/>
      <c r="H767" s="55"/>
      <c r="I767" s="55"/>
      <c r="J767" s="55"/>
      <c r="K767" s="55"/>
    </row>
    <row r="768" spans="1:11">
      <c r="A768" s="257"/>
      <c r="B768" s="59"/>
      <c r="C768" s="55"/>
      <c r="D768" s="55"/>
      <c r="E768" s="58"/>
      <c r="F768" s="58"/>
      <c r="G768" s="55"/>
      <c r="H768" s="55"/>
      <c r="I768" s="55"/>
      <c r="J768" s="55"/>
      <c r="K768" s="55"/>
    </row>
    <row r="769" spans="1:11">
      <c r="A769" s="257"/>
      <c r="B769" s="59"/>
      <c r="C769" s="55"/>
      <c r="D769" s="55"/>
      <c r="E769" s="58"/>
      <c r="F769" s="58"/>
      <c r="G769" s="55"/>
      <c r="H769" s="55"/>
      <c r="I769" s="55"/>
      <c r="J769" s="55"/>
      <c r="K769" s="55"/>
    </row>
    <row r="770" spans="1:11">
      <c r="A770" s="257"/>
      <c r="B770" s="59"/>
      <c r="C770" s="55"/>
      <c r="D770" s="55"/>
      <c r="E770" s="58"/>
      <c r="F770" s="58"/>
      <c r="G770" s="55"/>
      <c r="H770" s="55"/>
      <c r="I770" s="55"/>
      <c r="J770" s="55"/>
      <c r="K770" s="55"/>
    </row>
    <row r="771" spans="1:11">
      <c r="A771" s="257"/>
      <c r="B771" s="59"/>
      <c r="C771" s="55"/>
      <c r="D771" s="55"/>
      <c r="E771" s="58"/>
      <c r="F771" s="58"/>
      <c r="G771" s="55"/>
      <c r="H771" s="55"/>
      <c r="I771" s="55"/>
      <c r="J771" s="55"/>
      <c r="K771" s="55"/>
    </row>
    <row r="772" spans="1:11">
      <c r="A772" s="257"/>
      <c r="B772" s="59"/>
      <c r="C772" s="55"/>
      <c r="D772" s="55"/>
      <c r="E772" s="58"/>
      <c r="F772" s="58"/>
      <c r="G772" s="55"/>
      <c r="H772" s="55"/>
      <c r="I772" s="55"/>
      <c r="J772" s="55"/>
      <c r="K772" s="55"/>
    </row>
    <row r="773" spans="1:11">
      <c r="A773" s="257"/>
      <c r="B773" s="59"/>
      <c r="C773" s="55"/>
      <c r="D773" s="55"/>
      <c r="E773" s="58"/>
      <c r="F773" s="58"/>
      <c r="G773" s="55"/>
      <c r="H773" s="55"/>
      <c r="I773" s="55"/>
      <c r="J773" s="55"/>
      <c r="K773" s="55"/>
    </row>
    <row r="774" spans="1:11">
      <c r="A774" s="257"/>
      <c r="B774" s="59"/>
      <c r="C774" s="55"/>
      <c r="D774" s="55"/>
      <c r="E774" s="58"/>
      <c r="F774" s="58"/>
      <c r="G774" s="55"/>
      <c r="H774" s="55"/>
      <c r="I774" s="55"/>
      <c r="J774" s="55"/>
      <c r="K774" s="55"/>
    </row>
    <row r="775" spans="1:11">
      <c r="A775" s="257"/>
      <c r="B775" s="59"/>
      <c r="C775" s="55"/>
      <c r="D775" s="55"/>
      <c r="E775" s="58"/>
      <c r="F775" s="58"/>
      <c r="G775" s="55"/>
      <c r="H775" s="55"/>
      <c r="I775" s="55"/>
      <c r="J775" s="55"/>
      <c r="K775" s="55"/>
    </row>
    <row r="776" spans="1:11">
      <c r="A776" s="257"/>
      <c r="B776" s="59"/>
      <c r="C776" s="55"/>
      <c r="D776" s="55"/>
      <c r="E776" s="58"/>
      <c r="F776" s="58"/>
      <c r="G776" s="55"/>
      <c r="H776" s="55"/>
      <c r="I776" s="55"/>
      <c r="J776" s="55"/>
      <c r="K776" s="55"/>
    </row>
    <row r="777" spans="1:11">
      <c r="A777" s="257"/>
      <c r="B777" s="59"/>
      <c r="C777" s="55"/>
      <c r="D777" s="55"/>
      <c r="E777" s="58"/>
      <c r="F777" s="58"/>
      <c r="G777" s="55"/>
      <c r="H777" s="55"/>
      <c r="I777" s="55"/>
      <c r="J777" s="55"/>
      <c r="K777" s="55"/>
    </row>
    <row r="778" spans="1:11">
      <c r="A778" s="257"/>
      <c r="B778" s="59"/>
      <c r="C778" s="55"/>
      <c r="D778" s="55"/>
      <c r="E778" s="58"/>
      <c r="F778" s="58"/>
      <c r="G778" s="55"/>
      <c r="H778" s="55"/>
      <c r="I778" s="55"/>
      <c r="J778" s="55"/>
      <c r="K778" s="55"/>
    </row>
    <row r="779" spans="1:11">
      <c r="A779" s="257"/>
      <c r="B779" s="59"/>
      <c r="C779" s="55"/>
      <c r="D779" s="55"/>
      <c r="E779" s="58"/>
      <c r="F779" s="58"/>
      <c r="G779" s="55"/>
      <c r="H779" s="55"/>
      <c r="I779" s="55"/>
      <c r="J779" s="55"/>
      <c r="K779" s="55"/>
    </row>
    <row r="780" spans="1:11">
      <c r="A780" s="257"/>
      <c r="B780" s="59"/>
      <c r="C780" s="55"/>
      <c r="D780" s="55"/>
      <c r="E780" s="58"/>
      <c r="F780" s="58"/>
      <c r="G780" s="55"/>
      <c r="H780" s="55"/>
      <c r="I780" s="55"/>
      <c r="J780" s="55"/>
      <c r="K780" s="55"/>
    </row>
    <row r="781" spans="1:11">
      <c r="A781" s="257"/>
      <c r="B781" s="59"/>
      <c r="C781" s="55"/>
      <c r="D781" s="55"/>
      <c r="E781" s="58"/>
      <c r="F781" s="58"/>
      <c r="G781" s="55"/>
      <c r="H781" s="55"/>
      <c r="I781" s="55"/>
      <c r="J781" s="55"/>
      <c r="K781" s="55"/>
    </row>
    <row r="782" spans="1:11">
      <c r="A782" s="257"/>
      <c r="B782" s="59"/>
      <c r="C782" s="55"/>
      <c r="D782" s="55"/>
      <c r="E782" s="58"/>
      <c r="F782" s="58"/>
      <c r="G782" s="55"/>
      <c r="H782" s="55"/>
      <c r="I782" s="55"/>
      <c r="J782" s="55"/>
      <c r="K782" s="55"/>
    </row>
    <row r="783" spans="1:11">
      <c r="A783" s="257"/>
      <c r="B783" s="59"/>
      <c r="C783" s="55"/>
      <c r="D783" s="55"/>
      <c r="E783" s="58"/>
      <c r="F783" s="58"/>
      <c r="G783" s="55"/>
      <c r="H783" s="55"/>
      <c r="I783" s="55"/>
      <c r="J783" s="55"/>
      <c r="K783" s="55"/>
    </row>
    <row r="784" spans="1:11">
      <c r="A784" s="257"/>
      <c r="B784" s="59"/>
      <c r="C784" s="55"/>
      <c r="D784" s="55"/>
      <c r="E784" s="58"/>
      <c r="F784" s="58"/>
      <c r="G784" s="55"/>
      <c r="H784" s="55"/>
      <c r="I784" s="55"/>
      <c r="J784" s="55"/>
      <c r="K784" s="55"/>
    </row>
    <row r="785" spans="1:11">
      <c r="A785" s="257"/>
      <c r="B785" s="59"/>
      <c r="C785" s="55"/>
      <c r="D785" s="55"/>
      <c r="E785" s="58"/>
      <c r="F785" s="58"/>
      <c r="G785" s="55"/>
      <c r="H785" s="55"/>
      <c r="I785" s="55"/>
      <c r="J785" s="55"/>
      <c r="K785" s="55"/>
    </row>
    <row r="786" spans="1:11">
      <c r="A786" s="257"/>
      <c r="B786" s="59"/>
      <c r="C786" s="55"/>
      <c r="D786" s="55"/>
      <c r="E786" s="58"/>
      <c r="F786" s="58"/>
      <c r="G786" s="55"/>
      <c r="H786" s="55"/>
      <c r="I786" s="55"/>
      <c r="J786" s="55"/>
      <c r="K786" s="55"/>
    </row>
    <row r="787" spans="1:11">
      <c r="A787" s="257"/>
      <c r="B787" s="59"/>
      <c r="C787" s="55"/>
      <c r="D787" s="55"/>
      <c r="E787" s="58"/>
      <c r="F787" s="58"/>
      <c r="G787" s="55"/>
      <c r="H787" s="55"/>
      <c r="I787" s="55"/>
      <c r="J787" s="55"/>
      <c r="K787" s="55"/>
    </row>
    <row r="788" spans="1:11">
      <c r="A788" s="257"/>
      <c r="B788" s="59"/>
      <c r="C788" s="55"/>
      <c r="D788" s="55"/>
      <c r="E788" s="58"/>
      <c r="F788" s="58"/>
      <c r="G788" s="55"/>
      <c r="H788" s="55"/>
      <c r="I788" s="55"/>
      <c r="J788" s="55"/>
      <c r="K788" s="55"/>
    </row>
    <row r="789" spans="1:11">
      <c r="A789" s="257"/>
      <c r="B789" s="59"/>
      <c r="C789" s="55"/>
      <c r="D789" s="55"/>
      <c r="E789" s="58"/>
      <c r="F789" s="58"/>
      <c r="G789" s="55"/>
      <c r="H789" s="55"/>
      <c r="I789" s="55"/>
      <c r="J789" s="55"/>
      <c r="K789" s="55"/>
    </row>
    <row r="790" spans="1:11">
      <c r="A790" s="257"/>
      <c r="B790" s="59"/>
      <c r="C790" s="55"/>
      <c r="D790" s="55"/>
      <c r="E790" s="58"/>
      <c r="F790" s="58"/>
      <c r="G790" s="55"/>
      <c r="H790" s="55"/>
      <c r="I790" s="55"/>
      <c r="J790" s="55"/>
      <c r="K790" s="55"/>
    </row>
    <row r="791" spans="1:11">
      <c r="A791" s="257"/>
      <c r="B791" s="59"/>
      <c r="C791" s="55"/>
      <c r="D791" s="55"/>
      <c r="E791" s="58"/>
      <c r="F791" s="58"/>
      <c r="G791" s="55"/>
      <c r="H791" s="55"/>
      <c r="I791" s="55"/>
      <c r="J791" s="55"/>
      <c r="K791" s="55"/>
    </row>
    <row r="792" spans="1:11">
      <c r="A792" s="257"/>
      <c r="B792" s="59"/>
      <c r="C792" s="55"/>
      <c r="D792" s="55"/>
      <c r="E792" s="58"/>
      <c r="F792" s="58"/>
      <c r="G792" s="55"/>
      <c r="H792" s="55"/>
      <c r="I792" s="55"/>
      <c r="J792" s="55"/>
      <c r="K792" s="55"/>
    </row>
    <row r="793" spans="1:11">
      <c r="A793" s="257"/>
      <c r="B793" s="59"/>
      <c r="C793" s="55"/>
      <c r="D793" s="55"/>
      <c r="E793" s="58"/>
      <c r="F793" s="58"/>
      <c r="G793" s="55"/>
      <c r="H793" s="55"/>
      <c r="I793" s="55"/>
      <c r="J793" s="55"/>
      <c r="K793" s="55"/>
    </row>
    <row r="794" spans="1:11">
      <c r="A794" s="257"/>
      <c r="B794" s="59"/>
      <c r="C794" s="55"/>
      <c r="D794" s="55"/>
      <c r="E794" s="58"/>
      <c r="F794" s="58"/>
      <c r="G794" s="55"/>
      <c r="H794" s="55"/>
      <c r="I794" s="55"/>
      <c r="J794" s="55"/>
      <c r="K794" s="55"/>
    </row>
    <row r="795" spans="1:11">
      <c r="A795" s="257"/>
      <c r="B795" s="59"/>
      <c r="C795" s="55"/>
      <c r="D795" s="55"/>
      <c r="E795" s="58"/>
      <c r="F795" s="58"/>
      <c r="G795" s="55"/>
      <c r="H795" s="55"/>
      <c r="I795" s="55"/>
      <c r="J795" s="55"/>
      <c r="K795" s="55"/>
    </row>
    <row r="796" spans="1:11">
      <c r="A796" s="257"/>
      <c r="B796" s="59"/>
      <c r="C796" s="55"/>
      <c r="D796" s="55"/>
      <c r="E796" s="58"/>
      <c r="F796" s="58"/>
      <c r="G796" s="55"/>
      <c r="H796" s="55"/>
      <c r="I796" s="55"/>
      <c r="J796" s="55"/>
      <c r="K796" s="55"/>
    </row>
    <row r="797" spans="1:11">
      <c r="A797" s="257"/>
      <c r="B797" s="59"/>
      <c r="C797" s="55"/>
      <c r="D797" s="55"/>
      <c r="E797" s="58"/>
      <c r="F797" s="58"/>
      <c r="G797" s="55"/>
      <c r="H797" s="55"/>
      <c r="I797" s="55"/>
      <c r="J797" s="55"/>
      <c r="K797" s="55"/>
    </row>
    <row r="798" spans="1:11">
      <c r="A798" s="257"/>
      <c r="B798" s="59"/>
      <c r="C798" s="55"/>
      <c r="D798" s="55"/>
      <c r="E798" s="58"/>
      <c r="F798" s="58"/>
      <c r="G798" s="55"/>
      <c r="H798" s="55"/>
      <c r="I798" s="55"/>
      <c r="J798" s="55"/>
      <c r="K798" s="55"/>
    </row>
    <row r="799" spans="1:11">
      <c r="A799" s="257"/>
      <c r="B799" s="59"/>
      <c r="C799" s="55"/>
      <c r="D799" s="55"/>
      <c r="E799" s="58"/>
      <c r="F799" s="58"/>
      <c r="G799" s="55"/>
      <c r="H799" s="55"/>
      <c r="I799" s="55"/>
      <c r="J799" s="55"/>
      <c r="K799" s="55"/>
    </row>
    <row r="800" spans="1:11">
      <c r="A800" s="257"/>
      <c r="B800" s="59"/>
      <c r="C800" s="55"/>
      <c r="D800" s="55"/>
      <c r="E800" s="58"/>
      <c r="F800" s="58"/>
      <c r="G800" s="55"/>
      <c r="H800" s="55"/>
      <c r="I800" s="55"/>
      <c r="J800" s="55"/>
      <c r="K800" s="55"/>
    </row>
    <row r="801" spans="1:11">
      <c r="A801" s="257"/>
      <c r="B801" s="59"/>
      <c r="C801" s="55"/>
      <c r="D801" s="55"/>
      <c r="E801" s="58"/>
      <c r="F801" s="58"/>
      <c r="G801" s="55"/>
      <c r="H801" s="55"/>
      <c r="I801" s="55"/>
      <c r="J801" s="55"/>
      <c r="K801" s="55"/>
    </row>
    <row r="802" spans="1:11">
      <c r="A802" s="257"/>
      <c r="B802" s="59"/>
      <c r="C802" s="55"/>
      <c r="D802" s="55"/>
      <c r="E802" s="58"/>
      <c r="F802" s="58"/>
      <c r="G802" s="55"/>
      <c r="H802" s="55"/>
      <c r="I802" s="55"/>
      <c r="J802" s="55"/>
      <c r="K802" s="55"/>
    </row>
    <row r="803" spans="1:11">
      <c r="A803" s="257"/>
      <c r="B803" s="59"/>
      <c r="C803" s="55"/>
      <c r="D803" s="55"/>
      <c r="E803" s="58"/>
      <c r="F803" s="58"/>
      <c r="G803" s="55"/>
      <c r="H803" s="55"/>
      <c r="I803" s="55"/>
      <c r="J803" s="55"/>
      <c r="K803" s="55"/>
    </row>
    <row r="804" spans="1:11">
      <c r="A804" s="257"/>
      <c r="B804" s="59"/>
      <c r="C804" s="55"/>
      <c r="D804" s="55"/>
      <c r="E804" s="58"/>
      <c r="F804" s="58"/>
      <c r="G804" s="55"/>
      <c r="H804" s="55"/>
      <c r="I804" s="55"/>
      <c r="J804" s="55"/>
      <c r="K804" s="55"/>
    </row>
    <row r="805" spans="1:11">
      <c r="A805" s="257"/>
      <c r="B805" s="59"/>
      <c r="C805" s="55"/>
      <c r="D805" s="55"/>
      <c r="E805" s="58"/>
      <c r="F805" s="58"/>
      <c r="G805" s="55"/>
      <c r="H805" s="55"/>
      <c r="I805" s="55"/>
      <c r="J805" s="55"/>
      <c r="K805" s="55"/>
    </row>
    <row r="806" spans="1:11">
      <c r="A806" s="257"/>
      <c r="B806" s="59"/>
      <c r="C806" s="55"/>
      <c r="D806" s="55"/>
      <c r="E806" s="58"/>
      <c r="F806" s="58"/>
      <c r="G806" s="55"/>
      <c r="H806" s="55"/>
      <c r="I806" s="55"/>
      <c r="J806" s="55"/>
      <c r="K806" s="55"/>
    </row>
    <row r="807" spans="1:11">
      <c r="A807" s="257"/>
      <c r="B807" s="59"/>
      <c r="C807" s="55"/>
      <c r="D807" s="55"/>
      <c r="E807" s="58"/>
      <c r="F807" s="58"/>
      <c r="G807" s="55"/>
      <c r="H807" s="55"/>
      <c r="I807" s="55"/>
      <c r="J807" s="55"/>
      <c r="K807" s="55"/>
    </row>
    <row r="808" spans="1:11">
      <c r="A808" s="257"/>
      <c r="B808" s="59"/>
      <c r="C808" s="55"/>
      <c r="D808" s="55"/>
      <c r="E808" s="58"/>
      <c r="F808" s="58"/>
      <c r="G808" s="55"/>
      <c r="H808" s="55"/>
      <c r="I808" s="55"/>
      <c r="J808" s="55"/>
      <c r="K808" s="55"/>
    </row>
    <row r="809" spans="1:11">
      <c r="A809" s="257"/>
      <c r="B809" s="59"/>
      <c r="C809" s="55"/>
      <c r="D809" s="55"/>
      <c r="E809" s="58"/>
      <c r="F809" s="58"/>
      <c r="G809" s="55"/>
      <c r="H809" s="55"/>
      <c r="I809" s="55"/>
      <c r="J809" s="55"/>
      <c r="K809" s="55"/>
    </row>
    <row r="810" spans="1:11">
      <c r="A810" s="257"/>
      <c r="B810" s="59"/>
      <c r="C810" s="55"/>
      <c r="D810" s="55"/>
      <c r="E810" s="58"/>
      <c r="F810" s="58"/>
      <c r="G810" s="55"/>
      <c r="H810" s="55"/>
      <c r="I810" s="55"/>
      <c r="J810" s="55"/>
      <c r="K810" s="55"/>
    </row>
    <row r="811" spans="1:11">
      <c r="A811" s="257"/>
      <c r="B811" s="59"/>
      <c r="C811" s="55"/>
      <c r="D811" s="55"/>
      <c r="E811" s="58"/>
      <c r="F811" s="58"/>
      <c r="G811" s="55"/>
      <c r="H811" s="55"/>
      <c r="I811" s="55"/>
      <c r="J811" s="55"/>
      <c r="K811" s="55"/>
    </row>
    <row r="812" spans="1:11">
      <c r="A812" s="257"/>
      <c r="B812" s="59"/>
      <c r="C812" s="55"/>
      <c r="D812" s="55"/>
      <c r="E812" s="58"/>
      <c r="F812" s="58"/>
      <c r="G812" s="55"/>
      <c r="H812" s="55"/>
      <c r="I812" s="55"/>
      <c r="J812" s="55"/>
      <c r="K812" s="55"/>
    </row>
    <row r="813" spans="1:11">
      <c r="A813" s="257"/>
      <c r="B813" s="59"/>
      <c r="C813" s="55"/>
      <c r="D813" s="55"/>
      <c r="E813" s="58"/>
      <c r="F813" s="58"/>
      <c r="G813" s="55"/>
      <c r="H813" s="55"/>
      <c r="I813" s="55"/>
      <c r="J813" s="55"/>
      <c r="K813" s="55"/>
    </row>
    <row r="814" spans="1:11">
      <c r="A814" s="257"/>
      <c r="B814" s="59"/>
      <c r="C814" s="55"/>
      <c r="D814" s="55"/>
      <c r="E814" s="58"/>
      <c r="F814" s="58"/>
      <c r="G814" s="55"/>
      <c r="H814" s="55"/>
      <c r="I814" s="55"/>
      <c r="J814" s="55"/>
      <c r="K814" s="55"/>
    </row>
    <row r="815" spans="1:11">
      <c r="A815" s="257"/>
      <c r="B815" s="59"/>
      <c r="C815" s="55"/>
      <c r="D815" s="55"/>
      <c r="E815" s="58"/>
      <c r="F815" s="58"/>
      <c r="G815" s="55"/>
      <c r="H815" s="55"/>
      <c r="I815" s="55"/>
      <c r="J815" s="55"/>
      <c r="K815" s="55"/>
    </row>
    <row r="816" spans="1:11">
      <c r="A816" s="257"/>
      <c r="B816" s="59"/>
      <c r="C816" s="55"/>
      <c r="D816" s="55"/>
      <c r="E816" s="58"/>
      <c r="F816" s="58"/>
      <c r="G816" s="55"/>
      <c r="H816" s="55"/>
      <c r="I816" s="55"/>
      <c r="J816" s="55"/>
      <c r="K816" s="55"/>
    </row>
    <row r="817" spans="1:11">
      <c r="A817" s="257"/>
      <c r="B817" s="59"/>
      <c r="C817" s="55"/>
      <c r="D817" s="55"/>
      <c r="E817" s="58"/>
      <c r="F817" s="58"/>
      <c r="G817" s="55"/>
      <c r="H817" s="55"/>
      <c r="I817" s="55"/>
      <c r="J817" s="55"/>
      <c r="K817" s="55"/>
    </row>
    <row r="818" spans="1:11">
      <c r="A818" s="257"/>
      <c r="B818" s="59"/>
      <c r="C818" s="55"/>
      <c r="D818" s="55"/>
      <c r="E818" s="58"/>
      <c r="F818" s="58"/>
      <c r="G818" s="55"/>
      <c r="H818" s="55"/>
      <c r="I818" s="55"/>
      <c r="J818" s="55"/>
      <c r="K818" s="55"/>
    </row>
    <row r="819" spans="1:11">
      <c r="A819" s="257"/>
      <c r="B819" s="59"/>
      <c r="C819" s="55"/>
      <c r="D819" s="55"/>
      <c r="E819" s="58"/>
      <c r="F819" s="58"/>
      <c r="G819" s="55"/>
      <c r="H819" s="55"/>
      <c r="I819" s="55"/>
      <c r="J819" s="55"/>
      <c r="K819" s="55"/>
    </row>
    <row r="820" spans="1:11">
      <c r="A820" s="257"/>
      <c r="B820" s="59"/>
      <c r="C820" s="55"/>
      <c r="D820" s="55"/>
      <c r="E820" s="58"/>
      <c r="F820" s="58"/>
      <c r="G820" s="55"/>
      <c r="H820" s="55"/>
      <c r="I820" s="55"/>
      <c r="J820" s="55"/>
      <c r="K820" s="55"/>
    </row>
    <row r="821" spans="1:11">
      <c r="A821" s="257"/>
      <c r="B821" s="59"/>
      <c r="C821" s="55"/>
      <c r="D821" s="55"/>
      <c r="E821" s="58"/>
      <c r="F821" s="58"/>
      <c r="G821" s="55"/>
      <c r="H821" s="55"/>
      <c r="I821" s="55"/>
      <c r="J821" s="55"/>
      <c r="K821" s="55"/>
    </row>
    <row r="822" spans="1:11">
      <c r="A822" s="257"/>
      <c r="B822" s="59"/>
      <c r="C822" s="55"/>
      <c r="D822" s="55"/>
      <c r="E822" s="58"/>
      <c r="F822" s="58"/>
      <c r="G822" s="55"/>
      <c r="H822" s="55"/>
      <c r="I822" s="55"/>
      <c r="J822" s="55"/>
      <c r="K822" s="55"/>
    </row>
    <row r="823" spans="1:11">
      <c r="A823" s="257"/>
      <c r="B823" s="59"/>
      <c r="C823" s="55"/>
      <c r="D823" s="55"/>
      <c r="E823" s="58"/>
      <c r="F823" s="58"/>
      <c r="G823" s="55"/>
      <c r="H823" s="55"/>
      <c r="I823" s="55"/>
      <c r="J823" s="55"/>
      <c r="K823" s="55"/>
    </row>
    <row r="824" spans="1:11">
      <c r="A824" s="257"/>
      <c r="B824" s="59"/>
      <c r="C824" s="55"/>
      <c r="D824" s="55"/>
      <c r="E824" s="58"/>
      <c r="F824" s="58"/>
      <c r="G824" s="55"/>
      <c r="H824" s="55"/>
      <c r="I824" s="55"/>
      <c r="J824" s="55"/>
      <c r="K824" s="55"/>
    </row>
    <row r="825" spans="1:11">
      <c r="A825" s="257"/>
      <c r="B825" s="59"/>
      <c r="C825" s="55"/>
      <c r="D825" s="55"/>
      <c r="E825" s="58"/>
      <c r="F825" s="58"/>
      <c r="G825" s="55"/>
      <c r="H825" s="55"/>
      <c r="I825" s="55"/>
      <c r="J825" s="55"/>
      <c r="K825" s="55"/>
    </row>
    <row r="826" spans="1:11">
      <c r="A826" s="257"/>
      <c r="B826" s="59"/>
      <c r="C826" s="55"/>
      <c r="D826" s="55"/>
      <c r="E826" s="58"/>
      <c r="F826" s="58"/>
      <c r="G826" s="55"/>
      <c r="H826" s="55"/>
      <c r="I826" s="55"/>
      <c r="J826" s="55"/>
      <c r="K826" s="55"/>
    </row>
    <row r="827" spans="1:11">
      <c r="A827" s="257"/>
      <c r="B827" s="59"/>
      <c r="C827" s="55"/>
      <c r="D827" s="55"/>
      <c r="E827" s="58"/>
      <c r="F827" s="58"/>
      <c r="G827" s="55"/>
      <c r="H827" s="55"/>
      <c r="I827" s="55"/>
      <c r="J827" s="55"/>
      <c r="K827" s="55"/>
    </row>
    <row r="828" spans="1:11">
      <c r="A828" s="257"/>
      <c r="B828" s="59"/>
      <c r="C828" s="55"/>
      <c r="D828" s="55"/>
      <c r="E828" s="58"/>
      <c r="F828" s="58"/>
      <c r="G828" s="55"/>
      <c r="H828" s="55"/>
      <c r="I828" s="55"/>
      <c r="J828" s="55"/>
      <c r="K828" s="55"/>
    </row>
    <row r="829" spans="1:11">
      <c r="A829" s="257"/>
      <c r="B829" s="59"/>
      <c r="C829" s="55"/>
      <c r="D829" s="55"/>
      <c r="E829" s="58"/>
      <c r="F829" s="58"/>
      <c r="G829" s="55"/>
      <c r="H829" s="55"/>
      <c r="I829" s="55"/>
      <c r="J829" s="55"/>
      <c r="K829" s="55"/>
    </row>
    <row r="830" spans="1:11">
      <c r="A830" s="257"/>
      <c r="B830" s="59"/>
      <c r="C830" s="55"/>
      <c r="D830" s="55"/>
      <c r="E830" s="58"/>
      <c r="F830" s="58"/>
      <c r="G830" s="55"/>
      <c r="H830" s="55"/>
      <c r="I830" s="55"/>
      <c r="J830" s="55"/>
      <c r="K830" s="55"/>
    </row>
    <row r="831" spans="1:11">
      <c r="A831" s="257"/>
      <c r="B831" s="59"/>
      <c r="C831" s="55"/>
      <c r="D831" s="55"/>
      <c r="E831" s="58"/>
      <c r="F831" s="58"/>
      <c r="G831" s="55"/>
      <c r="H831" s="55"/>
      <c r="I831" s="55"/>
      <c r="J831" s="55"/>
      <c r="K831" s="55"/>
    </row>
    <row r="832" spans="1:11">
      <c r="A832" s="257"/>
      <c r="B832" s="59"/>
      <c r="C832" s="55"/>
      <c r="D832" s="55"/>
      <c r="E832" s="58"/>
      <c r="F832" s="58"/>
      <c r="G832" s="55"/>
      <c r="H832" s="55"/>
      <c r="I832" s="55"/>
      <c r="J832" s="55"/>
      <c r="K832" s="55"/>
    </row>
    <row r="833" spans="1:11">
      <c r="A833" s="257"/>
      <c r="B833" s="59"/>
      <c r="C833" s="55"/>
      <c r="D833" s="55"/>
      <c r="E833" s="58"/>
      <c r="F833" s="58"/>
      <c r="G833" s="55"/>
      <c r="H833" s="55"/>
      <c r="I833" s="55"/>
      <c r="J833" s="55"/>
      <c r="K833" s="55"/>
    </row>
    <row r="834" spans="1:11">
      <c r="A834" s="257"/>
      <c r="B834" s="59"/>
      <c r="C834" s="55"/>
      <c r="D834" s="55"/>
      <c r="E834" s="58"/>
      <c r="F834" s="58"/>
      <c r="G834" s="55"/>
      <c r="H834" s="55"/>
      <c r="I834" s="55"/>
      <c r="J834" s="55"/>
      <c r="K834" s="55"/>
    </row>
    <row r="835" spans="1:11">
      <c r="A835" s="257"/>
      <c r="B835" s="59"/>
      <c r="C835" s="55"/>
      <c r="D835" s="55"/>
      <c r="E835" s="58"/>
      <c r="F835" s="58"/>
      <c r="G835" s="55"/>
      <c r="H835" s="55"/>
      <c r="I835" s="55"/>
      <c r="J835" s="55"/>
      <c r="K835" s="55"/>
    </row>
    <row r="836" spans="1:11">
      <c r="A836" s="257"/>
      <c r="B836" s="59"/>
      <c r="C836" s="55"/>
      <c r="D836" s="55"/>
      <c r="E836" s="58"/>
      <c r="F836" s="58"/>
      <c r="G836" s="55"/>
      <c r="H836" s="55"/>
      <c r="I836" s="55"/>
      <c r="J836" s="55"/>
      <c r="K836" s="55"/>
    </row>
    <row r="837" spans="1:11">
      <c r="A837" s="257"/>
      <c r="B837" s="59"/>
      <c r="C837" s="55"/>
      <c r="D837" s="55"/>
      <c r="E837" s="58"/>
      <c r="F837" s="58"/>
      <c r="G837" s="55"/>
      <c r="H837" s="55"/>
      <c r="I837" s="55"/>
      <c r="J837" s="55"/>
      <c r="K837" s="55"/>
    </row>
    <row r="838" spans="1:11">
      <c r="A838" s="257"/>
      <c r="B838" s="59"/>
      <c r="C838" s="55"/>
      <c r="D838" s="55"/>
      <c r="E838" s="58"/>
      <c r="F838" s="58"/>
      <c r="G838" s="55"/>
      <c r="H838" s="55"/>
      <c r="I838" s="55"/>
      <c r="J838" s="55"/>
      <c r="K838" s="55"/>
    </row>
    <row r="839" spans="1:11">
      <c r="A839" s="257"/>
      <c r="B839" s="59"/>
      <c r="C839" s="55"/>
      <c r="D839" s="55"/>
      <c r="E839" s="58"/>
      <c r="F839" s="58"/>
      <c r="G839" s="55"/>
      <c r="H839" s="55"/>
      <c r="I839" s="55"/>
      <c r="J839" s="55"/>
      <c r="K839" s="55"/>
    </row>
    <row r="840" spans="1:11">
      <c r="A840" s="257"/>
      <c r="B840" s="59"/>
      <c r="C840" s="55"/>
      <c r="D840" s="55"/>
      <c r="E840" s="58"/>
      <c r="F840" s="58"/>
      <c r="G840" s="55"/>
      <c r="H840" s="55"/>
      <c r="I840" s="55"/>
      <c r="J840" s="55"/>
      <c r="K840" s="55"/>
    </row>
    <row r="841" spans="1:11">
      <c r="A841" s="257"/>
      <c r="B841" s="59"/>
      <c r="C841" s="55"/>
      <c r="D841" s="55"/>
      <c r="E841" s="58"/>
      <c r="F841" s="58"/>
      <c r="G841" s="55"/>
      <c r="H841" s="55"/>
      <c r="I841" s="55"/>
      <c r="J841" s="55"/>
      <c r="K841" s="55"/>
    </row>
    <row r="842" spans="1:11">
      <c r="A842" s="257"/>
      <c r="B842" s="59"/>
      <c r="C842" s="55"/>
      <c r="D842" s="55"/>
      <c r="E842" s="58"/>
      <c r="F842" s="58"/>
      <c r="G842" s="55"/>
      <c r="H842" s="55"/>
      <c r="I842" s="55"/>
      <c r="J842" s="55"/>
      <c r="K842" s="55"/>
    </row>
    <row r="843" spans="1:11">
      <c r="A843" s="257"/>
      <c r="B843" s="59"/>
      <c r="C843" s="55"/>
      <c r="D843" s="55"/>
      <c r="E843" s="58"/>
      <c r="F843" s="58"/>
      <c r="G843" s="55"/>
      <c r="H843" s="55"/>
      <c r="I843" s="55"/>
      <c r="J843" s="55"/>
      <c r="K843" s="55"/>
    </row>
    <row r="844" spans="1:11">
      <c r="A844" s="257"/>
      <c r="B844" s="59"/>
      <c r="C844" s="55"/>
      <c r="D844" s="55"/>
      <c r="E844" s="58"/>
      <c r="F844" s="58"/>
      <c r="G844" s="55"/>
      <c r="H844" s="55"/>
      <c r="I844" s="55"/>
      <c r="J844" s="55"/>
      <c r="K844" s="55"/>
    </row>
    <row r="845" spans="1:11">
      <c r="A845" s="257"/>
      <c r="B845" s="59"/>
      <c r="C845" s="55"/>
      <c r="D845" s="55"/>
      <c r="E845" s="58"/>
      <c r="F845" s="58"/>
      <c r="G845" s="55"/>
      <c r="H845" s="55"/>
      <c r="I845" s="55"/>
      <c r="J845" s="55"/>
      <c r="K845" s="55"/>
    </row>
    <row r="846" spans="1:11">
      <c r="A846" s="257"/>
      <c r="B846" s="59"/>
      <c r="C846" s="55"/>
      <c r="D846" s="55"/>
      <c r="E846" s="58"/>
      <c r="F846" s="58"/>
      <c r="G846" s="55"/>
      <c r="H846" s="55"/>
      <c r="I846" s="55"/>
      <c r="J846" s="55"/>
      <c r="K846" s="55"/>
    </row>
    <row r="847" spans="1:11">
      <c r="A847" s="257"/>
      <c r="B847" s="59"/>
      <c r="C847" s="55"/>
      <c r="D847" s="55"/>
      <c r="E847" s="58"/>
      <c r="F847" s="58"/>
      <c r="G847" s="55"/>
      <c r="H847" s="55"/>
      <c r="I847" s="55"/>
      <c r="J847" s="55"/>
      <c r="K847" s="55"/>
    </row>
    <row r="848" spans="1:11">
      <c r="A848" s="257"/>
      <c r="B848" s="59"/>
      <c r="C848" s="55"/>
      <c r="D848" s="55"/>
      <c r="E848" s="58"/>
      <c r="F848" s="58"/>
      <c r="G848" s="55"/>
      <c r="H848" s="55"/>
      <c r="I848" s="55"/>
      <c r="J848" s="55"/>
      <c r="K848" s="55"/>
    </row>
    <row r="849" spans="1:11">
      <c r="A849" s="257"/>
      <c r="B849" s="59"/>
      <c r="C849" s="55"/>
      <c r="D849" s="55"/>
      <c r="E849" s="58"/>
      <c r="F849" s="58"/>
      <c r="G849" s="55"/>
      <c r="H849" s="55"/>
      <c r="I849" s="55"/>
      <c r="J849" s="55"/>
      <c r="K849" s="55"/>
    </row>
    <row r="850" spans="1:11">
      <c r="A850" s="257"/>
      <c r="B850" s="59"/>
      <c r="C850" s="55"/>
      <c r="D850" s="55"/>
      <c r="E850" s="58"/>
      <c r="F850" s="58"/>
      <c r="G850" s="55"/>
      <c r="H850" s="55"/>
      <c r="I850" s="55"/>
      <c r="J850" s="55"/>
      <c r="K850" s="55"/>
    </row>
    <row r="851" spans="1:11">
      <c r="A851" s="257"/>
      <c r="B851" s="59"/>
      <c r="C851" s="55"/>
      <c r="D851" s="55"/>
      <c r="E851" s="58"/>
      <c r="F851" s="58"/>
      <c r="G851" s="55"/>
      <c r="H851" s="55"/>
      <c r="I851" s="55"/>
      <c r="J851" s="55"/>
      <c r="K851" s="55"/>
    </row>
    <row r="852" spans="1:11">
      <c r="A852" s="257"/>
      <c r="B852" s="59"/>
      <c r="C852" s="55"/>
      <c r="D852" s="55"/>
      <c r="E852" s="58"/>
      <c r="F852" s="58"/>
      <c r="G852" s="55"/>
      <c r="H852" s="55"/>
      <c r="I852" s="55"/>
      <c r="J852" s="55"/>
      <c r="K852" s="55"/>
    </row>
    <row r="853" spans="1:11">
      <c r="A853" s="257"/>
      <c r="B853" s="59"/>
      <c r="C853" s="55"/>
      <c r="D853" s="55"/>
      <c r="E853" s="58"/>
      <c r="F853" s="58"/>
      <c r="G853" s="55"/>
      <c r="H853" s="55"/>
      <c r="I853" s="55"/>
      <c r="J853" s="55"/>
      <c r="K853" s="55"/>
    </row>
    <row r="854" spans="1:11">
      <c r="A854" s="257"/>
      <c r="B854" s="59"/>
      <c r="C854" s="55"/>
      <c r="D854" s="55"/>
      <c r="E854" s="58"/>
      <c r="F854" s="58"/>
      <c r="G854" s="55"/>
      <c r="H854" s="55"/>
      <c r="I854" s="55"/>
      <c r="J854" s="55"/>
      <c r="K854" s="55"/>
    </row>
    <row r="855" spans="1:11">
      <c r="A855" s="257"/>
      <c r="B855" s="59"/>
      <c r="C855" s="55"/>
      <c r="D855" s="55"/>
      <c r="E855" s="58"/>
      <c r="F855" s="58"/>
      <c r="G855" s="55"/>
      <c r="H855" s="55"/>
      <c r="I855" s="55"/>
      <c r="J855" s="55"/>
      <c r="K855" s="55"/>
    </row>
    <row r="856" spans="1:11">
      <c r="A856" s="257"/>
      <c r="B856" s="59"/>
      <c r="C856" s="55"/>
      <c r="D856" s="55"/>
      <c r="E856" s="58"/>
      <c r="F856" s="58"/>
      <c r="G856" s="55"/>
      <c r="H856" s="55"/>
      <c r="I856" s="55"/>
      <c r="J856" s="55"/>
      <c r="K856" s="55"/>
    </row>
    <row r="857" spans="1:11">
      <c r="A857" s="257"/>
      <c r="B857" s="59"/>
      <c r="C857" s="55"/>
      <c r="D857" s="55"/>
      <c r="E857" s="58"/>
      <c r="F857" s="58"/>
      <c r="G857" s="55"/>
      <c r="H857" s="55"/>
      <c r="I857" s="55"/>
      <c r="J857" s="55"/>
      <c r="K857" s="55"/>
    </row>
    <row r="858" spans="1:11">
      <c r="A858" s="257"/>
      <c r="B858" s="59"/>
      <c r="C858" s="55"/>
      <c r="D858" s="55"/>
      <c r="E858" s="58"/>
      <c r="F858" s="58"/>
      <c r="G858" s="55"/>
      <c r="H858" s="55"/>
      <c r="I858" s="55"/>
      <c r="J858" s="55"/>
      <c r="K858" s="55"/>
    </row>
    <row r="859" spans="1:11">
      <c r="A859" s="257"/>
      <c r="B859" s="59"/>
      <c r="C859" s="55"/>
      <c r="D859" s="55"/>
      <c r="E859" s="58"/>
      <c r="F859" s="58"/>
      <c r="G859" s="55"/>
      <c r="H859" s="55"/>
      <c r="I859" s="55"/>
      <c r="J859" s="55"/>
      <c r="K859" s="55"/>
    </row>
    <row r="860" spans="1:11">
      <c r="A860" s="257"/>
      <c r="B860" s="59"/>
      <c r="C860" s="55"/>
      <c r="D860" s="55"/>
      <c r="E860" s="58"/>
      <c r="F860" s="58"/>
      <c r="G860" s="55"/>
      <c r="H860" s="55"/>
      <c r="I860" s="55"/>
      <c r="J860" s="55"/>
      <c r="K860" s="55"/>
    </row>
    <row r="861" spans="1:11">
      <c r="A861" s="257"/>
      <c r="B861" s="59"/>
      <c r="C861" s="55"/>
      <c r="D861" s="55"/>
      <c r="E861" s="58"/>
      <c r="F861" s="58"/>
      <c r="G861" s="55"/>
      <c r="H861" s="55"/>
      <c r="I861" s="55"/>
      <c r="J861" s="55"/>
      <c r="K861" s="55"/>
    </row>
    <row r="862" spans="1:11">
      <c r="A862" s="257"/>
      <c r="B862" s="59"/>
      <c r="C862" s="55"/>
      <c r="D862" s="55"/>
      <c r="E862" s="58"/>
      <c r="F862" s="58"/>
      <c r="G862" s="55"/>
      <c r="H862" s="55"/>
      <c r="I862" s="55"/>
      <c r="J862" s="55"/>
      <c r="K862" s="55"/>
    </row>
    <row r="863" spans="1:11">
      <c r="A863" s="257"/>
      <c r="B863" s="59"/>
      <c r="C863" s="55"/>
      <c r="D863" s="55"/>
      <c r="E863" s="58"/>
      <c r="F863" s="58"/>
      <c r="G863" s="55"/>
      <c r="H863" s="55"/>
      <c r="I863" s="55"/>
      <c r="J863" s="55"/>
      <c r="K863" s="55"/>
    </row>
    <row r="864" spans="1:11">
      <c r="A864" s="257"/>
      <c r="B864" s="59"/>
      <c r="C864" s="55"/>
      <c r="D864" s="55"/>
      <c r="E864" s="58"/>
      <c r="F864" s="58"/>
      <c r="G864" s="55"/>
      <c r="H864" s="55"/>
      <c r="I864" s="55"/>
      <c r="J864" s="55"/>
      <c r="K864" s="55"/>
    </row>
    <row r="865" spans="1:11">
      <c r="A865" s="257"/>
      <c r="B865" s="59"/>
      <c r="C865" s="55"/>
      <c r="D865" s="55"/>
      <c r="E865" s="58"/>
      <c r="F865" s="58"/>
      <c r="G865" s="55"/>
      <c r="H865" s="55"/>
      <c r="I865" s="55"/>
      <c r="J865" s="55"/>
      <c r="K865" s="55"/>
    </row>
    <row r="866" spans="1:11">
      <c r="A866" s="257"/>
      <c r="B866" s="59"/>
      <c r="C866" s="55"/>
      <c r="D866" s="55"/>
      <c r="E866" s="58"/>
      <c r="F866" s="58"/>
      <c r="G866" s="55"/>
      <c r="H866" s="55"/>
      <c r="I866" s="55"/>
      <c r="J866" s="55"/>
      <c r="K866" s="55"/>
    </row>
    <row r="867" spans="1:11">
      <c r="A867" s="257"/>
      <c r="B867" s="59"/>
      <c r="C867" s="55"/>
      <c r="D867" s="55"/>
      <c r="E867" s="58"/>
      <c r="F867" s="58"/>
      <c r="G867" s="55"/>
      <c r="H867" s="55"/>
      <c r="I867" s="55"/>
      <c r="J867" s="55"/>
      <c r="K867" s="55"/>
    </row>
    <row r="868" spans="1:11">
      <c r="A868" s="257"/>
      <c r="B868" s="59"/>
      <c r="C868" s="55"/>
      <c r="D868" s="55"/>
      <c r="E868" s="58"/>
      <c r="F868" s="58"/>
      <c r="G868" s="55"/>
      <c r="H868" s="55"/>
      <c r="I868" s="55"/>
      <c r="J868" s="55"/>
      <c r="K868" s="55"/>
    </row>
    <row r="869" spans="1:11">
      <c r="A869" s="257"/>
      <c r="B869" s="59"/>
      <c r="C869" s="55"/>
      <c r="D869" s="55"/>
      <c r="E869" s="58"/>
      <c r="F869" s="58"/>
      <c r="G869" s="55"/>
      <c r="H869" s="55"/>
      <c r="I869" s="55"/>
      <c r="J869" s="55"/>
      <c r="K869" s="55"/>
    </row>
    <row r="870" spans="1:11">
      <c r="A870" s="257"/>
      <c r="B870" s="59"/>
      <c r="C870" s="55"/>
      <c r="D870" s="55"/>
      <c r="E870" s="58"/>
      <c r="F870" s="58"/>
      <c r="G870" s="55"/>
      <c r="H870" s="55"/>
      <c r="I870" s="55"/>
      <c r="J870" s="55"/>
      <c r="K870" s="55"/>
    </row>
    <row r="871" spans="1:11">
      <c r="A871" s="257"/>
      <c r="B871" s="59"/>
      <c r="C871" s="55"/>
      <c r="D871" s="55"/>
      <c r="E871" s="58"/>
      <c r="F871" s="58"/>
      <c r="G871" s="55"/>
      <c r="H871" s="55"/>
      <c r="I871" s="55"/>
      <c r="J871" s="55"/>
      <c r="K871" s="55"/>
    </row>
    <row r="872" spans="1:11">
      <c r="A872" s="257"/>
      <c r="B872" s="59"/>
      <c r="C872" s="55"/>
      <c r="D872" s="55"/>
      <c r="E872" s="58"/>
      <c r="F872" s="58"/>
      <c r="G872" s="55"/>
      <c r="H872" s="55"/>
      <c r="I872" s="55"/>
      <c r="J872" s="55"/>
      <c r="K872" s="55"/>
    </row>
    <row r="873" spans="1:11">
      <c r="A873" s="257"/>
      <c r="B873" s="59"/>
      <c r="C873" s="55"/>
      <c r="D873" s="55"/>
      <c r="E873" s="58"/>
      <c r="F873" s="58"/>
      <c r="G873" s="55"/>
      <c r="H873" s="55"/>
      <c r="I873" s="55"/>
      <c r="J873" s="55"/>
      <c r="K873" s="55"/>
    </row>
    <row r="874" spans="1:11">
      <c r="A874" s="257"/>
      <c r="B874" s="59"/>
      <c r="C874" s="55"/>
      <c r="D874" s="55"/>
      <c r="E874" s="58"/>
      <c r="F874" s="58"/>
      <c r="G874" s="55"/>
      <c r="H874" s="55"/>
      <c r="I874" s="55"/>
      <c r="J874" s="55"/>
      <c r="K874" s="55"/>
    </row>
    <row r="875" spans="1:11">
      <c r="A875" s="257"/>
      <c r="B875" s="59"/>
      <c r="C875" s="55"/>
      <c r="D875" s="55"/>
      <c r="E875" s="58"/>
      <c r="F875" s="58"/>
      <c r="G875" s="55"/>
      <c r="H875" s="55"/>
      <c r="I875" s="55"/>
      <c r="J875" s="55"/>
      <c r="K875" s="55"/>
    </row>
    <row r="876" spans="1:11">
      <c r="A876" s="257"/>
      <c r="B876" s="59"/>
      <c r="C876" s="55"/>
      <c r="D876" s="55"/>
      <c r="E876" s="58"/>
      <c r="F876" s="58"/>
      <c r="G876" s="55"/>
      <c r="H876" s="55"/>
      <c r="I876" s="55"/>
      <c r="J876" s="55"/>
      <c r="K876" s="55"/>
    </row>
    <row r="877" spans="1:11">
      <c r="A877" s="257"/>
      <c r="B877" s="59"/>
      <c r="C877" s="55"/>
      <c r="D877" s="55"/>
      <c r="E877" s="58"/>
      <c r="F877" s="58"/>
      <c r="G877" s="55"/>
      <c r="H877" s="55"/>
      <c r="I877" s="55"/>
      <c r="J877" s="55"/>
      <c r="K877" s="55"/>
    </row>
    <row r="878" spans="1:11">
      <c r="A878" s="257"/>
      <c r="B878" s="59"/>
      <c r="C878" s="55"/>
      <c r="D878" s="55"/>
      <c r="E878" s="58"/>
      <c r="F878" s="58"/>
      <c r="G878" s="55"/>
      <c r="H878" s="55"/>
      <c r="I878" s="55"/>
      <c r="J878" s="55"/>
      <c r="K878" s="55"/>
    </row>
    <row r="879" spans="1:11">
      <c r="A879" s="257"/>
      <c r="B879" s="59"/>
      <c r="C879" s="55"/>
      <c r="D879" s="55"/>
      <c r="E879" s="58"/>
      <c r="F879" s="58"/>
      <c r="G879" s="55"/>
      <c r="H879" s="55"/>
      <c r="I879" s="55"/>
      <c r="J879" s="55"/>
      <c r="K879" s="55"/>
    </row>
    <row r="880" spans="1:11">
      <c r="A880" s="257"/>
      <c r="B880" s="59"/>
      <c r="C880" s="55"/>
      <c r="D880" s="55"/>
      <c r="E880" s="58"/>
      <c r="F880" s="58"/>
      <c r="G880" s="55"/>
      <c r="H880" s="55"/>
      <c r="I880" s="55"/>
      <c r="J880" s="55"/>
      <c r="K880" s="55"/>
    </row>
    <row r="881" spans="1:11">
      <c r="A881" s="257"/>
      <c r="B881" s="59"/>
      <c r="C881" s="55"/>
      <c r="D881" s="55"/>
      <c r="E881" s="58"/>
      <c r="F881" s="58"/>
      <c r="G881" s="55"/>
      <c r="H881" s="55"/>
      <c r="I881" s="55"/>
      <c r="J881" s="55"/>
      <c r="K881" s="55"/>
    </row>
    <row r="882" spans="1:11">
      <c r="A882" s="257"/>
      <c r="B882" s="59"/>
      <c r="C882" s="55"/>
      <c r="D882" s="55"/>
      <c r="E882" s="58"/>
      <c r="F882" s="58"/>
      <c r="G882" s="55"/>
      <c r="H882" s="55"/>
      <c r="I882" s="55"/>
      <c r="J882" s="55"/>
      <c r="K882" s="55"/>
    </row>
    <row r="883" spans="1:11">
      <c r="A883" s="257"/>
      <c r="B883" s="59"/>
      <c r="C883" s="55"/>
      <c r="D883" s="55"/>
      <c r="E883" s="58"/>
      <c r="F883" s="58"/>
      <c r="G883" s="55"/>
      <c r="H883" s="55"/>
      <c r="I883" s="55"/>
      <c r="J883" s="55"/>
      <c r="K883" s="55"/>
    </row>
    <row r="884" spans="1:11">
      <c r="A884" s="257"/>
      <c r="B884" s="59"/>
      <c r="C884" s="55"/>
      <c r="D884" s="55"/>
      <c r="E884" s="58"/>
      <c r="F884" s="58"/>
      <c r="G884" s="55"/>
      <c r="H884" s="55"/>
      <c r="I884" s="55"/>
      <c r="J884" s="55"/>
      <c r="K884" s="55"/>
    </row>
    <row r="885" spans="1:11">
      <c r="A885" s="257"/>
      <c r="B885" s="59"/>
      <c r="C885" s="55"/>
      <c r="D885" s="55"/>
      <c r="E885" s="58"/>
      <c r="F885" s="58"/>
      <c r="G885" s="55"/>
      <c r="H885" s="55"/>
      <c r="I885" s="55"/>
      <c r="J885" s="55"/>
      <c r="K885" s="55"/>
    </row>
    <row r="886" spans="1:11">
      <c r="A886" s="257"/>
      <c r="B886" s="59"/>
      <c r="C886" s="55"/>
      <c r="D886" s="55"/>
      <c r="E886" s="58"/>
      <c r="F886" s="58"/>
      <c r="G886" s="55"/>
      <c r="H886" s="55"/>
      <c r="I886" s="55"/>
      <c r="J886" s="55"/>
      <c r="K886" s="55"/>
    </row>
    <row r="887" spans="1:11">
      <c r="A887" s="257"/>
      <c r="B887" s="59"/>
      <c r="C887" s="55"/>
      <c r="D887" s="55"/>
      <c r="E887" s="58"/>
      <c r="F887" s="58"/>
      <c r="G887" s="55"/>
      <c r="H887" s="55"/>
      <c r="I887" s="55"/>
      <c r="J887" s="55"/>
      <c r="K887" s="55"/>
    </row>
    <row r="888" spans="1:11">
      <c r="A888" s="257"/>
      <c r="B888" s="59"/>
      <c r="C888" s="55"/>
      <c r="D888" s="55"/>
      <c r="E888" s="58"/>
      <c r="F888" s="58"/>
      <c r="G888" s="55"/>
      <c r="H888" s="55"/>
      <c r="I888" s="55"/>
      <c r="J888" s="55"/>
      <c r="K888" s="55"/>
    </row>
    <row r="889" spans="1:11">
      <c r="A889" s="257"/>
      <c r="B889" s="59"/>
      <c r="C889" s="55"/>
      <c r="D889" s="55"/>
      <c r="E889" s="58"/>
      <c r="F889" s="58"/>
      <c r="G889" s="55"/>
      <c r="H889" s="55"/>
      <c r="I889" s="55"/>
      <c r="J889" s="55"/>
      <c r="K889" s="55"/>
    </row>
    <row r="890" spans="1:11">
      <c r="A890" s="257"/>
      <c r="B890" s="59"/>
      <c r="C890" s="55"/>
      <c r="D890" s="55"/>
      <c r="E890" s="58"/>
      <c r="F890" s="58"/>
      <c r="G890" s="55"/>
      <c r="H890" s="55"/>
      <c r="I890" s="55"/>
      <c r="J890" s="55"/>
      <c r="K890" s="55"/>
    </row>
    <row r="891" spans="1:11">
      <c r="A891" s="257"/>
      <c r="B891" s="59"/>
      <c r="C891" s="55"/>
      <c r="D891" s="55"/>
      <c r="E891" s="58"/>
      <c r="F891" s="58"/>
      <c r="G891" s="55"/>
      <c r="H891" s="55"/>
      <c r="I891" s="55"/>
      <c r="J891" s="55"/>
      <c r="K891" s="55"/>
    </row>
    <row r="892" spans="1:11">
      <c r="A892" s="257"/>
      <c r="B892" s="59"/>
      <c r="C892" s="55"/>
      <c r="D892" s="55"/>
      <c r="E892" s="58"/>
      <c r="F892" s="58"/>
      <c r="G892" s="55"/>
      <c r="H892" s="55"/>
      <c r="I892" s="55"/>
      <c r="J892" s="55"/>
      <c r="K892" s="55"/>
    </row>
    <row r="893" spans="1:11">
      <c r="A893" s="257"/>
      <c r="B893" s="59"/>
      <c r="C893" s="55"/>
      <c r="D893" s="55"/>
      <c r="E893" s="58"/>
      <c r="F893" s="58"/>
      <c r="G893" s="55"/>
      <c r="H893" s="55"/>
      <c r="I893" s="55"/>
      <c r="J893" s="55"/>
      <c r="K893" s="55"/>
    </row>
    <row r="894" spans="1:11">
      <c r="A894" s="257"/>
      <c r="B894" s="59"/>
      <c r="C894" s="55"/>
      <c r="D894" s="55"/>
      <c r="E894" s="58"/>
      <c r="F894" s="58"/>
      <c r="G894" s="55"/>
      <c r="H894" s="55"/>
      <c r="I894" s="55"/>
      <c r="J894" s="55"/>
      <c r="K894" s="55"/>
    </row>
    <row r="895" spans="1:11">
      <c r="A895" s="257"/>
      <c r="B895" s="59"/>
      <c r="C895" s="55"/>
      <c r="D895" s="55"/>
      <c r="E895" s="58"/>
      <c r="F895" s="58"/>
      <c r="G895" s="55"/>
      <c r="H895" s="55"/>
      <c r="I895" s="55"/>
      <c r="J895" s="55"/>
      <c r="K895" s="55"/>
    </row>
    <row r="896" spans="1:11">
      <c r="A896" s="257"/>
      <c r="B896" s="59"/>
      <c r="C896" s="55"/>
      <c r="D896" s="55"/>
      <c r="E896" s="58"/>
      <c r="F896" s="58"/>
      <c r="G896" s="55"/>
      <c r="H896" s="55"/>
      <c r="I896" s="55"/>
      <c r="J896" s="55"/>
      <c r="K896" s="55"/>
    </row>
    <row r="897" spans="1:11">
      <c r="A897" s="257"/>
      <c r="B897" s="59"/>
      <c r="C897" s="55"/>
      <c r="D897" s="55"/>
      <c r="E897" s="58"/>
      <c r="F897" s="58"/>
      <c r="G897" s="55"/>
      <c r="H897" s="55"/>
      <c r="I897" s="55"/>
      <c r="J897" s="55"/>
      <c r="K897" s="55"/>
    </row>
    <row r="898" spans="1:11">
      <c r="A898" s="257"/>
      <c r="B898" s="59"/>
      <c r="C898" s="55"/>
      <c r="D898" s="55"/>
      <c r="E898" s="58"/>
      <c r="F898" s="58"/>
      <c r="G898" s="55"/>
      <c r="H898" s="55"/>
      <c r="I898" s="55"/>
      <c r="J898" s="55"/>
      <c r="K898" s="55"/>
    </row>
    <row r="899" spans="1:11">
      <c r="A899" s="257"/>
      <c r="B899" s="59"/>
      <c r="C899" s="55"/>
      <c r="D899" s="55"/>
      <c r="E899" s="58"/>
      <c r="F899" s="58"/>
      <c r="G899" s="55"/>
      <c r="H899" s="55"/>
      <c r="I899" s="55"/>
      <c r="J899" s="55"/>
      <c r="K899" s="55"/>
    </row>
    <row r="900" spans="1:11">
      <c r="A900" s="257"/>
      <c r="B900" s="59"/>
      <c r="C900" s="55"/>
      <c r="D900" s="55"/>
      <c r="E900" s="58"/>
      <c r="F900" s="58"/>
      <c r="G900" s="55"/>
      <c r="H900" s="55"/>
      <c r="I900" s="55"/>
      <c r="J900" s="55"/>
      <c r="K900" s="55"/>
    </row>
    <row r="901" spans="1:11">
      <c r="A901" s="257"/>
      <c r="B901" s="59"/>
      <c r="C901" s="55"/>
      <c r="D901" s="55"/>
      <c r="E901" s="58"/>
      <c r="F901" s="58"/>
      <c r="G901" s="55"/>
      <c r="H901" s="55"/>
      <c r="I901" s="55"/>
      <c r="J901" s="55"/>
      <c r="K901" s="55"/>
    </row>
    <row r="902" spans="1:11">
      <c r="A902" s="257"/>
      <c r="B902" s="59"/>
      <c r="C902" s="55"/>
      <c r="D902" s="55"/>
      <c r="E902" s="58"/>
      <c r="F902" s="58"/>
      <c r="G902" s="55"/>
      <c r="H902" s="55"/>
      <c r="I902" s="55"/>
      <c r="J902" s="55"/>
      <c r="K902" s="55"/>
    </row>
    <row r="903" spans="1:11">
      <c r="A903" s="257"/>
      <c r="B903" s="59"/>
      <c r="C903" s="55"/>
      <c r="D903" s="55"/>
      <c r="E903" s="58"/>
      <c r="F903" s="58"/>
      <c r="G903" s="55"/>
      <c r="H903" s="55"/>
      <c r="I903" s="55"/>
      <c r="J903" s="55"/>
      <c r="K903" s="55"/>
    </row>
    <row r="904" spans="1:11">
      <c r="A904" s="257"/>
      <c r="B904" s="59"/>
      <c r="C904" s="55"/>
      <c r="D904" s="55"/>
      <c r="E904" s="58"/>
      <c r="F904" s="58"/>
      <c r="G904" s="55"/>
      <c r="H904" s="55"/>
      <c r="I904" s="55"/>
      <c r="J904" s="55"/>
      <c r="K904" s="55"/>
    </row>
    <row r="905" spans="1:11">
      <c r="A905" s="257"/>
      <c r="B905" s="59"/>
      <c r="C905" s="55"/>
      <c r="D905" s="55"/>
      <c r="E905" s="58"/>
      <c r="F905" s="58"/>
      <c r="G905" s="55"/>
      <c r="H905" s="55"/>
      <c r="I905" s="55"/>
      <c r="J905" s="55"/>
      <c r="K905" s="55"/>
    </row>
    <row r="906" spans="1:11">
      <c r="A906" s="257"/>
      <c r="B906" s="59"/>
      <c r="C906" s="55"/>
      <c r="D906" s="55"/>
      <c r="E906" s="58"/>
      <c r="F906" s="58"/>
      <c r="G906" s="55"/>
      <c r="H906" s="55"/>
      <c r="I906" s="55"/>
      <c r="J906" s="55"/>
      <c r="K906" s="55"/>
    </row>
    <row r="907" spans="1:11">
      <c r="A907" s="257"/>
      <c r="B907" s="59"/>
      <c r="C907" s="55"/>
      <c r="D907" s="55"/>
      <c r="E907" s="58"/>
      <c r="F907" s="58"/>
      <c r="G907" s="55"/>
      <c r="H907" s="55"/>
      <c r="I907" s="55"/>
      <c r="J907" s="55"/>
      <c r="K907" s="55"/>
    </row>
    <row r="908" spans="1:11">
      <c r="A908" s="257"/>
      <c r="B908" s="59"/>
      <c r="C908" s="55"/>
      <c r="D908" s="55"/>
      <c r="E908" s="58"/>
      <c r="F908" s="58"/>
      <c r="G908" s="55"/>
      <c r="H908" s="55"/>
      <c r="I908" s="55"/>
      <c r="J908" s="55"/>
      <c r="K908" s="55"/>
    </row>
    <row r="909" spans="1:11">
      <c r="A909" s="257"/>
      <c r="B909" s="59"/>
      <c r="C909" s="55"/>
      <c r="D909" s="55"/>
      <c r="E909" s="58"/>
      <c r="F909" s="58"/>
      <c r="G909" s="55"/>
      <c r="H909" s="55"/>
      <c r="I909" s="55"/>
      <c r="J909" s="55"/>
      <c r="K909" s="55"/>
    </row>
    <row r="910" spans="1:11">
      <c r="A910" s="257"/>
      <c r="B910" s="59"/>
      <c r="C910" s="55"/>
      <c r="D910" s="55"/>
      <c r="E910" s="58"/>
      <c r="F910" s="58"/>
      <c r="G910" s="55"/>
      <c r="H910" s="55"/>
      <c r="I910" s="55"/>
      <c r="J910" s="55"/>
      <c r="K910" s="55"/>
    </row>
    <row r="911" spans="1:11">
      <c r="A911" s="257"/>
      <c r="B911" s="59"/>
      <c r="C911" s="55"/>
      <c r="D911" s="55"/>
      <c r="E911" s="58"/>
      <c r="F911" s="58"/>
      <c r="G911" s="55"/>
      <c r="H911" s="55"/>
      <c r="I911" s="55"/>
      <c r="J911" s="55"/>
      <c r="K911" s="55"/>
    </row>
    <row r="912" spans="1:11">
      <c r="A912" s="257"/>
      <c r="B912" s="59"/>
      <c r="C912" s="55"/>
      <c r="D912" s="55"/>
      <c r="E912" s="58"/>
      <c r="F912" s="58"/>
      <c r="G912" s="55"/>
      <c r="H912" s="55"/>
      <c r="I912" s="55"/>
      <c r="J912" s="55"/>
      <c r="K912" s="55"/>
    </row>
    <row r="913" spans="1:11">
      <c r="A913" s="257"/>
      <c r="B913" s="59"/>
      <c r="C913" s="55"/>
      <c r="D913" s="55"/>
      <c r="E913" s="58"/>
      <c r="F913" s="58"/>
      <c r="G913" s="55"/>
      <c r="H913" s="55"/>
      <c r="I913" s="55"/>
      <c r="J913" s="55"/>
      <c r="K913" s="55"/>
    </row>
    <row r="914" spans="1:11">
      <c r="A914" s="257"/>
      <c r="B914" s="59"/>
      <c r="C914" s="55"/>
      <c r="D914" s="55"/>
      <c r="E914" s="58"/>
      <c r="F914" s="58"/>
      <c r="G914" s="55"/>
      <c r="H914" s="55"/>
      <c r="I914" s="55"/>
      <c r="J914" s="55"/>
      <c r="K914" s="55"/>
    </row>
    <row r="915" spans="1:11">
      <c r="A915" s="257"/>
      <c r="B915" s="59"/>
      <c r="C915" s="55"/>
      <c r="D915" s="55"/>
      <c r="E915" s="58"/>
      <c r="F915" s="58"/>
      <c r="G915" s="55"/>
      <c r="H915" s="55"/>
      <c r="I915" s="55"/>
      <c r="J915" s="55"/>
      <c r="K915" s="55"/>
    </row>
    <row r="916" spans="1:11">
      <c r="A916" s="257"/>
      <c r="B916" s="59"/>
      <c r="C916" s="55"/>
      <c r="D916" s="55"/>
      <c r="E916" s="58"/>
      <c r="F916" s="58"/>
      <c r="G916" s="55"/>
      <c r="H916" s="55"/>
      <c r="I916" s="55"/>
      <c r="J916" s="55"/>
      <c r="K916" s="55"/>
    </row>
    <row r="917" spans="1:11">
      <c r="A917" s="257"/>
      <c r="B917" s="59"/>
      <c r="C917" s="55"/>
      <c r="D917" s="55"/>
      <c r="E917" s="58"/>
      <c r="F917" s="58"/>
      <c r="G917" s="55"/>
      <c r="H917" s="55"/>
      <c r="I917" s="55"/>
      <c r="J917" s="55"/>
      <c r="K917" s="55"/>
    </row>
    <row r="918" spans="1:11">
      <c r="A918" s="257"/>
      <c r="B918" s="59"/>
      <c r="C918" s="55"/>
      <c r="D918" s="55"/>
      <c r="E918" s="58"/>
      <c r="F918" s="58"/>
      <c r="G918" s="55"/>
      <c r="H918" s="55"/>
      <c r="I918" s="55"/>
      <c r="J918" s="55"/>
      <c r="K918" s="55"/>
    </row>
    <row r="919" spans="1:11">
      <c r="A919" s="257"/>
      <c r="B919" s="59"/>
      <c r="C919" s="55"/>
      <c r="D919" s="55"/>
      <c r="E919" s="58"/>
      <c r="F919" s="58"/>
      <c r="G919" s="55"/>
      <c r="H919" s="55"/>
      <c r="I919" s="55"/>
      <c r="J919" s="55"/>
      <c r="K919" s="55"/>
    </row>
    <row r="920" spans="1:11">
      <c r="A920" s="257"/>
      <c r="B920" s="59"/>
      <c r="C920" s="55"/>
      <c r="D920" s="55"/>
      <c r="E920" s="58"/>
      <c r="F920" s="58"/>
      <c r="G920" s="55"/>
      <c r="H920" s="55"/>
      <c r="I920" s="55"/>
      <c r="J920" s="55"/>
      <c r="K920" s="55"/>
    </row>
    <row r="921" spans="1:11">
      <c r="A921" s="257"/>
      <c r="B921" s="59"/>
      <c r="C921" s="55"/>
      <c r="D921" s="55"/>
      <c r="E921" s="58"/>
      <c r="F921" s="58"/>
      <c r="G921" s="55"/>
      <c r="H921" s="55"/>
      <c r="I921" s="55"/>
      <c r="J921" s="55"/>
      <c r="K921" s="55"/>
    </row>
    <row r="922" spans="1:11">
      <c r="A922" s="257"/>
      <c r="B922" s="59"/>
      <c r="C922" s="55"/>
      <c r="D922" s="55"/>
      <c r="E922" s="58"/>
      <c r="F922" s="58"/>
      <c r="G922" s="55"/>
      <c r="H922" s="55"/>
      <c r="I922" s="55"/>
      <c r="J922" s="55"/>
      <c r="K922" s="55"/>
    </row>
    <row r="923" spans="1:11">
      <c r="A923" s="257"/>
      <c r="B923" s="59"/>
      <c r="C923" s="55"/>
      <c r="D923" s="55"/>
      <c r="E923" s="58"/>
      <c r="F923" s="58"/>
      <c r="G923" s="55"/>
      <c r="H923" s="55"/>
      <c r="I923" s="55"/>
      <c r="J923" s="55"/>
      <c r="K923" s="55"/>
    </row>
    <row r="924" spans="1:11">
      <c r="A924" s="257"/>
      <c r="B924" s="59"/>
      <c r="C924" s="55"/>
      <c r="D924" s="55"/>
      <c r="E924" s="58"/>
      <c r="F924" s="58"/>
      <c r="G924" s="55"/>
      <c r="H924" s="55"/>
      <c r="I924" s="55"/>
      <c r="J924" s="55"/>
      <c r="K924" s="55"/>
    </row>
    <row r="925" spans="1:11">
      <c r="A925" s="257"/>
      <c r="B925" s="59"/>
      <c r="C925" s="55"/>
      <c r="D925" s="55"/>
      <c r="E925" s="58"/>
      <c r="F925" s="58"/>
      <c r="G925" s="55"/>
      <c r="H925" s="55"/>
      <c r="I925" s="55"/>
      <c r="J925" s="55"/>
      <c r="K925" s="55"/>
    </row>
    <row r="926" spans="1:11">
      <c r="A926" s="257"/>
      <c r="B926" s="59"/>
      <c r="C926" s="55"/>
      <c r="D926" s="55"/>
      <c r="E926" s="58"/>
      <c r="F926" s="58"/>
      <c r="G926" s="55"/>
      <c r="H926" s="55"/>
      <c r="I926" s="55"/>
      <c r="J926" s="55"/>
      <c r="K926" s="55"/>
    </row>
    <row r="927" spans="1:11">
      <c r="A927" s="257"/>
      <c r="B927" s="59"/>
      <c r="C927" s="55"/>
      <c r="D927" s="55"/>
      <c r="E927" s="58"/>
      <c r="F927" s="58"/>
      <c r="G927" s="55"/>
      <c r="H927" s="55"/>
      <c r="I927" s="55"/>
      <c r="J927" s="55"/>
      <c r="K927" s="55"/>
    </row>
    <row r="928" spans="1:11">
      <c r="A928" s="257"/>
      <c r="B928" s="59"/>
      <c r="C928" s="55"/>
      <c r="D928" s="55"/>
      <c r="E928" s="58"/>
      <c r="F928" s="58"/>
      <c r="G928" s="55"/>
      <c r="H928" s="55"/>
      <c r="I928" s="55"/>
      <c r="J928" s="55"/>
      <c r="K928" s="55"/>
    </row>
    <row r="929" spans="1:11">
      <c r="A929" s="257"/>
      <c r="B929" s="59"/>
      <c r="C929" s="55"/>
      <c r="D929" s="55"/>
      <c r="E929" s="58"/>
      <c r="F929" s="58"/>
      <c r="G929" s="55"/>
      <c r="H929" s="55"/>
      <c r="I929" s="55"/>
      <c r="J929" s="55"/>
      <c r="K929" s="55"/>
    </row>
    <row r="930" spans="1:11">
      <c r="A930" s="257"/>
      <c r="B930" s="59"/>
      <c r="C930" s="55"/>
      <c r="D930" s="55"/>
      <c r="E930" s="58"/>
      <c r="F930" s="58"/>
      <c r="G930" s="55"/>
      <c r="H930" s="55"/>
      <c r="I930" s="55"/>
      <c r="J930" s="55"/>
      <c r="K930" s="55"/>
    </row>
    <row r="931" spans="1:11">
      <c r="A931" s="257"/>
      <c r="B931" s="59"/>
      <c r="C931" s="55"/>
      <c r="D931" s="55"/>
      <c r="E931" s="58"/>
      <c r="F931" s="58"/>
      <c r="G931" s="55"/>
      <c r="H931" s="55"/>
      <c r="I931" s="55"/>
      <c r="J931" s="55"/>
      <c r="K931" s="55"/>
    </row>
    <row r="932" spans="1:11">
      <c r="A932" s="257"/>
      <c r="B932" s="59"/>
      <c r="C932" s="55"/>
      <c r="D932" s="55"/>
      <c r="E932" s="58"/>
      <c r="F932" s="58"/>
      <c r="G932" s="55"/>
      <c r="H932" s="55"/>
      <c r="I932" s="55"/>
      <c r="J932" s="55"/>
      <c r="K932" s="55"/>
    </row>
    <row r="933" spans="1:11">
      <c r="A933" s="257"/>
      <c r="B933" s="59"/>
      <c r="C933" s="55"/>
      <c r="D933" s="55"/>
      <c r="E933" s="58"/>
      <c r="F933" s="58"/>
      <c r="G933" s="55"/>
      <c r="H933" s="55"/>
      <c r="I933" s="55"/>
      <c r="J933" s="55"/>
      <c r="K933" s="55"/>
    </row>
    <row r="934" spans="1:11">
      <c r="A934" s="257"/>
      <c r="B934" s="59"/>
      <c r="C934" s="55"/>
      <c r="D934" s="55"/>
      <c r="E934" s="58"/>
      <c r="F934" s="58"/>
      <c r="G934" s="55"/>
      <c r="H934" s="55"/>
      <c r="I934" s="55"/>
      <c r="J934" s="55"/>
      <c r="K934" s="55"/>
    </row>
    <row r="935" spans="1:11">
      <c r="A935" s="257"/>
      <c r="B935" s="59"/>
      <c r="C935" s="55"/>
      <c r="D935" s="55"/>
      <c r="E935" s="58"/>
      <c r="F935" s="58"/>
      <c r="G935" s="55"/>
      <c r="H935" s="55"/>
      <c r="I935" s="55"/>
      <c r="J935" s="55"/>
      <c r="K935" s="55"/>
    </row>
    <row r="936" spans="1:11">
      <c r="A936" s="257"/>
      <c r="B936" s="59"/>
      <c r="C936" s="55"/>
      <c r="D936" s="55"/>
      <c r="E936" s="58"/>
      <c r="F936" s="58"/>
      <c r="G936" s="55"/>
      <c r="H936" s="55"/>
      <c r="I936" s="55"/>
      <c r="J936" s="55"/>
      <c r="K936" s="55"/>
    </row>
    <row r="937" spans="1:11">
      <c r="A937" s="257"/>
      <c r="B937" s="59"/>
      <c r="C937" s="55"/>
      <c r="D937" s="55"/>
      <c r="E937" s="58"/>
      <c r="F937" s="58"/>
      <c r="G937" s="55"/>
      <c r="H937" s="55"/>
      <c r="I937" s="55"/>
      <c r="J937" s="55"/>
      <c r="K937" s="55"/>
    </row>
    <row r="938" spans="1:11">
      <c r="A938" s="257"/>
      <c r="B938" s="59"/>
      <c r="C938" s="55"/>
      <c r="D938" s="55"/>
      <c r="E938" s="58"/>
      <c r="F938" s="58"/>
      <c r="G938" s="55"/>
      <c r="H938" s="55"/>
      <c r="I938" s="55"/>
      <c r="J938" s="55"/>
      <c r="K938" s="55"/>
    </row>
    <row r="939" spans="1:11">
      <c r="A939" s="257"/>
      <c r="B939" s="59"/>
      <c r="C939" s="55"/>
      <c r="D939" s="55"/>
      <c r="E939" s="58"/>
      <c r="F939" s="58"/>
      <c r="G939" s="55"/>
      <c r="H939" s="55"/>
      <c r="I939" s="55"/>
      <c r="J939" s="55"/>
      <c r="K939" s="55"/>
    </row>
    <row r="940" spans="1:11">
      <c r="A940" s="257"/>
      <c r="B940" s="59"/>
      <c r="C940" s="55"/>
      <c r="D940" s="55"/>
      <c r="E940" s="58"/>
      <c r="F940" s="58"/>
      <c r="G940" s="55"/>
      <c r="H940" s="55"/>
      <c r="I940" s="55"/>
      <c r="J940" s="55"/>
      <c r="K940" s="55"/>
    </row>
    <row r="941" spans="1:11">
      <c r="A941" s="257"/>
      <c r="B941" s="59"/>
      <c r="C941" s="55"/>
      <c r="D941" s="55"/>
      <c r="E941" s="58"/>
      <c r="F941" s="58"/>
      <c r="G941" s="55"/>
      <c r="H941" s="55"/>
      <c r="I941" s="55"/>
      <c r="J941" s="55"/>
      <c r="K941" s="55"/>
    </row>
    <row r="942" spans="1:11">
      <c r="A942" s="257"/>
      <c r="B942" s="59"/>
      <c r="C942" s="55"/>
      <c r="D942" s="55"/>
      <c r="E942" s="58"/>
      <c r="F942" s="58"/>
      <c r="G942" s="55"/>
      <c r="H942" s="55"/>
      <c r="I942" s="55"/>
      <c r="J942" s="55"/>
      <c r="K942" s="55"/>
    </row>
    <row r="943" spans="1:11">
      <c r="A943" s="257"/>
      <c r="B943" s="59"/>
      <c r="C943" s="55"/>
      <c r="D943" s="55"/>
      <c r="E943" s="58"/>
      <c r="F943" s="58"/>
      <c r="G943" s="55"/>
      <c r="H943" s="55"/>
      <c r="I943" s="55"/>
      <c r="J943" s="55"/>
      <c r="K943" s="55"/>
    </row>
    <row r="944" spans="1:11">
      <c r="A944" s="257"/>
      <c r="B944" s="59"/>
      <c r="C944" s="55"/>
      <c r="D944" s="55"/>
      <c r="E944" s="58"/>
      <c r="F944" s="58"/>
      <c r="G944" s="55"/>
      <c r="H944" s="55"/>
      <c r="I944" s="55"/>
      <c r="J944" s="55"/>
      <c r="K944" s="55"/>
    </row>
    <row r="945" spans="1:11">
      <c r="A945" s="257"/>
      <c r="B945" s="59"/>
      <c r="C945" s="55"/>
      <c r="D945" s="55"/>
      <c r="E945" s="58"/>
      <c r="F945" s="58"/>
      <c r="G945" s="55"/>
      <c r="H945" s="55"/>
      <c r="I945" s="55"/>
      <c r="J945" s="55"/>
      <c r="K945" s="55"/>
    </row>
    <row r="946" spans="1:11">
      <c r="A946" s="257"/>
      <c r="B946" s="59"/>
      <c r="C946" s="55"/>
      <c r="D946" s="55"/>
      <c r="E946" s="58"/>
      <c r="F946" s="58"/>
      <c r="G946" s="55"/>
      <c r="H946" s="55"/>
      <c r="I946" s="55"/>
      <c r="J946" s="55"/>
      <c r="K946" s="55"/>
    </row>
    <row r="947" spans="1:11">
      <c r="A947" s="257"/>
      <c r="B947" s="59"/>
      <c r="C947" s="55"/>
      <c r="D947" s="55"/>
      <c r="E947" s="58"/>
      <c r="F947" s="58"/>
      <c r="G947" s="55"/>
      <c r="H947" s="55"/>
      <c r="I947" s="55"/>
      <c r="J947" s="55"/>
      <c r="K947" s="55"/>
    </row>
    <row r="948" spans="1:11">
      <c r="A948" s="257"/>
      <c r="B948" s="59"/>
      <c r="C948" s="55"/>
      <c r="D948" s="55"/>
      <c r="E948" s="58"/>
      <c r="F948" s="58"/>
      <c r="G948" s="55"/>
      <c r="H948" s="55"/>
      <c r="I948" s="55"/>
      <c r="J948" s="55"/>
      <c r="K948" s="55"/>
    </row>
    <row r="949" spans="1:11">
      <c r="A949" s="257"/>
      <c r="B949" s="59"/>
      <c r="C949" s="55"/>
      <c r="D949" s="55"/>
      <c r="E949" s="58"/>
      <c r="F949" s="58"/>
      <c r="G949" s="55"/>
      <c r="H949" s="55"/>
      <c r="I949" s="55"/>
      <c r="J949" s="55"/>
      <c r="K949" s="55"/>
    </row>
    <row r="950" spans="1:11">
      <c r="A950" s="257"/>
      <c r="B950" s="59"/>
      <c r="C950" s="55"/>
      <c r="D950" s="55"/>
      <c r="E950" s="58"/>
      <c r="F950" s="58"/>
      <c r="G950" s="55"/>
      <c r="H950" s="55"/>
      <c r="I950" s="55"/>
      <c r="J950" s="55"/>
      <c r="K950" s="55"/>
    </row>
    <row r="951" spans="1:11">
      <c r="A951" s="257"/>
      <c r="B951" s="59"/>
      <c r="C951" s="55"/>
      <c r="D951" s="55"/>
      <c r="E951" s="58"/>
      <c r="F951" s="58"/>
      <c r="G951" s="55"/>
      <c r="H951" s="55"/>
      <c r="I951" s="55"/>
      <c r="J951" s="55"/>
      <c r="K951" s="55"/>
    </row>
    <row r="952" spans="1:11">
      <c r="A952" s="257"/>
      <c r="B952" s="59"/>
      <c r="C952" s="55"/>
      <c r="D952" s="55"/>
      <c r="E952" s="58"/>
      <c r="F952" s="58"/>
      <c r="G952" s="55"/>
      <c r="H952" s="55"/>
      <c r="I952" s="55"/>
      <c r="J952" s="55"/>
      <c r="K952" s="55"/>
    </row>
    <row r="953" spans="1:11">
      <c r="A953" s="257"/>
      <c r="B953" s="59"/>
      <c r="C953" s="55"/>
      <c r="D953" s="55"/>
      <c r="E953" s="58"/>
      <c r="F953" s="58"/>
      <c r="G953" s="55"/>
      <c r="H953" s="55"/>
      <c r="I953" s="55"/>
      <c r="J953" s="55"/>
      <c r="K953" s="55"/>
    </row>
    <row r="954" spans="1:11">
      <c r="A954" s="257"/>
      <c r="B954" s="59"/>
      <c r="C954" s="55"/>
      <c r="D954" s="55"/>
      <c r="E954" s="58"/>
      <c r="F954" s="58"/>
      <c r="G954" s="55"/>
      <c r="H954" s="55"/>
      <c r="I954" s="55"/>
      <c r="J954" s="55"/>
      <c r="K954" s="55"/>
    </row>
    <row r="955" spans="1:11">
      <c r="A955" s="257"/>
      <c r="B955" s="59"/>
      <c r="C955" s="55"/>
      <c r="D955" s="55"/>
      <c r="E955" s="58"/>
      <c r="F955" s="58"/>
      <c r="G955" s="55"/>
      <c r="H955" s="55"/>
      <c r="I955" s="55"/>
      <c r="J955" s="55"/>
      <c r="K955" s="55"/>
    </row>
    <row r="956" spans="1:11">
      <c r="A956" s="257"/>
      <c r="B956" s="59"/>
      <c r="C956" s="55"/>
      <c r="D956" s="55"/>
      <c r="E956" s="58"/>
      <c r="F956" s="58"/>
      <c r="G956" s="55"/>
      <c r="H956" s="55"/>
      <c r="I956" s="55"/>
      <c r="J956" s="55"/>
      <c r="K956" s="55"/>
    </row>
    <row r="957" spans="1:11">
      <c r="A957" s="257"/>
      <c r="B957" s="59"/>
      <c r="C957" s="55"/>
      <c r="D957" s="55"/>
      <c r="E957" s="58"/>
      <c r="F957" s="58"/>
      <c r="G957" s="55"/>
      <c r="H957" s="55"/>
      <c r="I957" s="55"/>
      <c r="J957" s="55"/>
      <c r="K957" s="55"/>
    </row>
    <row r="958" spans="1:11">
      <c r="A958" s="257"/>
      <c r="B958" s="59"/>
      <c r="C958" s="55"/>
      <c r="D958" s="55"/>
      <c r="E958" s="58"/>
      <c r="F958" s="58"/>
      <c r="G958" s="55"/>
      <c r="H958" s="55"/>
      <c r="I958" s="55"/>
      <c r="J958" s="55"/>
      <c r="K958" s="55"/>
    </row>
    <row r="959" spans="1:11">
      <c r="A959" s="257"/>
      <c r="B959" s="59"/>
      <c r="C959" s="55"/>
      <c r="D959" s="55"/>
      <c r="E959" s="58"/>
      <c r="F959" s="58"/>
      <c r="G959" s="55"/>
      <c r="H959" s="55"/>
      <c r="I959" s="55"/>
      <c r="J959" s="55"/>
      <c r="K959" s="55"/>
    </row>
    <row r="960" spans="1:11">
      <c r="A960" s="257"/>
      <c r="B960" s="59"/>
      <c r="C960" s="55"/>
      <c r="D960" s="55"/>
      <c r="E960" s="58"/>
      <c r="F960" s="58"/>
      <c r="G960" s="55"/>
      <c r="H960" s="55"/>
      <c r="I960" s="55"/>
      <c r="J960" s="55"/>
      <c r="K960" s="55"/>
    </row>
    <row r="961" spans="1:11">
      <c r="A961" s="257"/>
      <c r="B961" s="59"/>
      <c r="C961" s="55"/>
      <c r="D961" s="55"/>
      <c r="E961" s="58"/>
      <c r="F961" s="58"/>
      <c r="G961" s="55"/>
      <c r="H961" s="55"/>
      <c r="I961" s="55"/>
      <c r="J961" s="55"/>
      <c r="K961" s="55"/>
    </row>
    <row r="962" spans="1:11">
      <c r="A962" s="257"/>
      <c r="B962" s="59"/>
      <c r="C962" s="55"/>
      <c r="D962" s="55"/>
      <c r="E962" s="58"/>
      <c r="F962" s="58"/>
      <c r="G962" s="55"/>
      <c r="H962" s="55"/>
      <c r="I962" s="55"/>
      <c r="J962" s="55"/>
      <c r="K962" s="55"/>
    </row>
    <row r="963" spans="1:11">
      <c r="A963" s="257"/>
      <c r="B963" s="59"/>
      <c r="C963" s="55"/>
      <c r="D963" s="55"/>
      <c r="E963" s="58"/>
      <c r="F963" s="58"/>
      <c r="G963" s="55"/>
      <c r="H963" s="55"/>
      <c r="I963" s="55"/>
      <c r="J963" s="55"/>
      <c r="K963" s="55"/>
    </row>
    <row r="964" spans="1:11">
      <c r="A964" s="257"/>
      <c r="B964" s="59"/>
      <c r="C964" s="55"/>
      <c r="D964" s="55"/>
      <c r="E964" s="58"/>
      <c r="F964" s="58"/>
      <c r="G964" s="55"/>
      <c r="H964" s="55"/>
      <c r="I964" s="55"/>
      <c r="J964" s="55"/>
      <c r="K964" s="55"/>
    </row>
    <row r="965" spans="1:11">
      <c r="A965" s="257"/>
      <c r="B965" s="59"/>
      <c r="C965" s="55"/>
      <c r="D965" s="55"/>
      <c r="E965" s="58"/>
      <c r="F965" s="58"/>
      <c r="G965" s="55"/>
      <c r="H965" s="55"/>
      <c r="I965" s="55"/>
      <c r="J965" s="55"/>
      <c r="K965" s="55"/>
    </row>
    <row r="966" spans="1:11">
      <c r="A966" s="257"/>
      <c r="B966" s="59"/>
      <c r="C966" s="55"/>
      <c r="D966" s="55"/>
      <c r="E966" s="58"/>
      <c r="F966" s="58"/>
      <c r="G966" s="55"/>
      <c r="H966" s="55"/>
      <c r="I966" s="55"/>
      <c r="J966" s="55"/>
      <c r="K966" s="55"/>
    </row>
    <row r="967" spans="1:11">
      <c r="A967" s="257"/>
      <c r="B967" s="59"/>
      <c r="C967" s="55"/>
      <c r="D967" s="55"/>
      <c r="E967" s="58"/>
      <c r="F967" s="58"/>
      <c r="G967" s="55"/>
      <c r="H967" s="55"/>
      <c r="I967" s="55"/>
      <c r="J967" s="55"/>
      <c r="K967" s="55"/>
    </row>
    <row r="968" spans="1:11">
      <c r="A968" s="257"/>
      <c r="B968" s="59"/>
      <c r="C968" s="55"/>
      <c r="D968" s="55"/>
      <c r="E968" s="58"/>
      <c r="F968" s="58"/>
      <c r="G968" s="55"/>
      <c r="H968" s="55"/>
      <c r="I968" s="55"/>
      <c r="J968" s="55"/>
      <c r="K968" s="55"/>
    </row>
    <row r="969" spans="1:11">
      <c r="A969" s="257"/>
      <c r="B969" s="59"/>
      <c r="C969" s="55"/>
      <c r="D969" s="55"/>
      <c r="E969" s="58"/>
      <c r="F969" s="58"/>
      <c r="G969" s="55"/>
      <c r="H969" s="55"/>
      <c r="I969" s="55"/>
      <c r="J969" s="55"/>
      <c r="K969" s="55"/>
    </row>
    <row r="970" spans="1:11">
      <c r="A970" s="257"/>
      <c r="B970" s="59"/>
      <c r="C970" s="55"/>
      <c r="D970" s="55"/>
      <c r="E970" s="58"/>
      <c r="F970" s="58"/>
      <c r="G970" s="55"/>
      <c r="H970" s="55"/>
      <c r="I970" s="55"/>
      <c r="J970" s="55"/>
      <c r="K970" s="55"/>
    </row>
    <row r="971" spans="1:11">
      <c r="A971" s="257"/>
      <c r="B971" s="59"/>
      <c r="C971" s="55"/>
      <c r="D971" s="55"/>
      <c r="E971" s="58"/>
      <c r="F971" s="58"/>
      <c r="G971" s="55"/>
      <c r="H971" s="55"/>
      <c r="I971" s="55"/>
      <c r="J971" s="55"/>
      <c r="K971" s="55"/>
    </row>
    <row r="972" spans="1:11">
      <c r="A972" s="257"/>
      <c r="B972" s="59"/>
      <c r="C972" s="55"/>
      <c r="D972" s="55"/>
      <c r="E972" s="58"/>
      <c r="F972" s="58"/>
      <c r="G972" s="55"/>
      <c r="H972" s="55"/>
      <c r="I972" s="55"/>
      <c r="J972" s="55"/>
      <c r="K972" s="55"/>
    </row>
    <row r="973" spans="1:11">
      <c r="A973" s="257"/>
      <c r="B973" s="59"/>
      <c r="C973" s="55"/>
      <c r="D973" s="55"/>
      <c r="E973" s="58"/>
      <c r="F973" s="58"/>
      <c r="G973" s="55"/>
      <c r="H973" s="55"/>
      <c r="I973" s="55"/>
      <c r="J973" s="55"/>
      <c r="K973" s="55"/>
    </row>
    <row r="974" spans="1:11">
      <c r="A974" s="257"/>
      <c r="B974" s="59"/>
      <c r="C974" s="55"/>
      <c r="D974" s="55"/>
      <c r="E974" s="58"/>
      <c r="F974" s="58"/>
      <c r="G974" s="55"/>
      <c r="H974" s="55"/>
      <c r="I974" s="55"/>
      <c r="J974" s="55"/>
      <c r="K974" s="55"/>
    </row>
    <row r="975" spans="1:11">
      <c r="A975" s="257"/>
      <c r="B975" s="59"/>
      <c r="C975" s="55"/>
      <c r="D975" s="55"/>
      <c r="E975" s="58"/>
      <c r="F975" s="58"/>
      <c r="G975" s="55"/>
      <c r="H975" s="55"/>
      <c r="I975" s="55"/>
      <c r="J975" s="55"/>
      <c r="K975" s="55"/>
    </row>
    <row r="976" spans="1:11">
      <c r="A976" s="257"/>
      <c r="B976" s="59"/>
      <c r="C976" s="55"/>
      <c r="D976" s="55"/>
      <c r="E976" s="58"/>
      <c r="F976" s="58"/>
      <c r="G976" s="55"/>
      <c r="H976" s="55"/>
      <c r="I976" s="55"/>
      <c r="J976" s="55"/>
      <c r="K976" s="55"/>
    </row>
    <row r="977" spans="1:11">
      <c r="A977" s="257"/>
      <c r="B977" s="59"/>
      <c r="C977" s="55"/>
      <c r="D977" s="55"/>
      <c r="E977" s="58"/>
      <c r="F977" s="58"/>
      <c r="G977" s="55"/>
      <c r="H977" s="55"/>
      <c r="I977" s="55"/>
      <c r="J977" s="55"/>
      <c r="K977" s="55"/>
    </row>
    <row r="978" spans="1:11">
      <c r="A978" s="257"/>
      <c r="B978" s="59"/>
      <c r="C978" s="55"/>
      <c r="D978" s="55"/>
      <c r="E978" s="58"/>
      <c r="F978" s="58"/>
      <c r="G978" s="55"/>
      <c r="H978" s="55"/>
      <c r="I978" s="55"/>
      <c r="J978" s="55"/>
      <c r="K978" s="55"/>
    </row>
    <row r="979" spans="1:11">
      <c r="A979" s="257"/>
      <c r="B979" s="59"/>
      <c r="C979" s="55"/>
      <c r="D979" s="55"/>
      <c r="E979" s="58"/>
      <c r="F979" s="58"/>
      <c r="G979" s="55"/>
      <c r="H979" s="55"/>
      <c r="I979" s="55"/>
      <c r="J979" s="55"/>
      <c r="K979" s="55"/>
    </row>
    <row r="980" spans="1:11">
      <c r="A980" s="257"/>
      <c r="B980" s="59"/>
      <c r="C980" s="55"/>
      <c r="D980" s="55"/>
      <c r="E980" s="58"/>
      <c r="F980" s="58"/>
      <c r="G980" s="55"/>
      <c r="H980" s="55"/>
      <c r="I980" s="55"/>
      <c r="J980" s="55"/>
      <c r="K980" s="55"/>
    </row>
    <row r="981" spans="1:11">
      <c r="A981" s="257"/>
      <c r="B981" s="59"/>
      <c r="C981" s="55"/>
      <c r="D981" s="55"/>
      <c r="E981" s="58"/>
      <c r="F981" s="58"/>
      <c r="G981" s="55"/>
      <c r="H981" s="55"/>
      <c r="I981" s="55"/>
      <c r="J981" s="55"/>
      <c r="K981" s="55"/>
    </row>
    <row r="982" spans="1:11">
      <c r="A982" s="257"/>
      <c r="B982" s="59"/>
      <c r="C982" s="55"/>
      <c r="D982" s="55"/>
      <c r="E982" s="58"/>
      <c r="F982" s="58"/>
      <c r="G982" s="55"/>
      <c r="H982" s="55"/>
      <c r="I982" s="55"/>
      <c r="J982" s="55"/>
      <c r="K982" s="55"/>
    </row>
    <row r="983" spans="1:11">
      <c r="A983" s="257"/>
      <c r="B983" s="59"/>
      <c r="C983" s="55"/>
      <c r="D983" s="55"/>
      <c r="E983" s="58"/>
      <c r="F983" s="58"/>
      <c r="G983" s="55"/>
      <c r="H983" s="55"/>
      <c r="I983" s="55"/>
      <c r="J983" s="55"/>
      <c r="K983" s="55"/>
    </row>
    <row r="984" spans="1:11">
      <c r="A984" s="257"/>
      <c r="B984" s="59"/>
      <c r="C984" s="55"/>
      <c r="D984" s="55"/>
      <c r="E984" s="58"/>
      <c r="F984" s="58"/>
      <c r="G984" s="55"/>
      <c r="H984" s="55"/>
      <c r="I984" s="55"/>
      <c r="J984" s="55"/>
      <c r="K984" s="55"/>
    </row>
    <row r="985" spans="1:11">
      <c r="A985" s="257"/>
      <c r="B985" s="59"/>
      <c r="C985" s="55"/>
      <c r="D985" s="55"/>
      <c r="E985" s="58"/>
      <c r="F985" s="58"/>
      <c r="G985" s="55"/>
      <c r="H985" s="55"/>
      <c r="I985" s="55"/>
      <c r="J985" s="55"/>
      <c r="K985" s="55"/>
    </row>
    <row r="986" spans="1:11">
      <c r="A986" s="257"/>
      <c r="B986" s="59"/>
      <c r="C986" s="55"/>
      <c r="D986" s="55"/>
      <c r="E986" s="58"/>
      <c r="F986" s="58"/>
      <c r="G986" s="55"/>
      <c r="H986" s="55"/>
      <c r="I986" s="55"/>
      <c r="J986" s="55"/>
      <c r="K986" s="55"/>
    </row>
    <row r="987" spans="1:11">
      <c r="A987" s="257"/>
      <c r="B987" s="59"/>
      <c r="C987" s="55"/>
      <c r="D987" s="55"/>
      <c r="E987" s="58"/>
      <c r="F987" s="58"/>
      <c r="G987" s="55"/>
      <c r="H987" s="55"/>
      <c r="I987" s="55"/>
      <c r="J987" s="55"/>
      <c r="K987" s="55"/>
    </row>
    <row r="988" spans="1:11">
      <c r="A988" s="257"/>
      <c r="B988" s="59"/>
      <c r="C988" s="55"/>
      <c r="D988" s="55"/>
      <c r="E988" s="58"/>
      <c r="F988" s="58"/>
      <c r="G988" s="55"/>
      <c r="H988" s="55"/>
      <c r="I988" s="55"/>
      <c r="J988" s="55"/>
      <c r="K988" s="55"/>
    </row>
    <row r="989" spans="1:11">
      <c r="A989" s="257"/>
      <c r="B989" s="59"/>
      <c r="C989" s="55"/>
      <c r="D989" s="55"/>
      <c r="E989" s="58"/>
      <c r="F989" s="58"/>
      <c r="G989" s="55"/>
      <c r="H989" s="55"/>
      <c r="I989" s="55"/>
      <c r="J989" s="55"/>
      <c r="K989" s="55"/>
    </row>
    <row r="990" spans="1:11">
      <c r="A990" s="257"/>
      <c r="B990" s="59"/>
      <c r="C990" s="55"/>
      <c r="D990" s="55"/>
      <c r="E990" s="58"/>
      <c r="F990" s="58"/>
      <c r="G990" s="55"/>
      <c r="H990" s="55"/>
      <c r="I990" s="55"/>
      <c r="J990" s="55"/>
      <c r="K990" s="55"/>
    </row>
    <row r="991" spans="1:11">
      <c r="A991" s="257"/>
      <c r="B991" s="59"/>
      <c r="C991" s="55"/>
      <c r="D991" s="55"/>
      <c r="E991" s="58"/>
      <c r="F991" s="58"/>
      <c r="G991" s="55"/>
      <c r="H991" s="55"/>
      <c r="I991" s="55"/>
      <c r="J991" s="55"/>
      <c r="K991" s="55"/>
    </row>
    <row r="992" spans="1:11">
      <c r="A992" s="257"/>
      <c r="B992" s="59"/>
      <c r="C992" s="55"/>
      <c r="D992" s="55"/>
      <c r="E992" s="58"/>
      <c r="F992" s="58"/>
      <c r="G992" s="55"/>
      <c r="H992" s="55"/>
      <c r="I992" s="55"/>
      <c r="J992" s="55"/>
      <c r="K992" s="55"/>
    </row>
    <row r="993" spans="1:11">
      <c r="A993" s="257"/>
      <c r="B993" s="59"/>
      <c r="C993" s="55"/>
      <c r="D993" s="55"/>
      <c r="E993" s="58"/>
      <c r="F993" s="58"/>
      <c r="G993" s="55"/>
      <c r="H993" s="55"/>
      <c r="I993" s="55"/>
      <c r="J993" s="55"/>
      <c r="K993" s="55"/>
    </row>
    <row r="994" spans="1:11">
      <c r="A994" s="257"/>
      <c r="B994" s="59"/>
      <c r="C994" s="55"/>
      <c r="D994" s="55"/>
      <c r="E994" s="58"/>
      <c r="F994" s="58"/>
      <c r="G994" s="55"/>
      <c r="H994" s="55"/>
      <c r="I994" s="55"/>
      <c r="J994" s="55"/>
      <c r="K994" s="55"/>
    </row>
    <row r="995" spans="1:11">
      <c r="A995" s="257"/>
      <c r="B995" s="59"/>
      <c r="C995" s="55"/>
      <c r="D995" s="55"/>
      <c r="E995" s="58"/>
      <c r="F995" s="58"/>
      <c r="G995" s="55"/>
      <c r="H995" s="55"/>
      <c r="I995" s="55"/>
      <c r="J995" s="55"/>
      <c r="K995" s="55"/>
    </row>
    <row r="996" spans="1:11">
      <c r="A996" s="257"/>
      <c r="B996" s="59"/>
      <c r="C996" s="55"/>
      <c r="D996" s="55"/>
      <c r="E996" s="58"/>
      <c r="F996" s="58"/>
      <c r="G996" s="55"/>
      <c r="H996" s="55"/>
      <c r="I996" s="55"/>
      <c r="J996" s="55"/>
      <c r="K996" s="55"/>
    </row>
    <row r="997" spans="1:11">
      <c r="A997" s="257"/>
      <c r="B997" s="59"/>
      <c r="C997" s="55"/>
      <c r="D997" s="55"/>
      <c r="E997" s="58"/>
      <c r="F997" s="58"/>
      <c r="G997" s="55"/>
      <c r="H997" s="55"/>
      <c r="I997" s="55"/>
      <c r="J997" s="55"/>
      <c r="K997" s="55"/>
    </row>
    <row r="998" spans="1:11">
      <c r="A998" s="257"/>
      <c r="B998" s="59"/>
      <c r="C998" s="55"/>
      <c r="D998" s="55"/>
      <c r="E998" s="58"/>
      <c r="F998" s="58"/>
      <c r="G998" s="55"/>
      <c r="H998" s="55"/>
      <c r="I998" s="55"/>
      <c r="J998" s="55"/>
      <c r="K998" s="55"/>
    </row>
    <row r="999" spans="1:11">
      <c r="A999" s="257"/>
      <c r="B999" s="59"/>
      <c r="C999" s="55"/>
      <c r="D999" s="55"/>
      <c r="E999" s="58"/>
      <c r="F999" s="58"/>
      <c r="G999" s="55"/>
      <c r="H999" s="55"/>
      <c r="I999" s="55"/>
      <c r="J999" s="55"/>
      <c r="K999" s="55"/>
    </row>
    <row r="1000" spans="1:11">
      <c r="A1000" s="257"/>
      <c r="B1000" s="59"/>
      <c r="C1000" s="55"/>
      <c r="D1000" s="55"/>
      <c r="E1000" s="58"/>
      <c r="F1000" s="58"/>
      <c r="G1000" s="55"/>
      <c r="H1000" s="55"/>
      <c r="I1000" s="55"/>
      <c r="J1000" s="55"/>
      <c r="K1000" s="55"/>
    </row>
    <row r="1001" spans="1:11">
      <c r="A1001" s="257"/>
      <c r="B1001" s="59"/>
      <c r="C1001" s="55"/>
      <c r="D1001" s="55"/>
      <c r="E1001" s="58"/>
      <c r="F1001" s="58"/>
      <c r="G1001" s="55"/>
      <c r="H1001" s="55"/>
      <c r="I1001" s="55"/>
      <c r="J1001" s="55"/>
      <c r="K1001" s="55"/>
    </row>
    <row r="1002" spans="1:11">
      <c r="A1002" s="257"/>
      <c r="B1002" s="59"/>
      <c r="C1002" s="55"/>
      <c r="D1002" s="55"/>
      <c r="E1002" s="58"/>
      <c r="F1002" s="58"/>
      <c r="G1002" s="55"/>
      <c r="H1002" s="55"/>
      <c r="I1002" s="55"/>
      <c r="J1002" s="55"/>
      <c r="K1002" s="55"/>
    </row>
    <row r="1003" spans="1:11">
      <c r="A1003" s="257"/>
      <c r="B1003" s="59"/>
      <c r="C1003" s="55"/>
      <c r="D1003" s="55"/>
      <c r="E1003" s="58"/>
      <c r="F1003" s="58"/>
      <c r="G1003" s="55"/>
      <c r="H1003" s="55"/>
      <c r="I1003" s="55"/>
      <c r="J1003" s="55"/>
      <c r="K1003" s="55"/>
    </row>
    <row r="1004" spans="1:11">
      <c r="A1004" s="257"/>
      <c r="B1004" s="59"/>
      <c r="C1004" s="55"/>
      <c r="D1004" s="55"/>
      <c r="E1004" s="58"/>
      <c r="F1004" s="58"/>
      <c r="G1004" s="55"/>
      <c r="H1004" s="55"/>
      <c r="I1004" s="55"/>
      <c r="J1004" s="55"/>
      <c r="K1004" s="55"/>
    </row>
    <row r="1005" spans="1:11">
      <c r="A1005" s="257"/>
      <c r="B1005" s="59"/>
      <c r="C1005" s="55"/>
      <c r="D1005" s="55"/>
      <c r="E1005" s="58"/>
      <c r="F1005" s="58"/>
      <c r="G1005" s="55"/>
      <c r="H1005" s="55"/>
      <c r="I1005" s="55"/>
      <c r="J1005" s="55"/>
      <c r="K1005" s="55"/>
    </row>
    <row r="1006" spans="1:11">
      <c r="A1006" s="257"/>
      <c r="B1006" s="59"/>
      <c r="C1006" s="55"/>
      <c r="D1006" s="55"/>
      <c r="E1006" s="58"/>
      <c r="F1006" s="58"/>
      <c r="G1006" s="55"/>
      <c r="H1006" s="55"/>
      <c r="I1006" s="55"/>
      <c r="J1006" s="55"/>
      <c r="K1006" s="55"/>
    </row>
    <row r="1007" spans="1:11">
      <c r="A1007" s="257"/>
      <c r="B1007" s="59"/>
      <c r="C1007" s="55"/>
      <c r="D1007" s="55"/>
      <c r="E1007" s="58"/>
      <c r="F1007" s="58"/>
      <c r="G1007" s="55"/>
      <c r="H1007" s="55"/>
      <c r="I1007" s="55"/>
      <c r="J1007" s="55"/>
      <c r="K1007" s="55"/>
    </row>
    <row r="1008" spans="1:11">
      <c r="A1008" s="257"/>
      <c r="B1008" s="59"/>
      <c r="C1008" s="55"/>
      <c r="D1008" s="55"/>
      <c r="E1008" s="58"/>
      <c r="F1008" s="58"/>
      <c r="G1008" s="55"/>
      <c r="H1008" s="55"/>
      <c r="I1008" s="55"/>
      <c r="J1008" s="55"/>
      <c r="K1008" s="55"/>
    </row>
    <row r="1009" spans="1:11">
      <c r="A1009" s="257"/>
      <c r="B1009" s="59"/>
      <c r="C1009" s="55"/>
      <c r="D1009" s="55"/>
      <c r="E1009" s="58"/>
      <c r="F1009" s="58"/>
      <c r="G1009" s="55"/>
      <c r="H1009" s="55"/>
      <c r="I1009" s="55"/>
      <c r="J1009" s="55"/>
      <c r="K1009" s="55"/>
    </row>
    <row r="1010" spans="1:11">
      <c r="A1010" s="257"/>
      <c r="B1010" s="59"/>
      <c r="C1010" s="55"/>
      <c r="D1010" s="55"/>
      <c r="E1010" s="58"/>
      <c r="F1010" s="58"/>
      <c r="G1010" s="55"/>
      <c r="H1010" s="55"/>
      <c r="I1010" s="55"/>
      <c r="J1010" s="55"/>
      <c r="K1010" s="55"/>
    </row>
    <row r="1011" spans="1:11">
      <c r="A1011" s="257"/>
      <c r="B1011" s="59"/>
      <c r="C1011" s="55"/>
      <c r="D1011" s="55"/>
      <c r="E1011" s="58"/>
      <c r="F1011" s="58"/>
      <c r="G1011" s="55"/>
      <c r="H1011" s="55"/>
      <c r="I1011" s="55"/>
      <c r="J1011" s="55"/>
      <c r="K1011" s="55"/>
    </row>
    <row r="1012" spans="1:11">
      <c r="A1012" s="257"/>
      <c r="B1012" s="59"/>
      <c r="C1012" s="55"/>
      <c r="D1012" s="55"/>
      <c r="E1012" s="58"/>
      <c r="F1012" s="58"/>
      <c r="G1012" s="55"/>
      <c r="H1012" s="55"/>
      <c r="I1012" s="55"/>
      <c r="J1012" s="55"/>
      <c r="K1012" s="55"/>
    </row>
    <row r="1013" spans="1:11">
      <c r="A1013" s="257"/>
      <c r="B1013" s="59"/>
      <c r="C1013" s="55"/>
      <c r="D1013" s="55"/>
      <c r="E1013" s="58"/>
      <c r="F1013" s="58"/>
      <c r="G1013" s="55"/>
      <c r="H1013" s="55"/>
      <c r="I1013" s="55"/>
      <c r="J1013" s="55"/>
      <c r="K1013" s="55"/>
    </row>
    <row r="1014" spans="1:11">
      <c r="A1014" s="257"/>
      <c r="B1014" s="59"/>
      <c r="C1014" s="55"/>
      <c r="D1014" s="55"/>
      <c r="E1014" s="58"/>
      <c r="F1014" s="58"/>
      <c r="G1014" s="55"/>
      <c r="H1014" s="55"/>
      <c r="I1014" s="55"/>
      <c r="J1014" s="55"/>
      <c r="K1014" s="55"/>
    </row>
    <row r="1015" spans="1:11">
      <c r="A1015" s="257"/>
      <c r="B1015" s="59"/>
      <c r="C1015" s="55"/>
      <c r="D1015" s="55"/>
      <c r="E1015" s="58"/>
      <c r="F1015" s="58"/>
      <c r="G1015" s="55"/>
      <c r="H1015" s="55"/>
      <c r="I1015" s="55"/>
      <c r="J1015" s="55"/>
      <c r="K1015" s="55"/>
    </row>
    <row r="1016" spans="1:11">
      <c r="A1016" s="257"/>
      <c r="B1016" s="59"/>
      <c r="C1016" s="55"/>
      <c r="D1016" s="55"/>
      <c r="E1016" s="58"/>
      <c r="F1016" s="58"/>
      <c r="G1016" s="55"/>
      <c r="H1016" s="55"/>
      <c r="I1016" s="55"/>
      <c r="J1016" s="55"/>
      <c r="K1016" s="55"/>
    </row>
    <row r="1017" spans="1:11">
      <c r="A1017" s="257"/>
      <c r="B1017" s="59"/>
      <c r="C1017" s="55"/>
      <c r="D1017" s="55"/>
      <c r="E1017" s="58"/>
      <c r="F1017" s="58"/>
      <c r="G1017" s="55"/>
      <c r="H1017" s="55"/>
      <c r="I1017" s="55"/>
      <c r="J1017" s="55"/>
      <c r="K1017" s="55"/>
    </row>
    <row r="1018" spans="1:11">
      <c r="A1018" s="257"/>
      <c r="B1018" s="59"/>
      <c r="C1018" s="55"/>
      <c r="D1018" s="55"/>
      <c r="E1018" s="58"/>
      <c r="F1018" s="58"/>
      <c r="G1018" s="55"/>
      <c r="H1018" s="55"/>
      <c r="I1018" s="55"/>
      <c r="J1018" s="55"/>
      <c r="K1018" s="55"/>
    </row>
    <row r="1019" spans="1:11">
      <c r="A1019" s="257"/>
      <c r="B1019" s="59"/>
      <c r="C1019" s="55"/>
      <c r="D1019" s="55"/>
      <c r="E1019" s="58"/>
      <c r="F1019" s="58"/>
      <c r="G1019" s="55"/>
      <c r="H1019" s="55"/>
      <c r="I1019" s="55"/>
      <c r="J1019" s="55"/>
      <c r="K1019" s="55"/>
    </row>
    <row r="1020" spans="1:11">
      <c r="A1020" s="257"/>
      <c r="B1020" s="59"/>
      <c r="C1020" s="55"/>
      <c r="D1020" s="55"/>
      <c r="E1020" s="58"/>
      <c r="F1020" s="58"/>
      <c r="G1020" s="55"/>
      <c r="H1020" s="55"/>
      <c r="I1020" s="55"/>
      <c r="J1020" s="55"/>
      <c r="K1020" s="55"/>
    </row>
    <row r="1021" spans="1:11">
      <c r="A1021" s="257"/>
      <c r="B1021" s="59"/>
      <c r="C1021" s="55"/>
      <c r="D1021" s="55"/>
      <c r="E1021" s="58"/>
      <c r="F1021" s="58"/>
      <c r="G1021" s="55"/>
      <c r="H1021" s="55"/>
      <c r="I1021" s="55"/>
      <c r="J1021" s="55"/>
      <c r="K1021" s="55"/>
    </row>
    <row r="1022" spans="1:11">
      <c r="A1022" s="257"/>
      <c r="B1022" s="59"/>
      <c r="C1022" s="55"/>
      <c r="D1022" s="55"/>
      <c r="E1022" s="58"/>
      <c r="F1022" s="58"/>
      <c r="G1022" s="55"/>
      <c r="H1022" s="55"/>
      <c r="I1022" s="55"/>
      <c r="J1022" s="55"/>
      <c r="K1022" s="55"/>
    </row>
    <row r="1023" spans="1:11">
      <c r="A1023" s="257"/>
      <c r="B1023" s="59"/>
      <c r="C1023" s="55"/>
      <c r="D1023" s="55"/>
      <c r="E1023" s="58"/>
      <c r="F1023" s="58"/>
      <c r="G1023" s="55"/>
      <c r="H1023" s="55"/>
      <c r="I1023" s="55"/>
      <c r="J1023" s="55"/>
      <c r="K1023" s="55"/>
    </row>
    <row r="1024" spans="1:11">
      <c r="A1024" s="257"/>
      <c r="B1024" s="59"/>
      <c r="C1024" s="55"/>
      <c r="D1024" s="55"/>
      <c r="E1024" s="58"/>
      <c r="F1024" s="58"/>
      <c r="G1024" s="55"/>
      <c r="H1024" s="55"/>
      <c r="I1024" s="55"/>
      <c r="J1024" s="55"/>
      <c r="K1024" s="55"/>
    </row>
    <row r="1025" spans="1:11">
      <c r="A1025" s="257"/>
      <c r="B1025" s="59"/>
      <c r="C1025" s="55"/>
      <c r="D1025" s="55"/>
      <c r="E1025" s="58"/>
      <c r="F1025" s="58"/>
      <c r="G1025" s="55"/>
      <c r="H1025" s="55"/>
      <c r="I1025" s="55"/>
      <c r="J1025" s="55"/>
      <c r="K1025" s="55"/>
    </row>
    <row r="1026" spans="1:11">
      <c r="A1026" s="257"/>
      <c r="B1026" s="59"/>
      <c r="C1026" s="55"/>
      <c r="D1026" s="55"/>
      <c r="E1026" s="58"/>
      <c r="F1026" s="58"/>
      <c r="G1026" s="55"/>
      <c r="H1026" s="55"/>
      <c r="I1026" s="55"/>
      <c r="J1026" s="55"/>
      <c r="K1026" s="55"/>
    </row>
    <row r="1027" spans="1:11">
      <c r="A1027" s="257"/>
      <c r="B1027" s="59"/>
      <c r="C1027" s="55"/>
      <c r="D1027" s="55"/>
      <c r="E1027" s="58"/>
      <c r="F1027" s="58"/>
      <c r="G1027" s="55"/>
      <c r="H1027" s="55"/>
      <c r="I1027" s="55"/>
      <c r="J1027" s="55"/>
      <c r="K1027" s="55"/>
    </row>
    <row r="1028" spans="1:11">
      <c r="A1028" s="257"/>
      <c r="B1028" s="59"/>
      <c r="C1028" s="55"/>
      <c r="D1028" s="55"/>
      <c r="E1028" s="58"/>
      <c r="F1028" s="58"/>
      <c r="G1028" s="55"/>
      <c r="H1028" s="55"/>
      <c r="I1028" s="55"/>
      <c r="J1028" s="55"/>
      <c r="K1028" s="55"/>
    </row>
    <row r="1029" spans="1:11">
      <c r="A1029" s="257"/>
      <c r="B1029" s="59"/>
      <c r="C1029" s="55"/>
      <c r="D1029" s="55"/>
      <c r="E1029" s="58"/>
      <c r="F1029" s="58"/>
      <c r="G1029" s="55"/>
      <c r="H1029" s="55"/>
      <c r="I1029" s="55"/>
      <c r="J1029" s="55"/>
      <c r="K1029" s="55"/>
    </row>
    <row r="1030" spans="1:11">
      <c r="A1030" s="257"/>
      <c r="B1030" s="59"/>
      <c r="C1030" s="55"/>
      <c r="D1030" s="55"/>
      <c r="E1030" s="58"/>
      <c r="F1030" s="58"/>
      <c r="G1030" s="55"/>
      <c r="H1030" s="55"/>
      <c r="I1030" s="55"/>
      <c r="J1030" s="55"/>
      <c r="K1030" s="55"/>
    </row>
    <row r="1031" spans="1:11">
      <c r="A1031" s="257"/>
      <c r="B1031" s="59"/>
      <c r="C1031" s="55"/>
      <c r="D1031" s="55"/>
      <c r="E1031" s="58"/>
      <c r="F1031" s="58"/>
      <c r="G1031" s="55"/>
      <c r="H1031" s="55"/>
      <c r="I1031" s="55"/>
      <c r="J1031" s="55"/>
      <c r="K1031" s="55"/>
    </row>
    <row r="1032" spans="1:11">
      <c r="A1032" s="257"/>
      <c r="B1032" s="59"/>
      <c r="C1032" s="55"/>
      <c r="D1032" s="55"/>
      <c r="E1032" s="58"/>
      <c r="F1032" s="58"/>
      <c r="G1032" s="55"/>
      <c r="H1032" s="55"/>
      <c r="I1032" s="55"/>
      <c r="J1032" s="55"/>
      <c r="K1032" s="55"/>
    </row>
    <row r="1033" spans="1:11">
      <c r="A1033" s="257"/>
      <c r="B1033" s="59"/>
      <c r="C1033" s="55"/>
      <c r="D1033" s="55"/>
      <c r="E1033" s="58"/>
      <c r="F1033" s="58"/>
      <c r="G1033" s="55"/>
      <c r="H1033" s="55"/>
      <c r="I1033" s="55"/>
      <c r="J1033" s="55"/>
      <c r="K1033" s="55"/>
    </row>
    <row r="1034" spans="1:11">
      <c r="A1034" s="257"/>
      <c r="B1034" s="59"/>
      <c r="C1034" s="55"/>
      <c r="D1034" s="55"/>
      <c r="E1034" s="58"/>
      <c r="F1034" s="58"/>
      <c r="G1034" s="55"/>
      <c r="H1034" s="55"/>
      <c r="I1034" s="55"/>
      <c r="J1034" s="55"/>
      <c r="K1034" s="55"/>
    </row>
    <row r="1035" spans="1:11">
      <c r="A1035" s="257"/>
      <c r="B1035" s="59"/>
      <c r="C1035" s="55"/>
      <c r="D1035" s="55"/>
      <c r="E1035" s="58"/>
      <c r="F1035" s="58"/>
      <c r="G1035" s="55"/>
      <c r="H1035" s="55"/>
      <c r="I1035" s="55"/>
      <c r="J1035" s="55"/>
      <c r="K1035" s="55"/>
    </row>
    <row r="1036" spans="1:11">
      <c r="A1036" s="257"/>
      <c r="B1036" s="59"/>
      <c r="C1036" s="55"/>
      <c r="D1036" s="55"/>
      <c r="E1036" s="58"/>
      <c r="F1036" s="58"/>
      <c r="G1036" s="55"/>
      <c r="H1036" s="55"/>
      <c r="I1036" s="55"/>
      <c r="J1036" s="55"/>
      <c r="K1036" s="55"/>
    </row>
    <row r="1037" spans="1:11">
      <c r="A1037" s="257"/>
      <c r="B1037" s="59"/>
      <c r="C1037" s="55"/>
      <c r="D1037" s="55"/>
      <c r="E1037" s="58"/>
      <c r="F1037" s="58"/>
      <c r="G1037" s="55"/>
      <c r="H1037" s="55"/>
      <c r="I1037" s="55"/>
      <c r="J1037" s="55"/>
      <c r="K1037" s="55"/>
    </row>
    <row r="1038" spans="1:11">
      <c r="A1038" s="257"/>
      <c r="B1038" s="59"/>
      <c r="C1038" s="55"/>
      <c r="D1038" s="55"/>
      <c r="E1038" s="58"/>
      <c r="F1038" s="58"/>
      <c r="G1038" s="55"/>
      <c r="H1038" s="55"/>
      <c r="I1038" s="55"/>
      <c r="J1038" s="55"/>
      <c r="K1038" s="55"/>
    </row>
    <row r="1039" spans="1:11">
      <c r="A1039" s="257"/>
      <c r="B1039" s="59"/>
      <c r="C1039" s="55"/>
      <c r="D1039" s="55"/>
      <c r="E1039" s="58"/>
      <c r="F1039" s="58"/>
      <c r="G1039" s="55"/>
      <c r="H1039" s="55"/>
      <c r="I1039" s="55"/>
      <c r="J1039" s="55"/>
      <c r="K1039" s="55"/>
    </row>
    <row r="1040" spans="1:11">
      <c r="A1040" s="257"/>
      <c r="B1040" s="59"/>
      <c r="C1040" s="55"/>
      <c r="D1040" s="55"/>
      <c r="E1040" s="58"/>
      <c r="F1040" s="58"/>
      <c r="G1040" s="55"/>
      <c r="H1040" s="55"/>
      <c r="I1040" s="55"/>
      <c r="J1040" s="55"/>
      <c r="K1040" s="55"/>
    </row>
    <row r="1041" spans="1:11">
      <c r="A1041" s="257"/>
      <c r="B1041" s="59"/>
      <c r="C1041" s="55"/>
      <c r="D1041" s="55"/>
      <c r="E1041" s="58"/>
      <c r="F1041" s="58"/>
      <c r="G1041" s="55"/>
      <c r="H1041" s="55"/>
      <c r="I1041" s="55"/>
      <c r="J1041" s="55"/>
      <c r="K1041" s="55"/>
    </row>
    <row r="1042" spans="1:11">
      <c r="A1042" s="257"/>
      <c r="B1042" s="59"/>
      <c r="C1042" s="55"/>
      <c r="D1042" s="55"/>
      <c r="E1042" s="58"/>
      <c r="F1042" s="58"/>
      <c r="G1042" s="55"/>
      <c r="H1042" s="55"/>
      <c r="I1042" s="55"/>
      <c r="J1042" s="55"/>
      <c r="K1042" s="55"/>
    </row>
    <row r="1043" spans="1:11">
      <c r="A1043" s="257"/>
      <c r="B1043" s="59"/>
      <c r="C1043" s="55"/>
      <c r="D1043" s="55"/>
      <c r="E1043" s="58"/>
      <c r="F1043" s="58"/>
      <c r="G1043" s="55"/>
      <c r="H1043" s="55"/>
      <c r="I1043" s="55"/>
      <c r="J1043" s="55"/>
      <c r="K1043" s="55"/>
    </row>
    <row r="1044" spans="1:11">
      <c r="A1044" s="257"/>
      <c r="B1044" s="59"/>
      <c r="C1044" s="55"/>
      <c r="D1044" s="55"/>
      <c r="E1044" s="58"/>
      <c r="F1044" s="58"/>
      <c r="G1044" s="55"/>
      <c r="H1044" s="55"/>
      <c r="I1044" s="55"/>
      <c r="J1044" s="55"/>
      <c r="K1044" s="55"/>
    </row>
    <row r="1045" spans="1:11">
      <c r="A1045" s="257"/>
      <c r="B1045" s="59"/>
      <c r="C1045" s="55"/>
      <c r="D1045" s="55"/>
      <c r="E1045" s="58"/>
      <c r="F1045" s="58"/>
      <c r="G1045" s="55"/>
      <c r="H1045" s="55"/>
      <c r="I1045" s="55"/>
      <c r="J1045" s="55"/>
      <c r="K1045" s="55"/>
    </row>
    <row r="1046" spans="1:11">
      <c r="A1046" s="257"/>
      <c r="B1046" s="59"/>
      <c r="C1046" s="55"/>
      <c r="D1046" s="55"/>
      <c r="E1046" s="58"/>
      <c r="F1046" s="58"/>
      <c r="G1046" s="55"/>
      <c r="H1046" s="55"/>
      <c r="I1046" s="55"/>
      <c r="J1046" s="55"/>
      <c r="K1046" s="55"/>
    </row>
    <row r="1047" spans="1:11">
      <c r="A1047" s="257"/>
      <c r="B1047" s="59"/>
      <c r="C1047" s="55"/>
      <c r="D1047" s="55"/>
      <c r="E1047" s="58"/>
      <c r="F1047" s="58"/>
      <c r="G1047" s="55"/>
      <c r="H1047" s="55"/>
      <c r="I1047" s="55"/>
      <c r="J1047" s="55"/>
      <c r="K1047" s="55"/>
    </row>
    <row r="1048" spans="1:11">
      <c r="A1048" s="257"/>
      <c r="B1048" s="59"/>
      <c r="C1048" s="55"/>
      <c r="D1048" s="55"/>
      <c r="E1048" s="58"/>
      <c r="F1048" s="58"/>
      <c r="G1048" s="55"/>
      <c r="H1048" s="55"/>
      <c r="I1048" s="55"/>
      <c r="J1048" s="55"/>
      <c r="K1048" s="55"/>
    </row>
    <row r="1049" spans="1:11">
      <c r="A1049" s="257"/>
      <c r="B1049" s="59"/>
      <c r="C1049" s="55"/>
      <c r="D1049" s="55"/>
      <c r="E1049" s="58"/>
      <c r="F1049" s="58"/>
      <c r="G1049" s="55"/>
      <c r="H1049" s="55"/>
      <c r="I1049" s="55"/>
      <c r="J1049" s="55"/>
      <c r="K1049" s="55"/>
    </row>
    <row r="1050" spans="1:11">
      <c r="A1050" s="257"/>
      <c r="B1050" s="59"/>
      <c r="C1050" s="55"/>
      <c r="D1050" s="55"/>
      <c r="E1050" s="58"/>
      <c r="F1050" s="58"/>
      <c r="G1050" s="55"/>
      <c r="H1050" s="55"/>
      <c r="I1050" s="55"/>
      <c r="J1050" s="55"/>
      <c r="K1050" s="55"/>
    </row>
    <row r="1051" spans="1:11">
      <c r="A1051" s="257"/>
      <c r="B1051" s="59"/>
      <c r="C1051" s="55"/>
      <c r="D1051" s="55"/>
      <c r="E1051" s="58"/>
      <c r="F1051" s="58"/>
      <c r="G1051" s="55"/>
      <c r="H1051" s="55"/>
      <c r="I1051" s="55"/>
      <c r="J1051" s="55"/>
      <c r="K1051" s="55"/>
    </row>
    <row r="1052" spans="1:11">
      <c r="A1052" s="257"/>
      <c r="B1052" s="59"/>
      <c r="C1052" s="55"/>
      <c r="D1052" s="55"/>
      <c r="E1052" s="58"/>
      <c r="F1052" s="58"/>
      <c r="G1052" s="55"/>
      <c r="H1052" s="55"/>
      <c r="I1052" s="55"/>
      <c r="J1052" s="55"/>
      <c r="K1052" s="55"/>
    </row>
    <row r="1053" spans="1:11">
      <c r="A1053" s="257"/>
      <c r="B1053" s="56"/>
      <c r="C1053" s="55"/>
      <c r="D1053" s="55"/>
      <c r="E1053" s="58"/>
      <c r="F1053" s="58"/>
      <c r="G1053" s="55"/>
      <c r="H1053" s="55"/>
      <c r="I1053" s="55"/>
      <c r="J1053" s="55"/>
      <c r="K1053" s="55"/>
    </row>
    <row r="1054" spans="1:11">
      <c r="A1054" s="257"/>
      <c r="B1054" s="56"/>
      <c r="C1054" s="55"/>
      <c r="D1054" s="55"/>
      <c r="E1054" s="58"/>
      <c r="F1054" s="58"/>
      <c r="G1054" s="55"/>
      <c r="H1054" s="55"/>
      <c r="I1054" s="55"/>
      <c r="J1054" s="55"/>
      <c r="K1054" s="55"/>
    </row>
    <row r="1055" spans="1:11">
      <c r="A1055" s="257"/>
      <c r="B1055" s="56"/>
      <c r="C1055" s="55"/>
      <c r="D1055" s="55"/>
      <c r="E1055" s="58"/>
      <c r="F1055" s="58"/>
      <c r="G1055" s="55"/>
      <c r="H1055" s="55"/>
      <c r="I1055" s="55"/>
      <c r="J1055" s="55"/>
      <c r="K1055" s="55"/>
    </row>
    <row r="1056" spans="1:11">
      <c r="A1056" s="257"/>
      <c r="B1056" s="56"/>
      <c r="C1056" s="55"/>
      <c r="D1056" s="55"/>
      <c r="E1056" s="58"/>
      <c r="F1056" s="58"/>
      <c r="G1056" s="55"/>
      <c r="H1056" s="55"/>
      <c r="I1056" s="55"/>
      <c r="J1056" s="55"/>
      <c r="K1056" s="55"/>
    </row>
    <row r="1057" spans="1:11">
      <c r="A1057" s="257"/>
      <c r="B1057" s="56"/>
      <c r="C1057" s="55"/>
      <c r="D1057" s="55"/>
      <c r="E1057" s="58"/>
      <c r="F1057" s="58"/>
      <c r="G1057" s="55"/>
      <c r="H1057" s="55"/>
      <c r="I1057" s="55"/>
      <c r="J1057" s="55"/>
      <c r="K1057" s="55"/>
    </row>
    <row r="1058" spans="1:11">
      <c r="A1058" s="257"/>
      <c r="B1058" s="56"/>
      <c r="C1058" s="55"/>
      <c r="D1058" s="55"/>
      <c r="E1058" s="58"/>
      <c r="F1058" s="58"/>
      <c r="G1058" s="55"/>
      <c r="H1058" s="55"/>
      <c r="I1058" s="55"/>
      <c r="J1058" s="55"/>
      <c r="K1058" s="55"/>
    </row>
    <row r="1059" spans="1:11">
      <c r="A1059" s="257"/>
      <c r="B1059" s="56"/>
      <c r="C1059" s="55"/>
      <c r="D1059" s="55"/>
      <c r="E1059" s="58"/>
      <c r="F1059" s="58"/>
      <c r="G1059" s="55"/>
      <c r="H1059" s="55"/>
      <c r="I1059" s="55"/>
      <c r="J1059" s="55"/>
      <c r="K1059" s="55"/>
    </row>
    <row r="1060" spans="1:11">
      <c r="A1060" s="257"/>
      <c r="B1060" s="56"/>
      <c r="C1060" s="55"/>
      <c r="D1060" s="55"/>
      <c r="E1060" s="58"/>
      <c r="F1060" s="58"/>
      <c r="G1060" s="55"/>
      <c r="H1060" s="55"/>
      <c r="I1060" s="55"/>
      <c r="J1060" s="55"/>
      <c r="K1060" s="55"/>
    </row>
    <row r="1061" spans="1:11">
      <c r="A1061" s="257"/>
      <c r="B1061" s="56"/>
      <c r="C1061" s="55"/>
      <c r="D1061" s="55"/>
      <c r="E1061" s="58"/>
      <c r="F1061" s="58"/>
      <c r="G1061" s="55"/>
      <c r="H1061" s="55"/>
      <c r="I1061" s="55"/>
      <c r="J1061" s="55"/>
      <c r="K1061" s="55"/>
    </row>
    <row r="1062" spans="1:11">
      <c r="A1062" s="257"/>
      <c r="B1062" s="56"/>
      <c r="C1062" s="55"/>
      <c r="D1062" s="55"/>
      <c r="E1062" s="58"/>
      <c r="F1062" s="58"/>
      <c r="G1062" s="55"/>
      <c r="H1062" s="55"/>
      <c r="I1062" s="55"/>
      <c r="J1062" s="55"/>
      <c r="K1062" s="55"/>
    </row>
    <row r="1063" spans="1:11">
      <c r="A1063" s="257"/>
      <c r="B1063" s="56"/>
      <c r="C1063" s="55"/>
      <c r="D1063" s="55"/>
      <c r="E1063" s="58"/>
      <c r="F1063" s="58"/>
      <c r="G1063" s="55"/>
      <c r="H1063" s="55"/>
      <c r="I1063" s="55"/>
      <c r="J1063" s="55"/>
      <c r="K1063" s="55"/>
    </row>
    <row r="1064" spans="1:11">
      <c r="A1064" s="257"/>
      <c r="B1064" s="56"/>
      <c r="C1064" s="55"/>
      <c r="D1064" s="55"/>
      <c r="E1064" s="58"/>
      <c r="F1064" s="58"/>
      <c r="G1064" s="55"/>
      <c r="H1064" s="55"/>
      <c r="I1064" s="55"/>
      <c r="J1064" s="55"/>
      <c r="K1064" s="55"/>
    </row>
    <row r="1065" spans="1:11">
      <c r="A1065" s="257"/>
      <c r="B1065" s="56"/>
      <c r="C1065" s="55"/>
      <c r="D1065" s="55"/>
      <c r="E1065" s="58"/>
      <c r="F1065" s="58"/>
      <c r="G1065" s="55"/>
      <c r="H1065" s="55"/>
      <c r="I1065" s="55"/>
      <c r="J1065" s="55"/>
      <c r="K1065" s="55"/>
    </row>
    <row r="1066" spans="1:11">
      <c r="A1066" s="257"/>
      <c r="B1066" s="56"/>
      <c r="C1066" s="55"/>
      <c r="D1066" s="55"/>
      <c r="E1066" s="58"/>
      <c r="F1066" s="58"/>
      <c r="G1066" s="55"/>
      <c r="H1066" s="55"/>
      <c r="I1066" s="55"/>
      <c r="J1066" s="55"/>
      <c r="K1066" s="55"/>
    </row>
    <row r="1067" spans="1:11">
      <c r="A1067" s="257"/>
      <c r="B1067" s="56"/>
      <c r="C1067" s="55"/>
      <c r="D1067" s="55"/>
      <c r="E1067" s="58"/>
      <c r="F1067" s="58"/>
      <c r="G1067" s="55"/>
      <c r="H1067" s="55"/>
      <c r="I1067" s="55"/>
      <c r="J1067" s="55"/>
      <c r="K1067" s="55"/>
    </row>
    <row r="1068" spans="1:11">
      <c r="A1068" s="257"/>
      <c r="B1068" s="56"/>
      <c r="C1068" s="55"/>
      <c r="D1068" s="55"/>
      <c r="E1068" s="58"/>
      <c r="F1068" s="58"/>
      <c r="G1068" s="55"/>
      <c r="H1068" s="55"/>
      <c r="I1068" s="55"/>
      <c r="J1068" s="55"/>
      <c r="K1068" s="55"/>
    </row>
    <row r="1069" spans="1:11">
      <c r="A1069" s="257"/>
      <c r="B1069" s="56"/>
      <c r="C1069" s="55"/>
      <c r="D1069" s="55"/>
      <c r="E1069" s="58"/>
      <c r="F1069" s="58"/>
      <c r="G1069" s="55"/>
      <c r="H1069" s="55"/>
      <c r="I1069" s="55"/>
      <c r="J1069" s="55"/>
      <c r="K1069" s="55"/>
    </row>
    <row r="1070" spans="1:11">
      <c r="A1070" s="257"/>
      <c r="B1070" s="56"/>
      <c r="C1070" s="55"/>
      <c r="D1070" s="55"/>
      <c r="E1070" s="58"/>
      <c r="F1070" s="58"/>
      <c r="G1070" s="55"/>
      <c r="H1070" s="55"/>
      <c r="I1070" s="55"/>
      <c r="J1070" s="55"/>
      <c r="K1070" s="55"/>
    </row>
    <row r="1071" spans="1:11">
      <c r="A1071" s="257"/>
      <c r="B1071" s="56"/>
      <c r="C1071" s="55"/>
      <c r="D1071" s="55"/>
      <c r="E1071" s="58"/>
      <c r="F1071" s="58"/>
      <c r="G1071" s="55"/>
      <c r="H1071" s="55"/>
      <c r="I1071" s="55"/>
      <c r="J1071" s="55"/>
      <c r="K1071" s="55"/>
    </row>
    <row r="1072" spans="1:11">
      <c r="A1072" s="257"/>
      <c r="B1072" s="56"/>
      <c r="C1072" s="55"/>
      <c r="D1072" s="55"/>
      <c r="E1072" s="58"/>
      <c r="F1072" s="58"/>
      <c r="G1072" s="55"/>
      <c r="H1072" s="55"/>
      <c r="I1072" s="55"/>
      <c r="J1072" s="55"/>
      <c r="K1072" s="55"/>
    </row>
    <row r="1073" spans="1:11">
      <c r="A1073" s="257"/>
      <c r="B1073" s="56"/>
      <c r="C1073" s="55"/>
      <c r="D1073" s="55"/>
      <c r="E1073" s="58"/>
      <c r="F1073" s="58"/>
      <c r="G1073" s="55"/>
      <c r="H1073" s="55"/>
      <c r="I1073" s="55"/>
      <c r="J1073" s="55"/>
      <c r="K1073" s="55"/>
    </row>
    <row r="1074" spans="1:11">
      <c r="A1074" s="257"/>
      <c r="B1074" s="56"/>
      <c r="C1074" s="55"/>
      <c r="D1074" s="55"/>
      <c r="E1074" s="58"/>
      <c r="F1074" s="58"/>
      <c r="G1074" s="55"/>
      <c r="H1074" s="55"/>
      <c r="I1074" s="55"/>
      <c r="J1074" s="55"/>
      <c r="K1074" s="55"/>
    </row>
    <row r="1075" spans="1:11">
      <c r="A1075" s="257"/>
      <c r="B1075" s="56"/>
      <c r="C1075" s="55"/>
      <c r="D1075" s="55"/>
      <c r="E1075" s="58"/>
      <c r="F1075" s="58"/>
      <c r="G1075" s="55"/>
      <c r="H1075" s="55"/>
      <c r="I1075" s="55"/>
      <c r="J1075" s="55"/>
      <c r="K1075" s="55"/>
    </row>
    <row r="1076" spans="1:11">
      <c r="A1076" s="257"/>
      <c r="B1076" s="56"/>
      <c r="C1076" s="55"/>
      <c r="D1076" s="55"/>
      <c r="E1076" s="58"/>
      <c r="F1076" s="58"/>
      <c r="G1076" s="55"/>
      <c r="H1076" s="55"/>
      <c r="I1076" s="55"/>
      <c r="J1076" s="55"/>
      <c r="K1076" s="55"/>
    </row>
    <row r="1077" spans="1:11">
      <c r="A1077" s="257"/>
      <c r="B1077" s="56"/>
      <c r="C1077" s="55"/>
      <c r="D1077" s="55"/>
      <c r="E1077" s="58"/>
      <c r="F1077" s="58"/>
      <c r="G1077" s="55"/>
      <c r="H1077" s="55"/>
      <c r="I1077" s="55"/>
      <c r="J1077" s="55"/>
      <c r="K1077" s="55"/>
    </row>
    <row r="1078" spans="1:11">
      <c r="A1078" s="257"/>
      <c r="B1078" s="56"/>
      <c r="C1078" s="55"/>
      <c r="D1078" s="55"/>
      <c r="E1078" s="58"/>
      <c r="F1078" s="58"/>
      <c r="G1078" s="55"/>
      <c r="H1078" s="55"/>
      <c r="I1078" s="55"/>
      <c r="J1078" s="55"/>
      <c r="K1078" s="55"/>
    </row>
    <row r="1079" spans="1:11">
      <c r="A1079" s="257"/>
      <c r="B1079" s="56"/>
      <c r="C1079" s="55"/>
      <c r="D1079" s="55"/>
      <c r="E1079" s="58"/>
      <c r="F1079" s="58"/>
      <c r="G1079" s="55"/>
      <c r="H1079" s="55"/>
      <c r="I1079" s="55"/>
      <c r="J1079" s="55"/>
      <c r="K1079" s="55"/>
    </row>
    <row r="1080" spans="1:11">
      <c r="A1080" s="257"/>
      <c r="B1080" s="56"/>
      <c r="C1080" s="55"/>
      <c r="D1080" s="55"/>
      <c r="E1080" s="58"/>
      <c r="F1080" s="58"/>
      <c r="G1080" s="55"/>
      <c r="H1080" s="55"/>
      <c r="I1080" s="55"/>
      <c r="J1080" s="55"/>
      <c r="K1080" s="55"/>
    </row>
    <row r="1081" spans="1:11">
      <c r="A1081" s="257"/>
      <c r="B1081" s="56"/>
      <c r="C1081" s="55"/>
      <c r="D1081" s="55"/>
      <c r="E1081" s="58"/>
      <c r="F1081" s="58"/>
      <c r="G1081" s="55"/>
      <c r="H1081" s="55"/>
      <c r="I1081" s="55"/>
      <c r="J1081" s="55"/>
      <c r="K1081" s="55"/>
    </row>
    <row r="1082" spans="1:11">
      <c r="A1082" s="257"/>
      <c r="B1082" s="56"/>
      <c r="C1082" s="55"/>
      <c r="D1082" s="55"/>
      <c r="E1082" s="58"/>
      <c r="F1082" s="58"/>
    </row>
    <row r="1083" spans="1:11">
      <c r="A1083" s="257"/>
      <c r="B1083" s="56"/>
      <c r="C1083" s="55"/>
      <c r="D1083" s="55"/>
      <c r="E1083" s="58"/>
      <c r="F1083" s="58"/>
    </row>
    <row r="1084" spans="1:11">
      <c r="A1084" s="257"/>
      <c r="B1084" s="56"/>
      <c r="C1084" s="55"/>
      <c r="D1084" s="55"/>
      <c r="E1084" s="58"/>
      <c r="F1084" s="58"/>
    </row>
    <row r="1085" spans="1:11">
      <c r="A1085" s="257"/>
      <c r="B1085" s="56"/>
      <c r="C1085" s="55"/>
      <c r="D1085" s="55"/>
      <c r="E1085" s="58"/>
      <c r="F1085" s="58"/>
    </row>
    <row r="1086" spans="1:11">
      <c r="A1086" s="257"/>
      <c r="B1086" s="56"/>
      <c r="C1086" s="55"/>
      <c r="D1086" s="55"/>
      <c r="E1086" s="58"/>
      <c r="F1086" s="58"/>
    </row>
    <row r="1087" spans="1:11">
      <c r="A1087" s="257"/>
      <c r="B1087" s="56"/>
      <c r="C1087" s="55"/>
      <c r="D1087" s="55"/>
      <c r="E1087" s="58"/>
      <c r="F1087" s="58"/>
    </row>
    <row r="1088" spans="1:11">
      <c r="A1088" s="257"/>
      <c r="B1088" s="56"/>
      <c r="C1088" s="55"/>
      <c r="D1088" s="55"/>
      <c r="E1088" s="58"/>
      <c r="F1088" s="58"/>
    </row>
    <row r="1089" spans="1:6">
      <c r="A1089" s="257"/>
      <c r="B1089" s="56"/>
      <c r="C1089" s="55"/>
      <c r="D1089" s="55"/>
      <c r="E1089" s="58"/>
      <c r="F1089" s="58"/>
    </row>
    <row r="1090" spans="1:6">
      <c r="A1090" s="257"/>
      <c r="B1090" s="56"/>
      <c r="C1090" s="55"/>
      <c r="D1090" s="55"/>
      <c r="E1090" s="58"/>
      <c r="F1090" s="58"/>
    </row>
    <row r="1091" spans="1:6">
      <c r="A1091" s="257"/>
      <c r="B1091" s="56"/>
      <c r="C1091" s="55"/>
      <c r="D1091" s="55"/>
      <c r="E1091" s="58"/>
      <c r="F1091" s="58"/>
    </row>
    <row r="1092" spans="1:6">
      <c r="A1092" s="257"/>
      <c r="B1092" s="56"/>
      <c r="C1092" s="55"/>
      <c r="D1092" s="55"/>
      <c r="E1092" s="58"/>
      <c r="F1092" s="58"/>
    </row>
    <row r="1093" spans="1:6">
      <c r="A1093" s="257"/>
      <c r="B1093" s="56"/>
      <c r="C1093" s="55"/>
      <c r="D1093" s="55"/>
      <c r="E1093" s="58"/>
      <c r="F1093" s="58"/>
    </row>
    <row r="1094" spans="1:6">
      <c r="A1094" s="257"/>
      <c r="B1094" s="56"/>
      <c r="C1094" s="55"/>
      <c r="D1094" s="55"/>
      <c r="E1094" s="58"/>
      <c r="F1094" s="58"/>
    </row>
    <row r="1095" spans="1:6">
      <c r="A1095" s="257"/>
      <c r="B1095" s="56"/>
      <c r="C1095" s="55"/>
      <c r="D1095" s="55"/>
      <c r="E1095" s="58"/>
      <c r="F1095" s="58"/>
    </row>
    <row r="1096" spans="1:6">
      <c r="A1096" s="257"/>
      <c r="B1096" s="56"/>
      <c r="C1096" s="55"/>
      <c r="D1096" s="55"/>
      <c r="E1096" s="58"/>
      <c r="F1096" s="58"/>
    </row>
    <row r="1097" spans="1:6">
      <c r="A1097" s="257"/>
      <c r="B1097" s="56"/>
      <c r="C1097" s="55"/>
      <c r="D1097" s="55"/>
      <c r="E1097" s="58"/>
      <c r="F1097" s="58"/>
    </row>
    <row r="1098" spans="1:6">
      <c r="A1098" s="257"/>
      <c r="B1098" s="56"/>
      <c r="C1098" s="55"/>
      <c r="D1098" s="55"/>
      <c r="E1098" s="58"/>
      <c r="F1098" s="58"/>
    </row>
    <row r="1099" spans="1:6">
      <c r="A1099" s="257"/>
      <c r="B1099" s="56"/>
      <c r="C1099" s="55"/>
      <c r="D1099" s="55"/>
      <c r="E1099" s="58"/>
      <c r="F1099" s="58"/>
    </row>
    <row r="1100" spans="1:6">
      <c r="A1100" s="257"/>
      <c r="B1100" s="56"/>
      <c r="C1100" s="55"/>
      <c r="D1100" s="55"/>
      <c r="E1100" s="58"/>
      <c r="F1100" s="58"/>
    </row>
    <row r="1101" spans="1:6">
      <c r="A1101" s="257"/>
      <c r="B1101" s="56"/>
      <c r="C1101" s="55"/>
      <c r="D1101" s="55"/>
      <c r="E1101" s="58"/>
      <c r="F1101" s="58"/>
    </row>
    <row r="1102" spans="1:6">
      <c r="A1102" s="257"/>
      <c r="B1102" s="56"/>
      <c r="C1102" s="55"/>
      <c r="D1102" s="55"/>
      <c r="E1102" s="58"/>
      <c r="F1102" s="58"/>
    </row>
    <row r="1103" spans="1:6">
      <c r="A1103" s="257"/>
      <c r="B1103" s="56"/>
      <c r="C1103" s="55"/>
      <c r="D1103" s="55"/>
      <c r="E1103" s="58"/>
      <c r="F1103" s="58"/>
    </row>
    <row r="1104" spans="1:6">
      <c r="A1104" s="257"/>
      <c r="B1104" s="56"/>
      <c r="C1104" s="55"/>
      <c r="D1104" s="55"/>
      <c r="E1104" s="58"/>
      <c r="F1104" s="58"/>
    </row>
    <row r="1105" spans="1:6">
      <c r="A1105" s="257"/>
      <c r="B1105" s="56"/>
      <c r="C1105" s="55"/>
      <c r="D1105" s="55"/>
      <c r="E1105" s="58"/>
      <c r="F1105" s="58"/>
    </row>
    <row r="1106" spans="1:6">
      <c r="A1106" s="257"/>
      <c r="B1106" s="56"/>
      <c r="C1106" s="55"/>
      <c r="D1106" s="55"/>
      <c r="E1106" s="58"/>
      <c r="F1106" s="58"/>
    </row>
    <row r="1107" spans="1:6">
      <c r="A1107" s="257"/>
      <c r="B1107" s="56"/>
      <c r="C1107" s="55"/>
      <c r="D1107" s="55"/>
      <c r="E1107" s="58"/>
      <c r="F1107" s="58"/>
    </row>
    <row r="1108" spans="1:6">
      <c r="A1108" s="257"/>
      <c r="B1108" s="56"/>
      <c r="C1108" s="55"/>
      <c r="D1108" s="55"/>
      <c r="E1108" s="58"/>
      <c r="F1108" s="58"/>
    </row>
    <row r="1109" spans="1:6">
      <c r="A1109" s="257"/>
      <c r="B1109" s="56"/>
      <c r="C1109" s="55"/>
      <c r="D1109" s="55"/>
      <c r="E1109" s="58"/>
      <c r="F1109" s="58"/>
    </row>
    <row r="1110" spans="1:6">
      <c r="A1110" s="257"/>
      <c r="B1110" s="56"/>
      <c r="C1110" s="55"/>
      <c r="D1110" s="55"/>
      <c r="E1110" s="58"/>
      <c r="F1110" s="58"/>
    </row>
    <row r="1111" spans="1:6">
      <c r="A1111" s="257"/>
      <c r="B1111" s="56"/>
      <c r="C1111" s="55"/>
      <c r="D1111" s="55"/>
      <c r="E1111" s="58"/>
      <c r="F1111" s="58"/>
    </row>
    <row r="1112" spans="1:6">
      <c r="A1112" s="257"/>
      <c r="B1112" s="56"/>
      <c r="C1112" s="55"/>
      <c r="D1112" s="55"/>
      <c r="E1112" s="58"/>
      <c r="F1112" s="58"/>
    </row>
    <row r="1113" spans="1:6">
      <c r="A1113" s="257"/>
      <c r="B1113" s="56"/>
      <c r="C1113" s="55"/>
      <c r="D1113" s="55"/>
      <c r="E1113" s="58"/>
      <c r="F1113" s="58"/>
    </row>
    <row r="1114" spans="1:6">
      <c r="A1114" s="257"/>
      <c r="B1114" s="56"/>
      <c r="C1114" s="55"/>
      <c r="D1114" s="55"/>
      <c r="E1114" s="58"/>
      <c r="F1114" s="58"/>
    </row>
    <row r="1115" spans="1:6">
      <c r="A1115" s="257"/>
      <c r="B1115" s="56"/>
      <c r="C1115" s="55"/>
      <c r="D1115" s="55"/>
      <c r="E1115" s="58"/>
      <c r="F1115" s="58"/>
    </row>
    <row r="1116" spans="1:6">
      <c r="A1116" s="257"/>
      <c r="B1116" s="56"/>
      <c r="C1116" s="55"/>
      <c r="D1116" s="55"/>
      <c r="E1116" s="58"/>
      <c r="F1116" s="58"/>
    </row>
    <row r="1117" spans="1:6">
      <c r="A1117" s="257"/>
      <c r="B1117" s="56"/>
      <c r="C1117" s="55"/>
      <c r="D1117" s="55"/>
      <c r="E1117" s="58"/>
      <c r="F1117" s="58"/>
    </row>
    <row r="1118" spans="1:6">
      <c r="A1118" s="257"/>
      <c r="B1118" s="56"/>
      <c r="C1118" s="55"/>
      <c r="D1118" s="55"/>
      <c r="E1118" s="58"/>
      <c r="F1118" s="58"/>
    </row>
    <row r="1119" spans="1:6">
      <c r="A1119" s="257"/>
      <c r="B1119" s="56"/>
      <c r="C1119" s="55"/>
      <c r="D1119" s="55"/>
      <c r="E1119" s="58"/>
      <c r="F1119" s="58"/>
    </row>
    <row r="1120" spans="1:6">
      <c r="A1120" s="257"/>
      <c r="B1120" s="56"/>
      <c r="C1120" s="55"/>
      <c r="D1120" s="55"/>
      <c r="E1120" s="58"/>
      <c r="F1120" s="58"/>
    </row>
    <row r="1121" spans="1:6">
      <c r="A1121" s="257"/>
      <c r="B1121" s="56"/>
      <c r="C1121" s="55"/>
      <c r="D1121" s="55"/>
      <c r="E1121" s="58"/>
      <c r="F1121" s="58"/>
    </row>
    <row r="1122" spans="1:6">
      <c r="A1122" s="257"/>
      <c r="B1122" s="56"/>
      <c r="C1122" s="55"/>
      <c r="D1122" s="55"/>
      <c r="E1122" s="58"/>
      <c r="F1122" s="58"/>
    </row>
    <row r="1123" spans="1:6">
      <c r="A1123" s="257"/>
      <c r="B1123" s="56"/>
      <c r="C1123" s="55"/>
      <c r="D1123" s="55"/>
      <c r="E1123" s="58"/>
      <c r="F1123" s="58"/>
    </row>
    <row r="1124" spans="1:6">
      <c r="A1124" s="257"/>
      <c r="B1124" s="56"/>
      <c r="C1124" s="55"/>
      <c r="D1124" s="55"/>
      <c r="E1124" s="58"/>
      <c r="F1124" s="58"/>
    </row>
    <row r="1125" spans="1:6">
      <c r="A1125" s="257"/>
      <c r="B1125" s="56"/>
      <c r="C1125" s="55"/>
      <c r="D1125" s="55"/>
      <c r="E1125" s="58"/>
      <c r="F1125" s="58"/>
    </row>
    <row r="1126" spans="1:6">
      <c r="A1126" s="257"/>
      <c r="B1126" s="56"/>
      <c r="C1126" s="55"/>
      <c r="D1126" s="55"/>
      <c r="E1126" s="58"/>
      <c r="F1126" s="58"/>
    </row>
    <row r="1127" spans="1:6">
      <c r="A1127" s="257"/>
      <c r="B1127" s="56"/>
      <c r="C1127" s="55"/>
      <c r="D1127" s="55"/>
      <c r="E1127" s="58"/>
      <c r="F1127" s="58"/>
    </row>
    <row r="1128" spans="1:6">
      <c r="A1128" s="257"/>
      <c r="B1128" s="56"/>
      <c r="C1128" s="55"/>
      <c r="D1128" s="55"/>
      <c r="E1128" s="58"/>
      <c r="F1128" s="58"/>
    </row>
    <row r="1129" spans="1:6">
      <c r="A1129" s="257"/>
      <c r="B1129" s="56"/>
      <c r="C1129" s="55"/>
      <c r="D1129" s="55"/>
      <c r="E1129" s="58"/>
      <c r="F1129" s="58"/>
    </row>
    <row r="1130" spans="1:6">
      <c r="A1130" s="257"/>
      <c r="B1130" s="56"/>
      <c r="C1130" s="55"/>
      <c r="D1130" s="55"/>
      <c r="E1130" s="58"/>
      <c r="F1130" s="58"/>
    </row>
    <row r="1131" spans="1:6">
      <c r="A1131" s="257"/>
      <c r="B1131" s="56"/>
      <c r="C1131" s="55"/>
      <c r="D1131" s="55"/>
      <c r="E1131" s="58"/>
      <c r="F1131" s="58"/>
    </row>
    <row r="1132" spans="1:6">
      <c r="A1132" s="257"/>
      <c r="B1132" s="56"/>
      <c r="C1132" s="55"/>
      <c r="D1132" s="55"/>
      <c r="E1132" s="58"/>
      <c r="F1132" s="58"/>
    </row>
    <row r="1133" spans="1:6">
      <c r="A1133" s="257"/>
      <c r="B1133" s="56"/>
      <c r="C1133" s="55"/>
      <c r="D1133" s="55"/>
      <c r="E1133" s="58"/>
      <c r="F1133" s="58"/>
    </row>
    <row r="1134" spans="1:6">
      <c r="A1134" s="257"/>
      <c r="B1134" s="56"/>
      <c r="C1134" s="55"/>
      <c r="D1134" s="55"/>
      <c r="E1134" s="58"/>
      <c r="F1134" s="58"/>
    </row>
    <row r="1135" spans="1:6">
      <c r="A1135" s="257"/>
      <c r="B1135" s="56"/>
      <c r="C1135" s="55"/>
      <c r="D1135" s="55"/>
      <c r="E1135" s="58"/>
      <c r="F1135" s="58"/>
    </row>
    <row r="1136" spans="1:6">
      <c r="A1136" s="257"/>
      <c r="B1136" s="56"/>
      <c r="C1136" s="55"/>
      <c r="D1136" s="55"/>
      <c r="E1136" s="58"/>
      <c r="F1136" s="58"/>
    </row>
    <row r="1137" spans="1:6">
      <c r="A1137" s="257"/>
      <c r="B1137" s="56"/>
      <c r="C1137" s="55"/>
      <c r="D1137" s="55"/>
      <c r="E1137" s="58"/>
      <c r="F1137" s="58"/>
    </row>
    <row r="1138" spans="1:6">
      <c r="A1138" s="257"/>
      <c r="B1138" s="56"/>
      <c r="C1138" s="55"/>
      <c r="D1138" s="55"/>
      <c r="E1138" s="58"/>
      <c r="F1138" s="58"/>
    </row>
    <row r="1139" spans="1:6">
      <c r="A1139" s="257"/>
      <c r="B1139" s="56"/>
      <c r="C1139" s="55"/>
      <c r="D1139" s="55"/>
      <c r="E1139" s="58"/>
      <c r="F1139" s="58"/>
    </row>
    <row r="1140" spans="1:6">
      <c r="A1140" s="257"/>
      <c r="B1140" s="56"/>
      <c r="C1140" s="55"/>
      <c r="D1140" s="55"/>
      <c r="E1140" s="58"/>
      <c r="F1140" s="58"/>
    </row>
    <row r="1141" spans="1:6">
      <c r="A1141" s="257"/>
      <c r="B1141" s="56"/>
      <c r="C1141" s="55"/>
      <c r="D1141" s="55"/>
      <c r="E1141" s="58"/>
      <c r="F1141" s="58"/>
    </row>
    <row r="1142" spans="1:6">
      <c r="A1142" s="257"/>
      <c r="B1142" s="56"/>
      <c r="C1142" s="55"/>
      <c r="D1142" s="55"/>
      <c r="E1142" s="58"/>
      <c r="F1142" s="58"/>
    </row>
    <row r="1143" spans="1:6">
      <c r="A1143" s="257"/>
      <c r="B1143" s="56"/>
      <c r="C1143" s="55"/>
      <c r="D1143" s="55"/>
      <c r="E1143" s="58"/>
      <c r="F1143" s="58"/>
    </row>
    <row r="1144" spans="1:6">
      <c r="A1144" s="257"/>
      <c r="B1144" s="56"/>
      <c r="C1144" s="55"/>
      <c r="D1144" s="55"/>
      <c r="E1144" s="58"/>
      <c r="F1144" s="58"/>
    </row>
    <row r="1145" spans="1:6">
      <c r="A1145" s="257"/>
      <c r="B1145" s="56"/>
      <c r="C1145" s="55"/>
      <c r="D1145" s="55"/>
      <c r="E1145" s="58"/>
      <c r="F1145" s="58"/>
    </row>
    <row r="1146" spans="1:6">
      <c r="A1146" s="257"/>
      <c r="B1146" s="56"/>
      <c r="C1146" s="55"/>
      <c r="D1146" s="55"/>
      <c r="E1146" s="58"/>
      <c r="F1146" s="58"/>
    </row>
    <row r="1147" spans="1:6">
      <c r="A1147" s="257"/>
      <c r="B1147" s="56"/>
      <c r="C1147" s="55"/>
      <c r="D1147" s="55"/>
      <c r="E1147" s="58"/>
      <c r="F1147" s="58"/>
    </row>
    <row r="1148" spans="1:6">
      <c r="A1148" s="257"/>
      <c r="B1148" s="56"/>
      <c r="C1148" s="55"/>
      <c r="D1148" s="55"/>
      <c r="E1148" s="58"/>
      <c r="F1148" s="58"/>
    </row>
    <row r="1149" spans="1:6">
      <c r="A1149" s="257"/>
      <c r="B1149" s="56"/>
      <c r="C1149" s="55"/>
      <c r="D1149" s="55"/>
      <c r="E1149" s="58"/>
      <c r="F1149" s="58"/>
    </row>
    <row r="1150" spans="1:6">
      <c r="A1150" s="257"/>
      <c r="B1150" s="56"/>
      <c r="C1150" s="55"/>
      <c r="D1150" s="55"/>
      <c r="E1150" s="58"/>
      <c r="F1150" s="58"/>
    </row>
    <row r="1151" spans="1:6">
      <c r="A1151" s="257"/>
      <c r="B1151" s="56"/>
      <c r="C1151" s="55"/>
      <c r="D1151" s="55"/>
      <c r="E1151" s="58"/>
      <c r="F1151" s="58"/>
    </row>
    <row r="1152" spans="1:6">
      <c r="A1152" s="257"/>
      <c r="B1152" s="56"/>
      <c r="C1152" s="55"/>
      <c r="D1152" s="55"/>
      <c r="E1152" s="58"/>
      <c r="F1152" s="58"/>
    </row>
    <row r="1153" spans="1:6">
      <c r="A1153" s="257"/>
      <c r="B1153" s="56"/>
      <c r="C1153" s="55"/>
      <c r="D1153" s="55"/>
      <c r="E1153" s="58"/>
      <c r="F1153" s="58"/>
    </row>
    <row r="1154" spans="1:6">
      <c r="A1154" s="257"/>
      <c r="B1154" s="56"/>
      <c r="C1154" s="55"/>
      <c r="D1154" s="55"/>
      <c r="E1154" s="58"/>
      <c r="F1154" s="58"/>
    </row>
    <row r="1155" spans="1:6">
      <c r="A1155" s="257"/>
      <c r="B1155" s="56"/>
      <c r="C1155" s="55"/>
      <c r="D1155" s="55"/>
      <c r="E1155" s="58"/>
      <c r="F1155" s="58"/>
    </row>
    <row r="1156" spans="1:6">
      <c r="A1156" s="257"/>
      <c r="B1156" s="56"/>
      <c r="C1156" s="55"/>
      <c r="D1156" s="55"/>
      <c r="E1156" s="58"/>
      <c r="F1156" s="58"/>
    </row>
    <row r="1157" spans="1:6">
      <c r="A1157" s="257"/>
      <c r="B1157" s="56"/>
      <c r="C1157" s="55"/>
      <c r="D1157" s="55"/>
      <c r="E1157" s="58"/>
      <c r="F1157" s="58"/>
    </row>
    <row r="1158" spans="1:6">
      <c r="A1158" s="257"/>
      <c r="B1158" s="56"/>
      <c r="C1158" s="55"/>
      <c r="D1158" s="55"/>
      <c r="E1158" s="58"/>
      <c r="F1158" s="58"/>
    </row>
    <row r="1159" spans="1:6">
      <c r="A1159" s="257"/>
      <c r="B1159" s="56"/>
      <c r="C1159" s="55"/>
      <c r="D1159" s="55"/>
      <c r="E1159" s="58"/>
      <c r="F1159" s="58"/>
    </row>
    <row r="1160" spans="1:6">
      <c r="A1160" s="257"/>
      <c r="B1160" s="56"/>
      <c r="C1160" s="55"/>
      <c r="D1160" s="55"/>
      <c r="E1160" s="58"/>
      <c r="F1160" s="58"/>
    </row>
    <row r="1161" spans="1:6">
      <c r="A1161" s="257"/>
      <c r="B1161" s="56"/>
      <c r="C1161" s="55"/>
      <c r="D1161" s="55"/>
      <c r="E1161" s="58"/>
      <c r="F1161" s="58"/>
    </row>
    <row r="1162" spans="1:6">
      <c r="A1162" s="257"/>
      <c r="B1162" s="56"/>
      <c r="C1162" s="55"/>
      <c r="D1162" s="55"/>
      <c r="E1162" s="58"/>
      <c r="F1162" s="58"/>
    </row>
    <row r="1163" spans="1:6">
      <c r="A1163" s="257"/>
      <c r="B1163" s="56"/>
      <c r="C1163" s="55"/>
      <c r="D1163" s="55"/>
      <c r="E1163" s="58"/>
      <c r="F1163" s="58"/>
    </row>
    <row r="1164" spans="1:6">
      <c r="A1164" s="257"/>
      <c r="B1164" s="56"/>
      <c r="C1164" s="55"/>
      <c r="D1164" s="55"/>
      <c r="E1164" s="58"/>
      <c r="F1164" s="58"/>
    </row>
    <row r="1165" spans="1:6">
      <c r="A1165" s="257"/>
      <c r="B1165" s="56"/>
      <c r="C1165" s="55"/>
      <c r="D1165" s="55"/>
      <c r="E1165" s="58"/>
      <c r="F1165" s="58"/>
    </row>
    <row r="1166" spans="1:6">
      <c r="A1166" s="257"/>
      <c r="B1166" s="56"/>
      <c r="C1166" s="55"/>
      <c r="D1166" s="55"/>
      <c r="E1166" s="58"/>
      <c r="F1166" s="58"/>
    </row>
  </sheetData>
  <sheetProtection algorithmName="SHA-512" hashValue="tqoUpeye7N9mEtx+5B0BO5EK5GGhMmA7hBDK1VjWHMKRqEQMZVFGKSBOaQ5MdNDj3DhrRTOJNAVnr3NRLWoTIA==" saltValue="IzYeG2RblBPWfwoOibcSNQ==" spinCount="100000" sheet="1" objects="1" scenarios="1"/>
  <pageMargins left="0.98425196850393704" right="0.59055118110236227" top="0.19685039370078741" bottom="0.39370078740157483" header="0.31496062992125984" footer="0.31496062992125984"/>
  <pageSetup paperSize="9" scale="7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79998168889431442"/>
  </sheetPr>
  <dimension ref="A1:X109"/>
  <sheetViews>
    <sheetView view="pageBreakPreview" topLeftCell="A29" zoomScaleNormal="100" zoomScaleSheetLayoutView="100" workbookViewId="0">
      <selection activeCell="E46" sqref="E46"/>
    </sheetView>
  </sheetViews>
  <sheetFormatPr defaultColWidth="9.140625" defaultRowHeight="14.25"/>
  <cols>
    <col min="1" max="1" width="7.7109375" style="91" customWidth="1"/>
    <col min="2" max="2" width="57.85546875" style="261" customWidth="1"/>
    <col min="3" max="3" width="8.7109375" style="92" customWidth="1"/>
    <col min="4" max="4" width="10.7109375" style="93" customWidth="1"/>
    <col min="5" max="6" width="14.28515625" style="93" customWidth="1"/>
    <col min="7" max="16384" width="9.140625" style="94"/>
  </cols>
  <sheetData>
    <row r="1" spans="1:12" s="34" customFormat="1" ht="54.75" customHeight="1">
      <c r="A1" s="253"/>
      <c r="B1" s="276"/>
      <c r="C1" s="89"/>
      <c r="D1" s="89"/>
      <c r="E1" s="90"/>
      <c r="F1" s="90"/>
      <c r="G1" s="33"/>
      <c r="H1" s="33"/>
      <c r="I1" s="33"/>
      <c r="J1" s="33"/>
      <c r="K1" s="33"/>
    </row>
    <row r="2" spans="1:12" s="34" customFormat="1">
      <c r="A2" s="11"/>
      <c r="B2" s="277"/>
      <c r="C2" s="11"/>
      <c r="D2" s="13"/>
      <c r="E2" s="64"/>
      <c r="F2" s="65"/>
      <c r="G2" s="12"/>
      <c r="H2" s="12"/>
      <c r="I2" s="12"/>
      <c r="J2" s="12"/>
      <c r="K2" s="12"/>
    </row>
    <row r="3" spans="1:12" s="34" customFormat="1" ht="7.5" customHeight="1">
      <c r="A3" s="11"/>
      <c r="B3" s="277"/>
      <c r="C3" s="11"/>
      <c r="D3" s="13"/>
      <c r="E3" s="64"/>
      <c r="F3" s="65"/>
      <c r="G3" s="12"/>
      <c r="H3" s="12"/>
      <c r="I3" s="12"/>
      <c r="J3" s="12"/>
      <c r="K3" s="12"/>
    </row>
    <row r="4" spans="1:12" s="34" customFormat="1" ht="20.25">
      <c r="A4" s="254" t="s">
        <v>33</v>
      </c>
      <c r="B4" s="284" t="s">
        <v>249</v>
      </c>
      <c r="C4" s="283"/>
      <c r="D4" s="283"/>
      <c r="E4" s="283"/>
      <c r="F4" s="283"/>
      <c r="G4" s="35"/>
      <c r="H4" s="35"/>
      <c r="I4" s="35"/>
      <c r="J4" s="35"/>
      <c r="K4" s="35"/>
    </row>
    <row r="5" spans="1:12" s="34" customFormat="1" ht="15">
      <c r="A5" s="38"/>
      <c r="B5" s="278"/>
      <c r="C5" s="66"/>
      <c r="D5" s="67"/>
      <c r="E5" s="39"/>
      <c r="F5" s="40"/>
      <c r="G5" s="33"/>
      <c r="H5" s="33"/>
      <c r="I5" s="33"/>
      <c r="J5" s="33"/>
      <c r="K5" s="33"/>
      <c r="L5" s="33"/>
    </row>
    <row r="6" spans="1:12" s="34" customFormat="1" ht="15">
      <c r="A6" s="38"/>
      <c r="B6" s="278"/>
      <c r="C6" s="66"/>
      <c r="D6" s="67"/>
      <c r="E6" s="39"/>
      <c r="F6" s="40"/>
      <c r="G6" s="33"/>
      <c r="H6" s="33"/>
      <c r="I6" s="33"/>
      <c r="J6" s="33"/>
      <c r="K6" s="33"/>
      <c r="L6" s="33"/>
    </row>
    <row r="7" spans="1:12" s="34" customFormat="1" ht="20.25">
      <c r="A7" s="255" t="s">
        <v>8</v>
      </c>
      <c r="B7" s="283" t="s">
        <v>97</v>
      </c>
      <c r="C7" s="283"/>
      <c r="D7" s="283"/>
      <c r="E7" s="283"/>
      <c r="F7" s="283"/>
      <c r="G7" s="35"/>
      <c r="H7" s="35"/>
      <c r="I7" s="35"/>
      <c r="J7" s="35"/>
      <c r="K7" s="35"/>
    </row>
    <row r="10" spans="1:12" ht="29.25">
      <c r="A10" s="91" t="s">
        <v>125</v>
      </c>
      <c r="B10" s="261" t="s">
        <v>453</v>
      </c>
    </row>
    <row r="11" spans="1:12" ht="71.25">
      <c r="B11" s="261" t="s">
        <v>98</v>
      </c>
    </row>
    <row r="12" spans="1:12" ht="57">
      <c r="B12" s="261" t="s">
        <v>454</v>
      </c>
    </row>
    <row r="13" spans="1:12" ht="30.75">
      <c r="B13" s="261" t="s">
        <v>337</v>
      </c>
      <c r="C13" s="92" t="s">
        <v>338</v>
      </c>
      <c r="D13" s="93">
        <v>12</v>
      </c>
      <c r="E13" s="643"/>
      <c r="F13" s="93">
        <f>D13*E13</f>
        <v>0</v>
      </c>
    </row>
    <row r="17" spans="1:12" ht="15">
      <c r="A17" s="91" t="s">
        <v>126</v>
      </c>
      <c r="B17" s="275" t="s">
        <v>455</v>
      </c>
    </row>
    <row r="18" spans="1:12" ht="90" customHeight="1">
      <c r="B18" s="261" t="s">
        <v>458</v>
      </c>
    </row>
    <row r="19" spans="1:12" ht="85.5">
      <c r="B19" s="261" t="s">
        <v>456</v>
      </c>
    </row>
    <row r="20" spans="1:12" ht="16.5">
      <c r="B20" s="261" t="s">
        <v>339</v>
      </c>
      <c r="C20" s="92" t="s">
        <v>338</v>
      </c>
      <c r="D20" s="93">
        <v>3</v>
      </c>
      <c r="E20" s="643"/>
      <c r="F20" s="93">
        <f>D20*E20</f>
        <v>0</v>
      </c>
    </row>
    <row r="24" spans="1:12" ht="15">
      <c r="A24" s="91" t="s">
        <v>127</v>
      </c>
      <c r="B24" s="275" t="s">
        <v>457</v>
      </c>
    </row>
    <row r="25" spans="1:12" ht="29.25" customHeight="1">
      <c r="B25" s="261" t="s">
        <v>459</v>
      </c>
    </row>
    <row r="26" spans="1:12" ht="128.25">
      <c r="B26" s="261" t="s">
        <v>489</v>
      </c>
    </row>
    <row r="27" spans="1:12" ht="28.5">
      <c r="B27" s="261" t="s">
        <v>99</v>
      </c>
    </row>
    <row r="28" spans="1:12" s="34" customFormat="1" ht="57">
      <c r="A28" s="245"/>
      <c r="B28" s="48" t="s">
        <v>492</v>
      </c>
      <c r="C28" s="42" t="s">
        <v>42</v>
      </c>
      <c r="D28" s="68">
        <v>8</v>
      </c>
      <c r="E28" s="576"/>
      <c r="F28" s="47">
        <f>D28*E28</f>
        <v>0</v>
      </c>
      <c r="G28" s="45"/>
      <c r="H28" s="45"/>
      <c r="I28" s="45"/>
      <c r="J28" s="45"/>
      <c r="K28" s="45"/>
      <c r="L28" s="45"/>
    </row>
    <row r="30" spans="1:12" ht="44.25">
      <c r="A30" s="91" t="s">
        <v>128</v>
      </c>
      <c r="B30" s="261" t="s">
        <v>460</v>
      </c>
    </row>
    <row r="31" spans="1:12" ht="28.5">
      <c r="B31" s="261" t="s">
        <v>100</v>
      </c>
    </row>
    <row r="32" spans="1:12">
      <c r="B32" s="261" t="s">
        <v>101</v>
      </c>
    </row>
    <row r="33" spans="1:6" ht="28.5">
      <c r="B33" s="261" t="s">
        <v>282</v>
      </c>
    </row>
    <row r="34" spans="1:6" ht="28.5">
      <c r="B34" s="261" t="s">
        <v>102</v>
      </c>
    </row>
    <row r="35" spans="1:6" ht="28.5">
      <c r="B35" s="261" t="s">
        <v>283</v>
      </c>
    </row>
    <row r="36" spans="1:6" ht="28.5">
      <c r="B36" s="261" t="s">
        <v>104</v>
      </c>
    </row>
    <row r="37" spans="1:6" ht="28.5">
      <c r="B37" s="261" t="s">
        <v>105</v>
      </c>
    </row>
    <row r="38" spans="1:6" ht="17.25" customHeight="1">
      <c r="B38" s="261" t="s">
        <v>106</v>
      </c>
    </row>
    <row r="39" spans="1:6" ht="30.75" customHeight="1">
      <c r="B39" s="261" t="s">
        <v>107</v>
      </c>
    </row>
    <row r="40" spans="1:6" s="267" customFormat="1" ht="20.100000000000001" customHeight="1">
      <c r="A40" s="92"/>
      <c r="B40" s="262" t="s">
        <v>108</v>
      </c>
      <c r="C40" s="92" t="s">
        <v>5</v>
      </c>
      <c r="D40" s="266">
        <v>2</v>
      </c>
      <c r="E40" s="644"/>
      <c r="F40" s="266">
        <f>D40*E40</f>
        <v>0</v>
      </c>
    </row>
    <row r="43" spans="1:6" ht="30">
      <c r="A43" s="91" t="s">
        <v>129</v>
      </c>
      <c r="B43" s="275" t="s">
        <v>461</v>
      </c>
    </row>
    <row r="44" spans="1:6" ht="28.5">
      <c r="B44" s="261" t="s">
        <v>462</v>
      </c>
    </row>
    <row r="45" spans="1:6" ht="71.25">
      <c r="B45" s="261" t="s">
        <v>490</v>
      </c>
    </row>
    <row r="46" spans="1:6">
      <c r="B46" s="261" t="s">
        <v>109</v>
      </c>
      <c r="C46" s="92" t="s">
        <v>5</v>
      </c>
      <c r="D46" s="93">
        <v>2</v>
      </c>
      <c r="E46" s="643"/>
      <c r="F46" s="93">
        <f>D46*E46</f>
        <v>0</v>
      </c>
    </row>
    <row r="49" spans="1:6" ht="58.5">
      <c r="A49" s="91" t="s">
        <v>130</v>
      </c>
      <c r="B49" s="275" t="s">
        <v>579</v>
      </c>
    </row>
    <row r="50" spans="1:6" s="96" customFormat="1" ht="71.25">
      <c r="A50" s="91"/>
      <c r="B50" s="261" t="s">
        <v>315</v>
      </c>
      <c r="C50" s="91"/>
      <c r="D50" s="95"/>
      <c r="E50" s="95"/>
      <c r="F50" s="95"/>
    </row>
    <row r="51" spans="1:6">
      <c r="B51" s="261" t="s">
        <v>110</v>
      </c>
    </row>
    <row r="52" spans="1:6" ht="28.5">
      <c r="B52" s="261" t="s">
        <v>111</v>
      </c>
    </row>
    <row r="53" spans="1:6">
      <c r="B53" s="261" t="s">
        <v>491</v>
      </c>
    </row>
    <row r="54" spans="1:6" s="267" customFormat="1" ht="16.5" customHeight="1">
      <c r="A54" s="92"/>
      <c r="B54" s="262" t="s">
        <v>113</v>
      </c>
      <c r="C54" s="92" t="s">
        <v>6</v>
      </c>
      <c r="D54" s="266">
        <v>45</v>
      </c>
      <c r="E54" s="644"/>
      <c r="F54" s="266">
        <f t="shared" ref="F54" si="0">D54*E54</f>
        <v>0</v>
      </c>
    </row>
    <row r="57" spans="1:6" ht="202.5">
      <c r="A57" s="263" t="s">
        <v>260</v>
      </c>
      <c r="B57" s="3" t="s">
        <v>373</v>
      </c>
      <c r="C57" s="42"/>
      <c r="D57" s="97"/>
      <c r="E57" s="98"/>
      <c r="F57" s="99"/>
    </row>
    <row r="58" spans="1:6" ht="18" customHeight="1">
      <c r="A58" s="263"/>
      <c r="B58" s="358" t="s">
        <v>261</v>
      </c>
      <c r="C58" s="42"/>
      <c r="D58" s="97"/>
      <c r="E58" s="98"/>
      <c r="F58" s="99"/>
    </row>
    <row r="59" spans="1:6" ht="18" customHeight="1">
      <c r="A59" s="263"/>
      <c r="B59" s="3" t="s">
        <v>262</v>
      </c>
      <c r="C59" s="268" t="s">
        <v>353</v>
      </c>
      <c r="D59" s="269"/>
      <c r="E59" s="98"/>
      <c r="F59" s="99"/>
    </row>
    <row r="60" spans="1:6" ht="18" customHeight="1">
      <c r="A60" s="263"/>
      <c r="B60" s="3" t="s">
        <v>341</v>
      </c>
      <c r="C60" s="268" t="s">
        <v>353</v>
      </c>
      <c r="D60" s="269"/>
      <c r="E60" s="98"/>
      <c r="F60" s="99"/>
    </row>
    <row r="61" spans="1:6" ht="18" customHeight="1">
      <c r="A61" s="263"/>
      <c r="B61" s="3" t="s">
        <v>263</v>
      </c>
      <c r="C61" s="268" t="s">
        <v>359</v>
      </c>
      <c r="D61" s="269"/>
      <c r="E61" s="98"/>
      <c r="F61" s="99"/>
    </row>
    <row r="62" spans="1:6" ht="18" customHeight="1">
      <c r="A62" s="263"/>
      <c r="B62" s="3" t="s">
        <v>264</v>
      </c>
      <c r="C62" s="268" t="s">
        <v>353</v>
      </c>
      <c r="D62" s="269"/>
      <c r="E62" s="98"/>
      <c r="F62" s="99"/>
    </row>
    <row r="63" spans="1:6" ht="18" customHeight="1">
      <c r="A63" s="263"/>
      <c r="B63" s="3" t="s">
        <v>265</v>
      </c>
      <c r="C63" s="268" t="s">
        <v>353</v>
      </c>
      <c r="D63" s="269"/>
      <c r="E63" s="98"/>
      <c r="F63" s="99"/>
    </row>
    <row r="64" spans="1:6" ht="18" customHeight="1">
      <c r="A64" s="263"/>
      <c r="B64" s="3" t="s">
        <v>266</v>
      </c>
      <c r="C64" s="268" t="s">
        <v>353</v>
      </c>
      <c r="D64" s="269"/>
      <c r="E64" s="98"/>
      <c r="F64" s="99"/>
    </row>
    <row r="65" spans="1:6" ht="18" customHeight="1">
      <c r="A65" s="263"/>
      <c r="B65" s="3" t="s">
        <v>267</v>
      </c>
      <c r="C65" s="268" t="s">
        <v>353</v>
      </c>
      <c r="D65" s="269"/>
      <c r="E65" s="98"/>
      <c r="F65" s="99"/>
    </row>
    <row r="66" spans="1:6" ht="18" customHeight="1">
      <c r="A66" s="263"/>
      <c r="B66" s="3" t="s">
        <v>268</v>
      </c>
      <c r="C66" s="268" t="s">
        <v>353</v>
      </c>
      <c r="D66" s="269"/>
      <c r="E66" s="98"/>
      <c r="F66" s="99"/>
    </row>
    <row r="67" spans="1:6" ht="18" customHeight="1">
      <c r="A67" s="263"/>
      <c r="B67" s="3" t="s">
        <v>269</v>
      </c>
      <c r="C67" s="268"/>
      <c r="D67" s="269"/>
      <c r="E67" s="98"/>
      <c r="F67" s="99"/>
    </row>
    <row r="68" spans="1:6" ht="18" customHeight="1">
      <c r="A68" s="263"/>
      <c r="B68" s="3" t="s">
        <v>270</v>
      </c>
      <c r="C68" s="268" t="s">
        <v>359</v>
      </c>
      <c r="D68" s="269"/>
      <c r="E68" s="98"/>
      <c r="F68" s="99"/>
    </row>
    <row r="69" spans="1:6" ht="18" customHeight="1">
      <c r="A69" s="263"/>
      <c r="B69" s="3" t="s">
        <v>271</v>
      </c>
      <c r="C69" s="268" t="s">
        <v>359</v>
      </c>
      <c r="D69" s="269"/>
      <c r="E69" s="98"/>
      <c r="F69" s="99"/>
    </row>
    <row r="70" spans="1:6" ht="18" customHeight="1">
      <c r="A70" s="263"/>
      <c r="B70" s="3" t="s">
        <v>272</v>
      </c>
      <c r="C70" s="268" t="s">
        <v>359</v>
      </c>
      <c r="D70" s="269"/>
      <c r="E70" s="98"/>
      <c r="F70" s="99"/>
    </row>
    <row r="71" spans="1:6" ht="18" customHeight="1">
      <c r="A71" s="263"/>
      <c r="B71" s="3" t="s">
        <v>273</v>
      </c>
      <c r="C71" s="268" t="s">
        <v>353</v>
      </c>
      <c r="D71" s="269"/>
      <c r="E71" s="98"/>
      <c r="F71" s="99"/>
    </row>
    <row r="72" spans="1:6" s="267" customFormat="1" ht="20.100000000000001" customHeight="1">
      <c r="A72" s="270"/>
      <c r="B72" s="271" t="s">
        <v>463</v>
      </c>
      <c r="C72" s="272" t="s">
        <v>274</v>
      </c>
      <c r="D72" s="273">
        <v>1</v>
      </c>
      <c r="E72" s="645"/>
      <c r="F72" s="274">
        <f>E72*D72</f>
        <v>0</v>
      </c>
    </row>
    <row r="73" spans="1:6" s="103" customFormat="1">
      <c r="A73" s="264"/>
      <c r="B73" s="164"/>
      <c r="C73" s="100"/>
      <c r="D73" s="101"/>
      <c r="E73" s="102"/>
      <c r="F73" s="102"/>
    </row>
    <row r="74" spans="1:6" s="103" customFormat="1">
      <c r="A74" s="265"/>
      <c r="B74" s="167"/>
      <c r="C74" s="104"/>
      <c r="D74" s="106"/>
      <c r="E74" s="105"/>
      <c r="F74" s="105"/>
    </row>
    <row r="75" spans="1:6" s="103" customFormat="1" ht="72">
      <c r="A75" s="263" t="s">
        <v>275</v>
      </c>
      <c r="B75" s="168" t="s">
        <v>672</v>
      </c>
      <c r="C75" s="107"/>
      <c r="D75" s="108"/>
      <c r="E75" s="109"/>
      <c r="F75" s="109"/>
    </row>
    <row r="76" spans="1:6" s="325" customFormat="1" ht="20.100000000000001" customHeight="1">
      <c r="A76" s="315"/>
      <c r="B76" s="322" t="s">
        <v>276</v>
      </c>
      <c r="C76" s="107"/>
      <c r="D76" s="379"/>
      <c r="E76" s="380"/>
      <c r="F76" s="380"/>
    </row>
    <row r="77" spans="1:6" s="267" customFormat="1" ht="20.100000000000001" customHeight="1">
      <c r="A77" s="315"/>
      <c r="B77" s="322" t="s">
        <v>277</v>
      </c>
      <c r="C77" s="110" t="s">
        <v>6</v>
      </c>
      <c r="D77" s="111">
        <v>50</v>
      </c>
      <c r="E77" s="646"/>
      <c r="F77" s="381">
        <f>D77*E77</f>
        <v>0</v>
      </c>
    </row>
    <row r="78" spans="1:6">
      <c r="A78" s="263"/>
      <c r="B78" s="168"/>
      <c r="C78" s="107"/>
      <c r="D78" s="111"/>
      <c r="E78" s="99"/>
      <c r="F78" s="99"/>
    </row>
    <row r="79" spans="1:6">
      <c r="A79" s="263"/>
      <c r="B79" s="168"/>
      <c r="C79" s="107"/>
      <c r="D79" s="111"/>
      <c r="E79" s="99"/>
      <c r="F79" s="99"/>
    </row>
    <row r="80" spans="1:6" ht="15">
      <c r="A80" s="91" t="s">
        <v>131</v>
      </c>
      <c r="B80" s="275" t="s">
        <v>342</v>
      </c>
    </row>
    <row r="81" spans="1:6" ht="28.5">
      <c r="B81" s="261" t="s">
        <v>114</v>
      </c>
    </row>
    <row r="82" spans="1:6" ht="30.75" customHeight="1">
      <c r="B82" s="261" t="s">
        <v>115</v>
      </c>
    </row>
    <row r="83" spans="1:6" ht="42.75">
      <c r="B83" s="261" t="s">
        <v>116</v>
      </c>
    </row>
    <row r="84" spans="1:6" ht="42.75">
      <c r="B84" s="261" t="s">
        <v>117</v>
      </c>
    </row>
    <row r="85" spans="1:6" s="267" customFormat="1" ht="20.100000000000001" customHeight="1">
      <c r="A85" s="92"/>
      <c r="B85" s="262" t="s">
        <v>118</v>
      </c>
      <c r="C85" s="92"/>
      <c r="D85" s="266"/>
      <c r="E85" s="266"/>
      <c r="F85" s="266"/>
    </row>
    <row r="86" spans="1:6" s="267" customFormat="1" ht="20.100000000000001" customHeight="1">
      <c r="A86" s="338" t="s">
        <v>350</v>
      </c>
      <c r="B86" s="262" t="s">
        <v>277</v>
      </c>
      <c r="C86" s="92" t="s">
        <v>6</v>
      </c>
      <c r="D86" s="266">
        <v>50</v>
      </c>
      <c r="E86" s="644"/>
      <c r="F86" s="266">
        <f>D86*E86</f>
        <v>0</v>
      </c>
    </row>
    <row r="87" spans="1:6" s="267" customFormat="1" ht="20.100000000000001" customHeight="1">
      <c r="A87" s="338" t="s">
        <v>351</v>
      </c>
      <c r="B87" s="262" t="s">
        <v>113</v>
      </c>
      <c r="C87" s="92" t="s">
        <v>6</v>
      </c>
      <c r="D87" s="266">
        <v>45</v>
      </c>
      <c r="E87" s="644"/>
      <c r="F87" s="266">
        <f>D87*E87</f>
        <v>0</v>
      </c>
    </row>
    <row r="90" spans="1:6" ht="31.5">
      <c r="A90" s="91" t="s">
        <v>132</v>
      </c>
      <c r="B90" s="261" t="s">
        <v>343</v>
      </c>
    </row>
    <row r="91" spans="1:6" ht="73.5" customHeight="1">
      <c r="B91" s="261" t="s">
        <v>119</v>
      </c>
    </row>
    <row r="92" spans="1:6" ht="28.5">
      <c r="B92" s="261" t="s">
        <v>120</v>
      </c>
    </row>
    <row r="93" spans="1:6" s="267" customFormat="1" ht="20.100000000000001" customHeight="1">
      <c r="A93" s="92"/>
      <c r="B93" s="262" t="s">
        <v>464</v>
      </c>
      <c r="C93" s="92"/>
      <c r="D93" s="266"/>
      <c r="E93" s="266"/>
      <c r="F93" s="266"/>
    </row>
    <row r="94" spans="1:6" s="267" customFormat="1" ht="20.100000000000001" customHeight="1">
      <c r="A94" s="338" t="s">
        <v>350</v>
      </c>
      <c r="B94" s="262" t="s">
        <v>277</v>
      </c>
      <c r="C94" s="92" t="s">
        <v>6</v>
      </c>
      <c r="D94" s="266">
        <v>50</v>
      </c>
      <c r="E94" s="644"/>
      <c r="F94" s="266">
        <f>D94*E94</f>
        <v>0</v>
      </c>
    </row>
    <row r="95" spans="1:6" s="267" customFormat="1" ht="20.100000000000001" customHeight="1">
      <c r="A95" s="338" t="s">
        <v>351</v>
      </c>
      <c r="B95" s="262" t="s">
        <v>113</v>
      </c>
      <c r="C95" s="92" t="s">
        <v>6</v>
      </c>
      <c r="D95" s="266">
        <v>45</v>
      </c>
      <c r="E95" s="644"/>
      <c r="F95" s="266">
        <f>D95*E95</f>
        <v>0</v>
      </c>
    </row>
    <row r="98" spans="1:24" ht="33.75" customHeight="1">
      <c r="A98" s="91" t="s">
        <v>133</v>
      </c>
      <c r="B98" s="261" t="s">
        <v>344</v>
      </c>
    </row>
    <row r="99" spans="1:24" ht="28.5">
      <c r="B99" s="261" t="s">
        <v>122</v>
      </c>
    </row>
    <row r="100" spans="1:24" s="267" customFormat="1" ht="20.100000000000001" customHeight="1">
      <c r="A100" s="92"/>
      <c r="B100" s="262" t="s">
        <v>123</v>
      </c>
      <c r="C100" s="92" t="s">
        <v>6</v>
      </c>
      <c r="D100" s="266">
        <v>45</v>
      </c>
      <c r="E100" s="644"/>
      <c r="F100" s="266">
        <f>D100*E100</f>
        <v>0</v>
      </c>
    </row>
    <row r="103" spans="1:24" ht="60" customHeight="1">
      <c r="A103" s="256" t="s">
        <v>134</v>
      </c>
      <c r="B103" s="3" t="s">
        <v>673</v>
      </c>
      <c r="C103" s="42"/>
      <c r="D103" s="97"/>
      <c r="E103" s="97"/>
      <c r="F103" s="97"/>
    </row>
    <row r="104" spans="1:24" ht="16.5">
      <c r="A104" s="256"/>
      <c r="B104" s="3" t="s">
        <v>345</v>
      </c>
      <c r="C104" s="42" t="s">
        <v>338</v>
      </c>
      <c r="D104" s="97">
        <v>10</v>
      </c>
      <c r="E104" s="647"/>
      <c r="F104" s="97">
        <f>D104*E104</f>
        <v>0</v>
      </c>
    </row>
    <row r="105" spans="1:24" s="34" customFormat="1">
      <c r="A105" s="256"/>
      <c r="B105" s="279"/>
      <c r="C105" s="42"/>
      <c r="D105" s="68"/>
      <c r="E105" s="47"/>
      <c r="F105" s="47"/>
      <c r="G105" s="55"/>
      <c r="H105" s="55"/>
      <c r="I105" s="55"/>
      <c r="J105" s="55"/>
      <c r="K105" s="55"/>
      <c r="L105" s="55"/>
      <c r="M105" s="55"/>
      <c r="N105" s="55"/>
      <c r="O105" s="55"/>
      <c r="P105" s="55"/>
      <c r="Q105" s="55"/>
      <c r="R105" s="55"/>
      <c r="S105" s="55"/>
      <c r="T105" s="55"/>
      <c r="U105" s="55"/>
      <c r="V105" s="55"/>
      <c r="W105" s="55"/>
      <c r="X105" s="55"/>
    </row>
    <row r="106" spans="1:24" s="243" customFormat="1" ht="30" customHeight="1">
      <c r="A106" s="241" t="s">
        <v>8</v>
      </c>
      <c r="B106" s="251" t="s">
        <v>124</v>
      </c>
      <c r="C106" s="258"/>
      <c r="D106" s="258"/>
      <c r="E106" s="252"/>
      <c r="F106" s="52">
        <f>SUM(F10:F104)</f>
        <v>0</v>
      </c>
      <c r="G106" s="259"/>
      <c r="H106" s="259"/>
      <c r="I106" s="259"/>
      <c r="J106" s="259"/>
      <c r="K106" s="259"/>
      <c r="L106" s="259"/>
      <c r="M106" s="259"/>
      <c r="N106" s="259"/>
      <c r="O106" s="259"/>
      <c r="P106" s="259"/>
      <c r="Q106" s="259"/>
      <c r="R106" s="259"/>
      <c r="S106" s="259"/>
      <c r="T106" s="259"/>
      <c r="U106" s="259"/>
      <c r="V106" s="259"/>
      <c r="W106" s="259"/>
      <c r="X106" s="259"/>
    </row>
    <row r="107" spans="1:24" s="34" customFormat="1" ht="15">
      <c r="A107" s="72"/>
      <c r="B107" s="280"/>
      <c r="C107" s="55"/>
      <c r="D107" s="55"/>
      <c r="E107" s="58"/>
      <c r="F107" s="112"/>
      <c r="G107" s="55"/>
      <c r="H107" s="55"/>
      <c r="I107" s="55"/>
      <c r="J107" s="55"/>
      <c r="K107" s="55"/>
      <c r="L107" s="55"/>
      <c r="M107" s="55"/>
      <c r="N107" s="55"/>
      <c r="O107" s="55"/>
      <c r="P107" s="55"/>
      <c r="Q107" s="55"/>
      <c r="R107" s="55"/>
      <c r="S107" s="55"/>
      <c r="T107" s="55"/>
      <c r="U107" s="55"/>
      <c r="V107" s="55"/>
      <c r="W107" s="55"/>
      <c r="X107" s="55"/>
    </row>
    <row r="108" spans="1:24" s="34" customFormat="1">
      <c r="A108" s="57"/>
      <c r="B108" s="281"/>
      <c r="C108" s="55"/>
      <c r="D108" s="77"/>
      <c r="E108" s="58"/>
      <c r="F108" s="58"/>
      <c r="G108" s="55"/>
      <c r="H108" s="55"/>
      <c r="I108" s="55"/>
      <c r="J108" s="55"/>
      <c r="K108" s="55"/>
      <c r="L108" s="55"/>
      <c r="M108" s="55"/>
      <c r="N108" s="55"/>
      <c r="O108" s="55"/>
      <c r="P108" s="55"/>
      <c r="Q108" s="55"/>
      <c r="R108" s="55"/>
      <c r="S108" s="55"/>
      <c r="T108" s="55"/>
      <c r="U108" s="55"/>
      <c r="V108" s="55"/>
      <c r="W108" s="55"/>
      <c r="X108" s="55"/>
    </row>
    <row r="109" spans="1:24" s="34" customFormat="1">
      <c r="A109" s="57"/>
      <c r="B109" s="281"/>
      <c r="C109" s="55"/>
      <c r="D109" s="77"/>
      <c r="E109" s="58"/>
      <c r="F109" s="58"/>
      <c r="G109" s="55"/>
      <c r="H109" s="55"/>
      <c r="I109" s="55"/>
      <c r="J109" s="55"/>
      <c r="K109" s="55"/>
      <c r="L109" s="55"/>
      <c r="M109" s="55"/>
      <c r="N109" s="55"/>
      <c r="O109" s="55"/>
      <c r="P109" s="55"/>
      <c r="Q109" s="55"/>
      <c r="R109" s="55"/>
      <c r="S109" s="55"/>
      <c r="T109" s="55"/>
      <c r="U109" s="55"/>
      <c r="V109" s="55"/>
      <c r="W109" s="55"/>
      <c r="X109" s="55"/>
    </row>
  </sheetData>
  <sheetProtection algorithmName="SHA-512" hashValue="zUyrmCxDptKjbtnBBMcyDFQBHK7AQ6HmJ/2wdM8VAWW2DvGjZi53qEz1zE410I5abqMh6Ocqy3loU/5zNThjbw==" saltValue="sH0AGNp/obu8m8NDKor8PA==" spinCount="100000" sheet="1" selectLockedCells="1"/>
  <pageMargins left="0.98425196850393704" right="0.59055118110236227" top="0.19685039370078741" bottom="0.39370078740157483" header="0.31496062992125984" footer="0.31496062992125984"/>
  <pageSetup paperSize="9" scale="74" firstPageNumber="0" fitToHeight="0" orientation="portrait" r:id="rId1"/>
  <rowBreaks count="1" manualBreakCount="1">
    <brk id="28" max="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79998168889431442"/>
  </sheetPr>
  <dimension ref="A1:X1334"/>
  <sheetViews>
    <sheetView view="pageBreakPreview" topLeftCell="A25" zoomScaleNormal="100" zoomScaleSheetLayoutView="100" workbookViewId="0">
      <selection activeCell="E46" sqref="E46"/>
    </sheetView>
  </sheetViews>
  <sheetFormatPr defaultColWidth="9.140625" defaultRowHeight="14.25"/>
  <cols>
    <col min="1" max="1" width="8.28515625" style="747" customWidth="1"/>
    <col min="2" max="2" width="52.85546875" style="723" customWidth="1"/>
    <col min="3" max="3" width="8.7109375" style="653" customWidth="1"/>
    <col min="4" max="4" width="10.7109375" style="653" customWidth="1"/>
    <col min="5" max="5" width="15.7109375" style="700" customWidth="1"/>
    <col min="6" max="6" width="18.140625" style="700" customWidth="1"/>
    <col min="7" max="7" width="9.140625" style="653"/>
    <col min="8" max="8" width="12.85546875" style="653" bestFit="1" customWidth="1"/>
    <col min="9" max="9" width="9.140625" style="653"/>
    <col min="10" max="10" width="11.7109375" style="653" bestFit="1" customWidth="1"/>
    <col min="11" max="16384" width="9.140625" style="653"/>
  </cols>
  <sheetData>
    <row r="1" spans="1:12" ht="54.75" customHeight="1">
      <c r="A1" s="648"/>
      <c r="B1" s="649"/>
      <c r="C1" s="650"/>
      <c r="D1" s="650"/>
      <c r="E1" s="651"/>
      <c r="F1" s="651"/>
      <c r="G1" s="652"/>
      <c r="H1" s="652"/>
      <c r="I1" s="652"/>
      <c r="J1" s="652"/>
      <c r="K1" s="652"/>
    </row>
    <row r="2" spans="1:12">
      <c r="A2" s="654"/>
      <c r="B2" s="655"/>
      <c r="C2" s="654"/>
      <c r="D2" s="656"/>
      <c r="E2" s="657"/>
      <c r="F2" s="658"/>
      <c r="G2" s="659"/>
      <c r="H2" s="659"/>
      <c r="I2" s="659"/>
      <c r="J2" s="659"/>
      <c r="K2" s="659"/>
    </row>
    <row r="3" spans="1:12" ht="7.5" customHeight="1">
      <c r="A3" s="654"/>
      <c r="B3" s="655"/>
      <c r="C3" s="654"/>
      <c r="D3" s="656"/>
      <c r="E3" s="657"/>
      <c r="F3" s="658"/>
      <c r="G3" s="659"/>
      <c r="H3" s="659"/>
      <c r="I3" s="659"/>
      <c r="J3" s="659"/>
      <c r="K3" s="659"/>
    </row>
    <row r="4" spans="1:12" ht="20.25">
      <c r="A4" s="660" t="s">
        <v>33</v>
      </c>
      <c r="B4" s="661" t="s">
        <v>249</v>
      </c>
      <c r="C4" s="662"/>
      <c r="D4" s="662"/>
      <c r="E4" s="662"/>
      <c r="F4" s="662"/>
      <c r="G4" s="663"/>
      <c r="H4" s="663"/>
      <c r="I4" s="663"/>
      <c r="J4" s="663"/>
      <c r="K4" s="663"/>
    </row>
    <row r="5" spans="1:12" ht="15">
      <c r="A5" s="664"/>
      <c r="B5" s="665"/>
      <c r="C5" s="666"/>
      <c r="D5" s="667"/>
      <c r="E5" s="668"/>
      <c r="F5" s="669"/>
      <c r="G5" s="652"/>
      <c r="H5" s="652"/>
      <c r="I5" s="652"/>
      <c r="J5" s="652"/>
      <c r="K5" s="652"/>
      <c r="L5" s="652"/>
    </row>
    <row r="6" spans="1:12" ht="15">
      <c r="A6" s="664"/>
      <c r="B6" s="665"/>
      <c r="C6" s="666"/>
      <c r="D6" s="667"/>
      <c r="E6" s="668"/>
      <c r="F6" s="669"/>
      <c r="G6" s="652"/>
      <c r="H6" s="652"/>
      <c r="I6" s="652"/>
      <c r="J6" s="652"/>
      <c r="K6" s="652"/>
      <c r="L6" s="652"/>
    </row>
    <row r="7" spans="1:12" ht="15">
      <c r="A7" s="664"/>
      <c r="B7" s="665"/>
      <c r="C7" s="666"/>
      <c r="D7" s="667"/>
      <c r="E7" s="668"/>
      <c r="F7" s="669"/>
      <c r="G7" s="652"/>
      <c r="H7" s="652"/>
      <c r="I7" s="652"/>
      <c r="J7" s="652"/>
      <c r="K7" s="652"/>
      <c r="L7" s="652"/>
    </row>
    <row r="8" spans="1:12" ht="20.25">
      <c r="A8" s="670" t="s">
        <v>10</v>
      </c>
      <c r="B8" s="662" t="s">
        <v>135</v>
      </c>
      <c r="C8" s="662"/>
      <c r="D8" s="662"/>
      <c r="E8" s="662"/>
      <c r="F8" s="662"/>
      <c r="G8" s="663"/>
      <c r="H8" s="663"/>
      <c r="I8" s="663"/>
      <c r="J8" s="663"/>
      <c r="K8" s="663"/>
    </row>
    <row r="9" spans="1:12" ht="15">
      <c r="A9" s="664"/>
      <c r="B9" s="665"/>
      <c r="C9" s="666"/>
      <c r="D9" s="667"/>
      <c r="E9" s="668"/>
      <c r="F9" s="669"/>
      <c r="G9" s="652"/>
      <c r="H9" s="652"/>
      <c r="I9" s="652"/>
      <c r="J9" s="652"/>
      <c r="K9" s="652"/>
    </row>
    <row r="10" spans="1:12" ht="15">
      <c r="A10" s="664"/>
      <c r="B10" s="665"/>
      <c r="C10" s="666"/>
      <c r="D10" s="667"/>
      <c r="E10" s="668"/>
      <c r="F10" s="669"/>
      <c r="G10" s="652"/>
      <c r="H10" s="652"/>
      <c r="I10" s="652"/>
      <c r="J10" s="652"/>
      <c r="K10" s="652"/>
    </row>
    <row r="11" spans="1:12" s="674" customFormat="1" ht="15.75">
      <c r="A11" s="671"/>
      <c r="B11" s="672" t="s">
        <v>160</v>
      </c>
      <c r="C11" s="672"/>
      <c r="D11" s="672"/>
      <c r="E11" s="672"/>
      <c r="F11" s="672"/>
      <c r="G11" s="673"/>
      <c r="H11" s="673"/>
      <c r="I11" s="673"/>
      <c r="J11" s="673"/>
      <c r="K11" s="673"/>
    </row>
    <row r="12" spans="1:12" ht="15">
      <c r="A12" s="664"/>
      <c r="B12" s="665"/>
      <c r="C12" s="666"/>
      <c r="D12" s="667"/>
      <c r="E12" s="668"/>
      <c r="F12" s="669"/>
      <c r="G12" s="652"/>
      <c r="H12" s="652"/>
      <c r="I12" s="652"/>
      <c r="J12" s="652"/>
      <c r="K12" s="652"/>
    </row>
    <row r="13" spans="1:12" ht="15.75" customHeight="1">
      <c r="A13" s="675"/>
      <c r="B13" s="676"/>
      <c r="C13" s="677"/>
      <c r="D13" s="678"/>
      <c r="E13" s="111"/>
      <c r="F13" s="111"/>
      <c r="G13" s="679"/>
      <c r="H13" s="679"/>
      <c r="I13" s="679"/>
      <c r="J13" s="679"/>
      <c r="K13" s="679"/>
      <c r="L13" s="679"/>
    </row>
    <row r="14" spans="1:12" ht="15">
      <c r="A14" s="680" t="s">
        <v>161</v>
      </c>
      <c r="B14" s="681" t="s">
        <v>465</v>
      </c>
      <c r="C14" s="682"/>
      <c r="D14" s="683"/>
      <c r="E14" s="684"/>
      <c r="F14" s="684"/>
      <c r="G14" s="685"/>
      <c r="H14" s="685"/>
      <c r="I14" s="685"/>
      <c r="J14" s="685"/>
      <c r="K14" s="685"/>
    </row>
    <row r="15" spans="1:12" ht="44.25" customHeight="1">
      <c r="A15" s="675"/>
      <c r="B15" s="686" t="s">
        <v>228</v>
      </c>
      <c r="C15" s="677"/>
      <c r="D15" s="678"/>
      <c r="E15" s="687"/>
      <c r="F15" s="688"/>
      <c r="G15" s="679"/>
      <c r="H15" s="679"/>
      <c r="I15" s="679"/>
      <c r="J15" s="679"/>
      <c r="K15" s="679"/>
      <c r="L15" s="679"/>
    </row>
    <row r="16" spans="1:12" ht="18" customHeight="1">
      <c r="A16" s="675"/>
      <c r="B16" s="689" t="s">
        <v>157</v>
      </c>
      <c r="C16" s="677"/>
      <c r="D16" s="111"/>
      <c r="E16" s="111"/>
      <c r="F16" s="111"/>
      <c r="G16" s="679"/>
      <c r="H16" s="679"/>
      <c r="I16" s="679"/>
      <c r="J16" s="679"/>
      <c r="K16" s="679"/>
      <c r="L16" s="679"/>
    </row>
    <row r="17" spans="1:12" ht="28.5">
      <c r="A17" s="675"/>
      <c r="B17" s="690" t="s">
        <v>229</v>
      </c>
      <c r="C17" s="691" t="s">
        <v>353</v>
      </c>
      <c r="D17" s="692"/>
      <c r="E17" s="111"/>
      <c r="F17" s="111"/>
      <c r="G17" s="679"/>
      <c r="H17" s="679"/>
      <c r="I17" s="679"/>
      <c r="J17" s="679"/>
      <c r="K17" s="679"/>
      <c r="L17" s="679"/>
    </row>
    <row r="18" spans="1:12" ht="18" customHeight="1">
      <c r="A18" s="675"/>
      <c r="B18" s="690" t="s">
        <v>230</v>
      </c>
      <c r="C18" s="691" t="s">
        <v>354</v>
      </c>
      <c r="D18" s="692"/>
      <c r="E18" s="111"/>
      <c r="F18" s="111"/>
      <c r="G18" s="679"/>
      <c r="H18" s="679"/>
      <c r="I18" s="679"/>
      <c r="J18" s="679"/>
      <c r="K18" s="679"/>
      <c r="L18" s="679"/>
    </row>
    <row r="19" spans="1:12" ht="57">
      <c r="A19" s="675"/>
      <c r="B19" s="690" t="s">
        <v>231</v>
      </c>
      <c r="C19" s="691" t="s">
        <v>353</v>
      </c>
      <c r="D19" s="692"/>
      <c r="E19" s="111"/>
      <c r="F19" s="111"/>
      <c r="G19" s="679"/>
      <c r="H19" s="679"/>
      <c r="I19" s="679"/>
      <c r="J19" s="679"/>
      <c r="K19" s="679"/>
      <c r="L19" s="679"/>
    </row>
    <row r="20" spans="1:12" ht="18" customHeight="1">
      <c r="A20" s="675"/>
      <c r="B20" s="690" t="s">
        <v>232</v>
      </c>
      <c r="C20" s="691" t="s">
        <v>353</v>
      </c>
      <c r="D20" s="692"/>
      <c r="E20" s="111"/>
      <c r="F20" s="111"/>
      <c r="G20" s="679"/>
      <c r="H20" s="679"/>
      <c r="I20" s="679"/>
      <c r="J20" s="679"/>
      <c r="K20" s="679"/>
      <c r="L20" s="679"/>
    </row>
    <row r="21" spans="1:12" ht="18" customHeight="1">
      <c r="A21" s="675"/>
      <c r="B21" s="690" t="s">
        <v>233</v>
      </c>
      <c r="C21" s="691" t="s">
        <v>353</v>
      </c>
      <c r="D21" s="692"/>
      <c r="E21" s="111"/>
      <c r="F21" s="111"/>
      <c r="G21" s="679"/>
      <c r="H21" s="679"/>
      <c r="I21" s="679"/>
      <c r="J21" s="679"/>
      <c r="K21" s="679"/>
      <c r="L21" s="679"/>
    </row>
    <row r="22" spans="1:12" ht="18" customHeight="1">
      <c r="A22" s="675"/>
      <c r="B22" s="690" t="s">
        <v>234</v>
      </c>
      <c r="C22" s="677"/>
      <c r="D22" s="111"/>
      <c r="E22" s="111"/>
      <c r="F22" s="111"/>
      <c r="G22" s="679"/>
      <c r="H22" s="679"/>
      <c r="I22" s="679"/>
      <c r="J22" s="679"/>
      <c r="K22" s="679"/>
      <c r="L22" s="679"/>
    </row>
    <row r="23" spans="1:12" s="697" customFormat="1" ht="21" customHeight="1">
      <c r="A23" s="677"/>
      <c r="B23" s="693" t="s">
        <v>674</v>
      </c>
      <c r="C23" s="694" t="s">
        <v>181</v>
      </c>
      <c r="D23" s="695">
        <v>1</v>
      </c>
      <c r="E23" s="695"/>
      <c r="F23" s="695" t="s">
        <v>466</v>
      </c>
      <c r="G23" s="696"/>
      <c r="H23" s="696"/>
      <c r="I23" s="696"/>
      <c r="J23" s="696"/>
      <c r="K23" s="696"/>
      <c r="L23" s="696"/>
    </row>
    <row r="24" spans="1:12" ht="15.75" customHeight="1">
      <c r="A24" s="675"/>
      <c r="B24" s="676"/>
      <c r="C24" s="677"/>
      <c r="D24" s="678"/>
      <c r="E24" s="111"/>
      <c r="F24" s="111"/>
      <c r="G24" s="679"/>
      <c r="H24" s="679"/>
      <c r="I24" s="679"/>
      <c r="J24" s="679"/>
      <c r="K24" s="679"/>
      <c r="L24" s="679"/>
    </row>
    <row r="25" spans="1:12" ht="15.75" customHeight="1">
      <c r="A25" s="675"/>
      <c r="B25" s="676"/>
      <c r="C25" s="677"/>
      <c r="D25" s="678"/>
      <c r="E25" s="111"/>
      <c r="F25" s="111"/>
      <c r="G25" s="679"/>
      <c r="H25" s="679"/>
      <c r="I25" s="679"/>
      <c r="J25" s="679"/>
      <c r="K25" s="679"/>
      <c r="L25" s="679"/>
    </row>
    <row r="26" spans="1:12" ht="15.75" customHeight="1">
      <c r="A26" s="675"/>
      <c r="B26" s="676"/>
      <c r="C26" s="677"/>
      <c r="D26" s="678"/>
      <c r="E26" s="111"/>
      <c r="F26" s="111"/>
      <c r="G26" s="679"/>
      <c r="H26" s="679"/>
      <c r="I26" s="679"/>
      <c r="J26" s="679"/>
      <c r="K26" s="679"/>
      <c r="L26" s="679"/>
    </row>
    <row r="27" spans="1:12" ht="15.75" customHeight="1">
      <c r="A27" s="675"/>
      <c r="B27" s="676"/>
      <c r="C27" s="677"/>
      <c r="D27" s="678"/>
      <c r="E27" s="111"/>
      <c r="F27" s="111"/>
      <c r="G27" s="679"/>
      <c r="H27" s="679"/>
      <c r="I27" s="679"/>
      <c r="J27" s="679"/>
      <c r="K27" s="679"/>
      <c r="L27" s="679"/>
    </row>
    <row r="28" spans="1:12" ht="15">
      <c r="A28" s="680" t="s">
        <v>666</v>
      </c>
      <c r="B28" s="681" t="s">
        <v>163</v>
      </c>
      <c r="C28" s="682"/>
      <c r="D28" s="683"/>
      <c r="E28" s="684"/>
      <c r="F28" s="684"/>
      <c r="G28" s="685"/>
      <c r="H28" s="685"/>
      <c r="I28" s="685"/>
      <c r="J28" s="685"/>
      <c r="K28" s="685"/>
    </row>
    <row r="29" spans="1:12" ht="42.75">
      <c r="A29" s="675"/>
      <c r="B29" s="686" t="s">
        <v>164</v>
      </c>
      <c r="C29" s="677"/>
      <c r="D29" s="678"/>
      <c r="E29" s="687"/>
      <c r="F29" s="688"/>
      <c r="G29" s="679"/>
      <c r="H29" s="679"/>
      <c r="I29" s="679"/>
      <c r="J29" s="679"/>
      <c r="K29" s="679"/>
      <c r="L29" s="679"/>
    </row>
    <row r="30" spans="1:12">
      <c r="A30" s="675"/>
      <c r="B30" s="689" t="s">
        <v>158</v>
      </c>
      <c r="C30" s="677"/>
      <c r="D30" s="111"/>
      <c r="E30" s="111"/>
      <c r="F30" s="111"/>
      <c r="G30" s="679"/>
      <c r="H30" s="679"/>
      <c r="I30" s="679"/>
      <c r="J30" s="679"/>
      <c r="K30" s="679"/>
      <c r="L30" s="679"/>
    </row>
    <row r="31" spans="1:12" ht="42.75">
      <c r="A31" s="675"/>
      <c r="B31" s="690" t="s">
        <v>165</v>
      </c>
      <c r="C31" s="691" t="s">
        <v>353</v>
      </c>
      <c r="D31" s="692"/>
      <c r="E31" s="111"/>
      <c r="F31" s="111"/>
      <c r="G31" s="679"/>
      <c r="H31" s="679"/>
      <c r="I31" s="679"/>
      <c r="J31" s="679"/>
      <c r="K31" s="679"/>
      <c r="L31" s="679"/>
    </row>
    <row r="32" spans="1:12" ht="18" customHeight="1">
      <c r="A32" s="675"/>
      <c r="B32" s="690" t="s">
        <v>166</v>
      </c>
      <c r="C32" s="691" t="s">
        <v>353</v>
      </c>
      <c r="D32" s="692"/>
      <c r="E32" s="111"/>
      <c r="F32" s="111"/>
      <c r="G32" s="679"/>
      <c r="H32" s="679"/>
      <c r="I32" s="679"/>
      <c r="J32" s="679"/>
      <c r="K32" s="679"/>
      <c r="L32" s="679"/>
    </row>
    <row r="33" spans="1:12" ht="18" customHeight="1">
      <c r="A33" s="675"/>
      <c r="B33" s="690" t="s">
        <v>167</v>
      </c>
      <c r="C33" s="691" t="s">
        <v>360</v>
      </c>
      <c r="D33" s="692"/>
      <c r="E33" s="111"/>
      <c r="F33" s="111"/>
      <c r="G33" s="679"/>
      <c r="H33" s="679"/>
      <c r="I33" s="679"/>
      <c r="J33" s="679"/>
      <c r="K33" s="679"/>
      <c r="L33" s="679"/>
    </row>
    <row r="34" spans="1:12" ht="18" customHeight="1">
      <c r="A34" s="675"/>
      <c r="B34" s="690" t="s">
        <v>168</v>
      </c>
      <c r="C34" s="691" t="s">
        <v>353</v>
      </c>
      <c r="D34" s="692"/>
      <c r="E34" s="111"/>
      <c r="F34" s="111"/>
      <c r="G34" s="679"/>
      <c r="H34" s="679"/>
      <c r="I34" s="679"/>
      <c r="J34" s="679"/>
      <c r="K34" s="679"/>
      <c r="L34" s="679"/>
    </row>
    <row r="35" spans="1:12" ht="18" customHeight="1">
      <c r="A35" s="675"/>
      <c r="B35" s="690" t="s">
        <v>169</v>
      </c>
      <c r="C35" s="691" t="s">
        <v>353</v>
      </c>
      <c r="D35" s="692"/>
      <c r="E35" s="111"/>
      <c r="F35" s="111"/>
      <c r="G35" s="679"/>
      <c r="H35" s="679"/>
      <c r="I35" s="679"/>
      <c r="J35" s="679"/>
      <c r="K35" s="679"/>
      <c r="L35" s="679"/>
    </row>
    <row r="36" spans="1:12" ht="18" customHeight="1">
      <c r="A36" s="675"/>
      <c r="B36" s="690" t="s">
        <v>170</v>
      </c>
      <c r="C36" s="691" t="s">
        <v>353</v>
      </c>
      <c r="D36" s="692"/>
      <c r="E36" s="111"/>
      <c r="F36" s="111"/>
      <c r="G36" s="679"/>
      <c r="H36" s="679"/>
      <c r="I36" s="679"/>
      <c r="J36" s="679"/>
      <c r="K36" s="679"/>
      <c r="L36" s="679"/>
    </row>
    <row r="37" spans="1:12" ht="18" customHeight="1">
      <c r="A37" s="675"/>
      <c r="B37" s="690" t="s">
        <v>171</v>
      </c>
      <c r="C37" s="691" t="s">
        <v>353</v>
      </c>
      <c r="D37" s="692"/>
      <c r="E37" s="111"/>
      <c r="F37" s="111"/>
      <c r="G37" s="679"/>
      <c r="H37" s="679"/>
      <c r="I37" s="679"/>
      <c r="J37" s="679"/>
      <c r="K37" s="679"/>
      <c r="L37" s="679"/>
    </row>
    <row r="38" spans="1:12" ht="18" customHeight="1">
      <c r="A38" s="675"/>
      <c r="B38" s="690" t="s">
        <v>172</v>
      </c>
      <c r="C38" s="691" t="s">
        <v>353</v>
      </c>
      <c r="D38" s="692"/>
      <c r="E38" s="111"/>
      <c r="F38" s="111"/>
      <c r="G38" s="679"/>
      <c r="H38" s="679"/>
      <c r="I38" s="679"/>
      <c r="J38" s="679"/>
      <c r="K38" s="679"/>
      <c r="L38" s="679"/>
    </row>
    <row r="39" spans="1:12" ht="18" customHeight="1">
      <c r="A39" s="675"/>
      <c r="B39" s="690" t="s">
        <v>173</v>
      </c>
      <c r="C39" s="691" t="s">
        <v>353</v>
      </c>
      <c r="D39" s="692"/>
      <c r="E39" s="111"/>
      <c r="F39" s="111"/>
      <c r="G39" s="679"/>
      <c r="H39" s="679"/>
      <c r="I39" s="679"/>
      <c r="J39" s="679"/>
      <c r="K39" s="679"/>
      <c r="L39" s="679"/>
    </row>
    <row r="40" spans="1:12" ht="18" customHeight="1">
      <c r="A40" s="675"/>
      <c r="B40" s="690" t="s">
        <v>174</v>
      </c>
      <c r="C40" s="691" t="s">
        <v>353</v>
      </c>
      <c r="D40" s="692"/>
      <c r="E40" s="111"/>
      <c r="F40" s="111"/>
      <c r="G40" s="679"/>
      <c r="H40" s="679"/>
      <c r="I40" s="679"/>
      <c r="J40" s="679"/>
      <c r="K40" s="679"/>
      <c r="L40" s="679"/>
    </row>
    <row r="41" spans="1:12" ht="18" customHeight="1">
      <c r="A41" s="675"/>
      <c r="B41" s="690" t="s">
        <v>175</v>
      </c>
      <c r="C41" s="691" t="s">
        <v>353</v>
      </c>
      <c r="D41" s="692"/>
      <c r="E41" s="111"/>
      <c r="F41" s="111"/>
      <c r="G41" s="679"/>
      <c r="H41" s="679"/>
      <c r="I41" s="679"/>
      <c r="J41" s="679"/>
      <c r="K41" s="679"/>
      <c r="L41" s="679"/>
    </row>
    <row r="42" spans="1:12" ht="18" customHeight="1">
      <c r="A42" s="675"/>
      <c r="B42" s="690" t="s">
        <v>176</v>
      </c>
      <c r="C42" s="677"/>
      <c r="D42" s="111"/>
      <c r="E42" s="111"/>
      <c r="F42" s="111"/>
      <c r="G42" s="679"/>
      <c r="H42" s="679"/>
      <c r="I42" s="679"/>
      <c r="J42" s="679"/>
      <c r="K42" s="679"/>
      <c r="L42" s="679"/>
    </row>
    <row r="43" spans="1:12" ht="28.5">
      <c r="A43" s="675"/>
      <c r="B43" s="698" t="s">
        <v>347</v>
      </c>
      <c r="C43" s="694" t="s">
        <v>181</v>
      </c>
      <c r="D43" s="695">
        <v>1</v>
      </c>
      <c r="E43" s="748"/>
      <c r="F43" s="695">
        <f t="shared" ref="F43" si="0">D43*E43</f>
        <v>0</v>
      </c>
      <c r="G43" s="679"/>
      <c r="H43" s="679"/>
      <c r="I43" s="679"/>
      <c r="J43" s="679"/>
      <c r="K43" s="679"/>
      <c r="L43" s="679"/>
    </row>
    <row r="44" spans="1:12" ht="15.75" customHeight="1">
      <c r="A44" s="675"/>
      <c r="B44" s="676"/>
      <c r="C44" s="677"/>
      <c r="D44" s="678"/>
      <c r="E44" s="111"/>
      <c r="F44" s="111"/>
      <c r="G44" s="679"/>
      <c r="H44" s="679"/>
      <c r="I44" s="679"/>
      <c r="J44" s="679"/>
      <c r="K44" s="679"/>
      <c r="L44" s="679"/>
    </row>
    <row r="45" spans="1:12" ht="15">
      <c r="A45" s="680" t="s">
        <v>162</v>
      </c>
      <c r="B45" s="681" t="s">
        <v>178</v>
      </c>
      <c r="C45" s="682"/>
      <c r="D45" s="683"/>
      <c r="E45" s="684"/>
      <c r="F45" s="684"/>
      <c r="G45" s="685"/>
      <c r="H45" s="685"/>
      <c r="I45" s="685"/>
      <c r="J45" s="685"/>
      <c r="K45" s="685"/>
    </row>
    <row r="46" spans="1:12" ht="28.5">
      <c r="A46" s="675"/>
      <c r="B46" s="699" t="s">
        <v>667</v>
      </c>
      <c r="C46" s="677"/>
      <c r="D46" s="678"/>
      <c r="E46" s="687"/>
      <c r="F46" s="688"/>
      <c r="G46" s="679"/>
      <c r="H46" s="679"/>
      <c r="I46" s="679"/>
      <c r="J46" s="679"/>
      <c r="K46" s="679"/>
      <c r="L46" s="679"/>
    </row>
    <row r="47" spans="1:12" ht="57">
      <c r="A47" s="675"/>
      <c r="B47" s="699" t="s">
        <v>699</v>
      </c>
      <c r="C47" s="677"/>
      <c r="D47" s="111"/>
      <c r="E47" s="111"/>
      <c r="F47" s="111"/>
      <c r="G47" s="679"/>
      <c r="H47" s="679"/>
      <c r="I47" s="679"/>
      <c r="J47" s="679"/>
      <c r="K47" s="679"/>
      <c r="L47" s="679"/>
    </row>
    <row r="48" spans="1:12" ht="171">
      <c r="A48" s="675"/>
      <c r="B48" s="699" t="s">
        <v>664</v>
      </c>
      <c r="G48" s="679"/>
      <c r="H48" s="679"/>
      <c r="I48" s="679"/>
      <c r="J48" s="679"/>
      <c r="K48" s="679"/>
      <c r="L48" s="679"/>
    </row>
    <row r="49" spans="1:12" ht="15.75" customHeight="1">
      <c r="A49" s="675"/>
      <c r="B49" s="701" t="s">
        <v>638</v>
      </c>
      <c r="C49" s="677"/>
      <c r="D49" s="678"/>
      <c r="E49" s="111"/>
      <c r="F49" s="111"/>
      <c r="G49" s="679"/>
      <c r="H49" s="679"/>
      <c r="I49" s="679"/>
      <c r="J49" s="679"/>
      <c r="K49" s="679"/>
      <c r="L49" s="679"/>
    </row>
    <row r="50" spans="1:12" ht="15.75" customHeight="1">
      <c r="A50" s="675"/>
      <c r="B50" s="701" t="s">
        <v>639</v>
      </c>
      <c r="C50" s="677"/>
      <c r="D50" s="678"/>
      <c r="E50" s="111"/>
      <c r="F50" s="111"/>
      <c r="G50" s="679"/>
      <c r="H50" s="679"/>
      <c r="I50" s="679"/>
      <c r="J50" s="679"/>
      <c r="K50" s="679"/>
      <c r="L50" s="679"/>
    </row>
    <row r="51" spans="1:12" ht="15.75" customHeight="1">
      <c r="A51" s="675"/>
      <c r="B51" s="701" t="s">
        <v>640</v>
      </c>
      <c r="C51" s="677"/>
      <c r="D51" s="678"/>
      <c r="E51" s="111"/>
      <c r="F51" s="111"/>
      <c r="G51" s="679"/>
      <c r="H51" s="679"/>
      <c r="I51" s="679"/>
      <c r="J51" s="679"/>
      <c r="K51" s="679"/>
      <c r="L51" s="679"/>
    </row>
    <row r="52" spans="1:12" ht="15.75" customHeight="1">
      <c r="A52" s="675"/>
      <c r="B52" s="701" t="s">
        <v>641</v>
      </c>
      <c r="C52" s="677"/>
      <c r="D52" s="678"/>
      <c r="E52" s="111"/>
      <c r="F52" s="111"/>
      <c r="G52" s="679"/>
      <c r="H52" s="679"/>
      <c r="I52" s="679"/>
      <c r="J52" s="679"/>
      <c r="K52" s="679"/>
      <c r="L52" s="679"/>
    </row>
    <row r="53" spans="1:12" ht="15.75" customHeight="1">
      <c r="A53" s="675"/>
      <c r="B53" s="701" t="s">
        <v>642</v>
      </c>
      <c r="C53" s="677"/>
      <c r="D53" s="678"/>
      <c r="E53" s="111"/>
      <c r="F53" s="111"/>
      <c r="G53" s="679"/>
      <c r="H53" s="679"/>
      <c r="I53" s="679"/>
      <c r="J53" s="679"/>
      <c r="K53" s="679"/>
      <c r="L53" s="679"/>
    </row>
    <row r="54" spans="1:12" ht="15.75" customHeight="1">
      <c r="A54" s="675"/>
      <c r="B54" s="701" t="s">
        <v>643</v>
      </c>
      <c r="C54" s="677"/>
      <c r="D54" s="678"/>
      <c r="E54" s="111"/>
      <c r="F54" s="111"/>
      <c r="G54" s="679"/>
      <c r="H54" s="679"/>
      <c r="I54" s="679"/>
      <c r="J54" s="679"/>
      <c r="K54" s="679"/>
      <c r="L54" s="679"/>
    </row>
    <row r="55" spans="1:12" ht="15.75" customHeight="1">
      <c r="A55" s="675"/>
      <c r="B55" s="701" t="s">
        <v>644</v>
      </c>
      <c r="C55" s="677"/>
      <c r="D55" s="678"/>
      <c r="E55" s="111"/>
      <c r="F55" s="111"/>
      <c r="G55" s="679"/>
      <c r="H55" s="679"/>
      <c r="I55" s="679"/>
      <c r="J55" s="679"/>
      <c r="K55" s="679"/>
      <c r="L55" s="679"/>
    </row>
    <row r="56" spans="1:12" ht="15.75" customHeight="1">
      <c r="A56" s="675"/>
      <c r="B56" s="701" t="s">
        <v>645</v>
      </c>
      <c r="C56" s="677"/>
      <c r="D56" s="678"/>
      <c r="E56" s="111"/>
      <c r="F56" s="111"/>
      <c r="G56" s="679"/>
      <c r="H56" s="679"/>
      <c r="I56" s="679"/>
      <c r="J56" s="679"/>
      <c r="K56" s="679"/>
      <c r="L56" s="679"/>
    </row>
    <row r="57" spans="1:12" ht="15.75" customHeight="1">
      <c r="A57" s="675"/>
      <c r="B57" s="701" t="s">
        <v>646</v>
      </c>
      <c r="C57" s="677"/>
      <c r="D57" s="678"/>
      <c r="E57" s="111"/>
      <c r="F57" s="111"/>
      <c r="G57" s="679"/>
      <c r="H57" s="679"/>
      <c r="I57" s="679"/>
      <c r="J57" s="679"/>
      <c r="K57" s="679"/>
      <c r="L57" s="679"/>
    </row>
    <row r="58" spans="1:12" ht="15.75" customHeight="1">
      <c r="A58" s="675"/>
      <c r="B58" s="701" t="s">
        <v>647</v>
      </c>
      <c r="C58" s="677"/>
      <c r="D58" s="678"/>
      <c r="E58" s="111"/>
      <c r="F58" s="111"/>
      <c r="G58" s="679"/>
      <c r="H58" s="679"/>
      <c r="I58" s="679"/>
      <c r="J58" s="679"/>
      <c r="K58" s="679"/>
      <c r="L58" s="679"/>
    </row>
    <row r="59" spans="1:12" ht="15.75" customHeight="1">
      <c r="A59" s="675"/>
      <c r="B59" s="701" t="s">
        <v>648</v>
      </c>
      <c r="C59" s="677"/>
      <c r="D59" s="678"/>
      <c r="E59" s="111"/>
      <c r="F59" s="111"/>
      <c r="G59" s="679"/>
      <c r="H59" s="679"/>
      <c r="I59" s="679"/>
      <c r="J59" s="679"/>
      <c r="K59" s="679"/>
      <c r="L59" s="679"/>
    </row>
    <row r="60" spans="1:12" ht="15.75" customHeight="1">
      <c r="A60" s="675"/>
      <c r="B60" s="701" t="s">
        <v>649</v>
      </c>
      <c r="C60" s="677"/>
      <c r="D60" s="678"/>
      <c r="E60" s="111"/>
      <c r="F60" s="111"/>
      <c r="G60" s="679"/>
      <c r="H60" s="679"/>
      <c r="I60" s="679"/>
      <c r="J60" s="679"/>
      <c r="K60" s="679"/>
      <c r="L60" s="679"/>
    </row>
    <row r="61" spans="1:12" ht="28.5">
      <c r="A61" s="675"/>
      <c r="B61" s="701" t="s">
        <v>650</v>
      </c>
      <c r="C61" s="677"/>
      <c r="D61" s="678"/>
      <c r="E61" s="111"/>
      <c r="F61" s="111"/>
      <c r="G61" s="679"/>
      <c r="H61" s="679"/>
      <c r="I61" s="679"/>
      <c r="J61" s="679"/>
      <c r="K61" s="679"/>
      <c r="L61" s="679"/>
    </row>
    <row r="62" spans="1:12" ht="28.5">
      <c r="A62" s="675"/>
      <c r="B62" s="701" t="s">
        <v>651</v>
      </c>
      <c r="C62" s="677"/>
      <c r="D62" s="678"/>
      <c r="E62" s="111"/>
      <c r="F62" s="111"/>
      <c r="G62" s="679"/>
      <c r="H62" s="679"/>
      <c r="I62" s="679"/>
      <c r="J62" s="679"/>
      <c r="K62" s="679"/>
      <c r="L62" s="679"/>
    </row>
    <row r="63" spans="1:12" ht="15.75" customHeight="1">
      <c r="A63" s="675"/>
      <c r="B63" s="701" t="s">
        <v>652</v>
      </c>
      <c r="C63" s="677"/>
      <c r="D63" s="678"/>
      <c r="E63" s="111"/>
      <c r="F63" s="111"/>
      <c r="G63" s="679"/>
      <c r="H63" s="679"/>
      <c r="I63" s="679"/>
      <c r="J63" s="679"/>
      <c r="K63" s="679"/>
      <c r="L63" s="679"/>
    </row>
    <row r="64" spans="1:12" ht="15.75" customHeight="1">
      <c r="A64" s="675"/>
      <c r="B64" s="701" t="s">
        <v>653</v>
      </c>
      <c r="C64" s="677"/>
      <c r="D64" s="678"/>
      <c r="E64" s="111"/>
      <c r="F64" s="111"/>
      <c r="G64" s="679"/>
      <c r="H64" s="679"/>
      <c r="I64" s="679"/>
      <c r="J64" s="679"/>
      <c r="K64" s="679"/>
      <c r="L64" s="679"/>
    </row>
    <row r="65" spans="1:12" ht="15.75" customHeight="1">
      <c r="A65" s="675"/>
      <c r="B65" s="701" t="s">
        <v>654</v>
      </c>
      <c r="C65" s="677"/>
      <c r="D65" s="678"/>
      <c r="E65" s="111"/>
      <c r="F65" s="111"/>
      <c r="G65" s="679"/>
      <c r="H65" s="679"/>
      <c r="I65" s="679"/>
      <c r="J65" s="679"/>
      <c r="K65" s="679"/>
      <c r="L65" s="679"/>
    </row>
    <row r="66" spans="1:12" ht="15.75" customHeight="1">
      <c r="A66" s="675"/>
      <c r="B66" s="701" t="s">
        <v>655</v>
      </c>
      <c r="C66" s="677"/>
      <c r="D66" s="678"/>
      <c r="E66" s="111"/>
      <c r="F66" s="111"/>
      <c r="G66" s="679"/>
      <c r="H66" s="679"/>
      <c r="I66" s="679"/>
      <c r="J66" s="679"/>
      <c r="K66" s="679"/>
      <c r="L66" s="679"/>
    </row>
    <row r="67" spans="1:12" ht="28.5">
      <c r="A67" s="675"/>
      <c r="B67" s="702" t="s">
        <v>656</v>
      </c>
      <c r="C67" s="677"/>
      <c r="D67" s="678"/>
      <c r="E67" s="111"/>
      <c r="F67" s="111"/>
      <c r="G67" s="679"/>
      <c r="H67" s="679"/>
      <c r="I67" s="679"/>
      <c r="J67" s="679"/>
      <c r="K67" s="679"/>
      <c r="L67" s="679"/>
    </row>
    <row r="68" spans="1:12" ht="28.5">
      <c r="A68" s="675"/>
      <c r="B68" s="702" t="s">
        <v>679</v>
      </c>
      <c r="C68" s="677"/>
      <c r="D68" s="678"/>
      <c r="E68" s="111"/>
      <c r="F68" s="111"/>
      <c r="G68" s="679"/>
      <c r="H68" s="679"/>
      <c r="I68" s="679"/>
      <c r="J68" s="679"/>
      <c r="K68" s="679"/>
      <c r="L68" s="679"/>
    </row>
    <row r="69" spans="1:12">
      <c r="A69" s="675"/>
      <c r="B69" s="701" t="s">
        <v>176</v>
      </c>
      <c r="C69" s="677"/>
      <c r="D69" s="678"/>
      <c r="E69" s="111"/>
      <c r="F69" s="111"/>
      <c r="G69" s="679"/>
      <c r="H69" s="679"/>
      <c r="I69" s="679"/>
      <c r="J69" s="679"/>
      <c r="K69" s="679"/>
      <c r="L69" s="679"/>
    </row>
    <row r="70" spans="1:12">
      <c r="A70" s="675"/>
      <c r="B70" s="701" t="s">
        <v>657</v>
      </c>
      <c r="C70" s="677"/>
      <c r="D70" s="678"/>
      <c r="E70" s="111"/>
      <c r="F70" s="111"/>
      <c r="G70" s="679"/>
      <c r="H70" s="679"/>
      <c r="I70" s="679"/>
      <c r="J70" s="679"/>
      <c r="K70" s="679"/>
      <c r="L70" s="679"/>
    </row>
    <row r="71" spans="1:12" ht="28.5">
      <c r="A71" s="675"/>
      <c r="B71" s="701" t="s">
        <v>658</v>
      </c>
      <c r="C71" s="677"/>
      <c r="D71" s="678"/>
      <c r="E71" s="111"/>
      <c r="F71" s="111"/>
      <c r="G71" s="679"/>
      <c r="H71" s="679"/>
      <c r="I71" s="679"/>
      <c r="J71" s="679"/>
      <c r="K71" s="679"/>
      <c r="L71" s="679"/>
    </row>
    <row r="72" spans="1:12" ht="15.75" customHeight="1">
      <c r="A72" s="675"/>
      <c r="B72" s="701" t="s">
        <v>659</v>
      </c>
      <c r="C72" s="677"/>
      <c r="D72" s="678"/>
      <c r="E72" s="111"/>
      <c r="F72" s="111"/>
      <c r="G72" s="679"/>
      <c r="H72" s="679"/>
      <c r="I72" s="679"/>
      <c r="J72" s="679"/>
      <c r="K72" s="679"/>
      <c r="L72" s="679"/>
    </row>
    <row r="73" spans="1:12" ht="15.75" customHeight="1">
      <c r="A73" s="675"/>
      <c r="B73" s="701"/>
      <c r="C73" s="677"/>
      <c r="D73" s="678"/>
      <c r="E73" s="111"/>
      <c r="F73" s="111"/>
      <c r="G73" s="679"/>
      <c r="H73" s="679"/>
      <c r="I73" s="679"/>
      <c r="J73" s="679"/>
      <c r="K73" s="679"/>
      <c r="L73" s="679"/>
    </row>
    <row r="74" spans="1:12" ht="15.75" customHeight="1">
      <c r="A74" s="703" t="s">
        <v>350</v>
      </c>
      <c r="B74" s="704" t="s">
        <v>31</v>
      </c>
      <c r="C74" s="677" t="s">
        <v>5</v>
      </c>
      <c r="D74" s="111">
        <v>8</v>
      </c>
      <c r="E74" s="576"/>
      <c r="F74" s="111">
        <f t="shared" ref="F74" si="1">D74*E74</f>
        <v>0</v>
      </c>
      <c r="G74" s="679"/>
      <c r="H74" s="679"/>
      <c r="I74" s="679"/>
      <c r="J74" s="679"/>
      <c r="K74" s="679"/>
      <c r="L74" s="679"/>
    </row>
    <row r="75" spans="1:12" ht="15.75" customHeight="1">
      <c r="A75" s="703"/>
      <c r="B75" s="705"/>
      <c r="C75" s="677"/>
      <c r="D75" s="678"/>
      <c r="E75" s="111"/>
      <c r="F75" s="111"/>
      <c r="G75" s="679"/>
      <c r="H75" s="679"/>
      <c r="I75" s="679"/>
      <c r="J75" s="679"/>
      <c r="K75" s="679"/>
      <c r="L75" s="679"/>
    </row>
    <row r="76" spans="1:12" ht="15.75" customHeight="1">
      <c r="A76" s="703" t="s">
        <v>351</v>
      </c>
      <c r="B76" s="706" t="s">
        <v>660</v>
      </c>
      <c r="C76" s="707"/>
      <c r="D76" s="708"/>
      <c r="E76" s="709"/>
      <c r="F76" s="709"/>
      <c r="G76" s="679"/>
      <c r="H76" s="679"/>
      <c r="I76" s="679"/>
      <c r="J76" s="679"/>
      <c r="K76" s="679"/>
      <c r="L76" s="679"/>
    </row>
    <row r="77" spans="1:12" ht="213.75">
      <c r="A77" s="703"/>
      <c r="B77" s="710" t="s">
        <v>665</v>
      </c>
      <c r="C77" s="707"/>
      <c r="D77" s="708"/>
      <c r="E77" s="709"/>
      <c r="F77" s="709"/>
      <c r="G77" s="679"/>
      <c r="H77" s="679"/>
      <c r="I77" s="679"/>
      <c r="J77" s="679"/>
      <c r="K77" s="679"/>
      <c r="L77" s="679"/>
    </row>
    <row r="78" spans="1:12" ht="15.75" customHeight="1">
      <c r="A78" s="703"/>
      <c r="B78" s="711" t="s">
        <v>179</v>
      </c>
      <c r="C78" s="712" t="s">
        <v>181</v>
      </c>
      <c r="D78" s="713">
        <v>1</v>
      </c>
      <c r="E78" s="576"/>
      <c r="F78" s="111">
        <f t="shared" ref="F78" si="2">D78*E78</f>
        <v>0</v>
      </c>
      <c r="G78" s="679"/>
      <c r="H78" s="679"/>
      <c r="I78" s="679"/>
      <c r="J78" s="679"/>
      <c r="K78" s="679"/>
      <c r="L78" s="679"/>
    </row>
    <row r="79" spans="1:12" ht="15.75" customHeight="1">
      <c r="A79" s="703"/>
      <c r="B79" s="714"/>
      <c r="C79" s="712"/>
      <c r="D79" s="715"/>
      <c r="E79" s="713"/>
      <c r="F79" s="713"/>
      <c r="G79" s="679"/>
      <c r="H79" s="679"/>
      <c r="I79" s="679"/>
      <c r="J79" s="679"/>
      <c r="K79" s="679"/>
      <c r="L79" s="679"/>
    </row>
    <row r="80" spans="1:12" ht="15.75" customHeight="1">
      <c r="A80" s="703" t="s">
        <v>356</v>
      </c>
      <c r="B80" s="716" t="s">
        <v>661</v>
      </c>
      <c r="C80" s="717"/>
      <c r="D80" s="718"/>
      <c r="E80" s="719"/>
      <c r="F80" s="719"/>
      <c r="G80" s="679"/>
      <c r="H80" s="679"/>
      <c r="I80" s="679"/>
      <c r="J80" s="679"/>
      <c r="K80" s="679"/>
      <c r="L80" s="679"/>
    </row>
    <row r="81" spans="1:12" ht="15.75" customHeight="1">
      <c r="A81" s="703"/>
      <c r="B81" s="711" t="s">
        <v>31</v>
      </c>
      <c r="C81" s="712" t="s">
        <v>5</v>
      </c>
      <c r="D81" s="713">
        <v>1</v>
      </c>
      <c r="E81" s="576"/>
      <c r="F81" s="111">
        <f t="shared" ref="F81" si="3">D81*E81</f>
        <v>0</v>
      </c>
      <c r="G81" s="679"/>
      <c r="H81" s="679"/>
      <c r="I81" s="679"/>
      <c r="J81" s="679"/>
      <c r="K81" s="679"/>
      <c r="L81" s="679"/>
    </row>
    <row r="82" spans="1:12" ht="15.75" customHeight="1">
      <c r="A82" s="703"/>
      <c r="B82" s="714"/>
      <c r="C82" s="712"/>
      <c r="D82" s="715"/>
      <c r="E82" s="713"/>
      <c r="F82" s="713"/>
      <c r="G82" s="679"/>
      <c r="H82" s="679"/>
      <c r="I82" s="679"/>
      <c r="J82" s="679"/>
      <c r="K82" s="679"/>
      <c r="L82" s="679"/>
    </row>
    <row r="83" spans="1:12" ht="15.75" customHeight="1">
      <c r="A83" s="703" t="s">
        <v>357</v>
      </c>
      <c r="B83" s="706" t="s">
        <v>662</v>
      </c>
      <c r="C83" s="717"/>
      <c r="D83" s="718"/>
      <c r="E83" s="719"/>
      <c r="F83" s="719"/>
      <c r="G83" s="679"/>
      <c r="H83" s="679"/>
      <c r="I83" s="679"/>
      <c r="J83" s="679"/>
      <c r="K83" s="679"/>
      <c r="L83" s="679"/>
    </row>
    <row r="84" spans="1:12" ht="15.75" customHeight="1">
      <c r="A84" s="703"/>
      <c r="B84" s="711" t="s">
        <v>179</v>
      </c>
      <c r="C84" s="712" t="s">
        <v>181</v>
      </c>
      <c r="D84" s="713">
        <v>1</v>
      </c>
      <c r="E84" s="576"/>
      <c r="F84" s="111">
        <f t="shared" ref="F84" si="4">D84*E84</f>
        <v>0</v>
      </c>
      <c r="G84" s="679"/>
      <c r="H84" s="679"/>
      <c r="I84" s="679"/>
      <c r="J84" s="679"/>
      <c r="K84" s="679"/>
      <c r="L84" s="679"/>
    </row>
    <row r="85" spans="1:12" ht="15.75" customHeight="1">
      <c r="A85" s="703"/>
      <c r="B85" s="714"/>
      <c r="C85" s="712"/>
      <c r="D85" s="715"/>
      <c r="E85" s="713"/>
      <c r="F85" s="713"/>
      <c r="G85" s="679"/>
      <c r="H85" s="679"/>
      <c r="I85" s="679"/>
      <c r="J85" s="679"/>
      <c r="K85" s="679"/>
      <c r="L85" s="679"/>
    </row>
    <row r="86" spans="1:12" ht="15.75" customHeight="1">
      <c r="A86" s="703" t="s">
        <v>358</v>
      </c>
      <c r="B86" s="706" t="s">
        <v>663</v>
      </c>
      <c r="C86" s="717"/>
      <c r="D86" s="718"/>
      <c r="E86" s="719"/>
      <c r="F86" s="719"/>
      <c r="G86" s="679"/>
      <c r="H86" s="679"/>
      <c r="I86" s="679"/>
      <c r="J86" s="679"/>
      <c r="K86" s="679"/>
      <c r="L86" s="679"/>
    </row>
    <row r="87" spans="1:12" ht="15.75" customHeight="1">
      <c r="A87" s="675"/>
      <c r="B87" s="711" t="s">
        <v>31</v>
      </c>
      <c r="C87" s="712" t="s">
        <v>5</v>
      </c>
      <c r="D87" s="713">
        <v>30</v>
      </c>
      <c r="E87" s="576"/>
      <c r="F87" s="111">
        <f t="shared" ref="F87" si="5">D87*E87</f>
        <v>0</v>
      </c>
      <c r="G87" s="679"/>
      <c r="H87" s="679"/>
      <c r="I87" s="679"/>
      <c r="J87" s="679"/>
      <c r="K87" s="679"/>
      <c r="L87" s="679"/>
    </row>
    <row r="88" spans="1:12" ht="15.75" customHeight="1">
      <c r="A88" s="675"/>
      <c r="B88" s="720"/>
      <c r="C88" s="677"/>
      <c r="D88" s="678"/>
      <c r="E88" s="111"/>
      <c r="F88" s="111"/>
      <c r="G88" s="679"/>
      <c r="H88" s="679"/>
      <c r="I88" s="679"/>
      <c r="J88" s="679"/>
      <c r="K88" s="679"/>
      <c r="L88" s="679"/>
    </row>
    <row r="89" spans="1:12" ht="15.75" customHeight="1">
      <c r="A89" s="675"/>
      <c r="B89" s="676"/>
      <c r="C89" s="677"/>
      <c r="D89" s="678"/>
      <c r="E89" s="111"/>
      <c r="F89" s="111"/>
      <c r="G89" s="679"/>
      <c r="H89" s="679"/>
      <c r="I89" s="679"/>
      <c r="J89" s="679"/>
      <c r="K89" s="679"/>
      <c r="L89" s="679"/>
    </row>
    <row r="90" spans="1:12" ht="30">
      <c r="A90" s="680" t="s">
        <v>177</v>
      </c>
      <c r="B90" s="681" t="s">
        <v>183</v>
      </c>
      <c r="C90" s="682"/>
      <c r="D90" s="683"/>
      <c r="E90" s="684"/>
      <c r="F90" s="684"/>
      <c r="G90" s="685"/>
      <c r="H90" s="685"/>
      <c r="I90" s="685"/>
      <c r="J90" s="685"/>
      <c r="K90" s="685"/>
    </row>
    <row r="91" spans="1:12" s="697" customFormat="1" ht="18" customHeight="1">
      <c r="A91" s="721" t="s">
        <v>350</v>
      </c>
      <c r="B91" s="720" t="s">
        <v>184</v>
      </c>
      <c r="C91" s="677" t="s">
        <v>6</v>
      </c>
      <c r="D91" s="111">
        <v>5</v>
      </c>
      <c r="E91" s="576"/>
      <c r="F91" s="111">
        <f t="shared" ref="F91:F97" si="6">D91*E91</f>
        <v>0</v>
      </c>
      <c r="G91" s="696"/>
      <c r="H91" s="696"/>
      <c r="I91" s="696"/>
      <c r="J91" s="696"/>
      <c r="K91" s="696"/>
      <c r="L91" s="696"/>
    </row>
    <row r="92" spans="1:12" s="697" customFormat="1" ht="18" customHeight="1">
      <c r="A92" s="721" t="s">
        <v>351</v>
      </c>
      <c r="B92" s="720" t="s">
        <v>185</v>
      </c>
      <c r="C92" s="677" t="s">
        <v>6</v>
      </c>
      <c r="D92" s="111">
        <v>400</v>
      </c>
      <c r="E92" s="576"/>
      <c r="F92" s="111">
        <f t="shared" si="6"/>
        <v>0</v>
      </c>
      <c r="G92" s="696"/>
      <c r="H92" s="696"/>
      <c r="I92" s="696"/>
      <c r="J92" s="696"/>
      <c r="K92" s="696"/>
      <c r="L92" s="696"/>
    </row>
    <row r="93" spans="1:12" s="697" customFormat="1" ht="18" customHeight="1">
      <c r="A93" s="721" t="s">
        <v>356</v>
      </c>
      <c r="B93" s="720" t="s">
        <v>186</v>
      </c>
      <c r="C93" s="677" t="s">
        <v>6</v>
      </c>
      <c r="D93" s="111">
        <v>50</v>
      </c>
      <c r="E93" s="576"/>
      <c r="F93" s="111">
        <f t="shared" si="6"/>
        <v>0</v>
      </c>
      <c r="G93" s="696"/>
      <c r="H93" s="696"/>
      <c r="I93" s="696"/>
      <c r="J93" s="696"/>
      <c r="K93" s="696"/>
      <c r="L93" s="696"/>
    </row>
    <row r="94" spans="1:12" s="697" customFormat="1" ht="18" customHeight="1">
      <c r="A94" s="721" t="s">
        <v>357</v>
      </c>
      <c r="B94" s="720" t="s">
        <v>187</v>
      </c>
      <c r="C94" s="677" t="s">
        <v>5</v>
      </c>
      <c r="D94" s="111">
        <v>10</v>
      </c>
      <c r="E94" s="576"/>
      <c r="F94" s="111">
        <f t="shared" si="6"/>
        <v>0</v>
      </c>
      <c r="G94" s="696"/>
      <c r="H94" s="696"/>
      <c r="I94" s="696"/>
      <c r="J94" s="696"/>
      <c r="K94" s="696"/>
      <c r="L94" s="696"/>
    </row>
    <row r="95" spans="1:12" s="697" customFormat="1" ht="18" customHeight="1">
      <c r="A95" s="721" t="s">
        <v>358</v>
      </c>
      <c r="B95" s="720" t="s">
        <v>188</v>
      </c>
      <c r="C95" s="677" t="s">
        <v>5</v>
      </c>
      <c r="D95" s="111">
        <v>16</v>
      </c>
      <c r="E95" s="576"/>
      <c r="F95" s="111">
        <f t="shared" si="6"/>
        <v>0</v>
      </c>
      <c r="G95" s="696"/>
      <c r="H95" s="696"/>
      <c r="I95" s="696"/>
      <c r="J95" s="696"/>
      <c r="K95" s="696"/>
      <c r="L95" s="696"/>
    </row>
    <row r="96" spans="1:12" s="697" customFormat="1" ht="18" customHeight="1">
      <c r="A96" s="721" t="s">
        <v>361</v>
      </c>
      <c r="B96" s="720" t="s">
        <v>189</v>
      </c>
      <c r="C96" s="677" t="s">
        <v>5</v>
      </c>
      <c r="D96" s="111">
        <v>2</v>
      </c>
      <c r="E96" s="576"/>
      <c r="F96" s="111">
        <f t="shared" si="6"/>
        <v>0</v>
      </c>
      <c r="G96" s="696"/>
      <c r="H96" s="696"/>
      <c r="I96" s="696"/>
      <c r="J96" s="696"/>
      <c r="K96" s="696"/>
      <c r="L96" s="696"/>
    </row>
    <row r="97" spans="1:12" ht="28.5">
      <c r="A97" s="722" t="s">
        <v>362</v>
      </c>
      <c r="B97" s="689" t="s">
        <v>190</v>
      </c>
      <c r="C97" s="677" t="s">
        <v>5</v>
      </c>
      <c r="D97" s="111">
        <v>1</v>
      </c>
      <c r="E97" s="576"/>
      <c r="F97" s="111">
        <f t="shared" si="6"/>
        <v>0</v>
      </c>
      <c r="G97" s="679"/>
      <c r="H97" s="679"/>
      <c r="I97" s="679"/>
      <c r="J97" s="679"/>
      <c r="K97" s="679"/>
      <c r="L97" s="679"/>
    </row>
    <row r="98" spans="1:12">
      <c r="A98" s="675"/>
      <c r="C98" s="677"/>
      <c r="D98" s="111"/>
      <c r="E98" s="724"/>
      <c r="F98" s="111"/>
      <c r="G98" s="679"/>
      <c r="H98" s="679"/>
      <c r="I98" s="679"/>
      <c r="J98" s="679"/>
      <c r="K98" s="679"/>
      <c r="L98" s="679"/>
    </row>
    <row r="99" spans="1:12" ht="15.75" customHeight="1">
      <c r="A99" s="675"/>
      <c r="B99" s="676"/>
      <c r="C99" s="677"/>
      <c r="D99" s="678"/>
      <c r="E99" s="111"/>
      <c r="F99" s="111"/>
      <c r="G99" s="679"/>
      <c r="H99" s="679"/>
      <c r="I99" s="679"/>
      <c r="J99" s="679"/>
      <c r="K99" s="679"/>
      <c r="L99" s="679"/>
    </row>
    <row r="100" spans="1:12" s="674" customFormat="1" ht="15.75">
      <c r="A100" s="671"/>
      <c r="B100" s="672" t="s">
        <v>191</v>
      </c>
      <c r="C100" s="672"/>
      <c r="D100" s="672"/>
      <c r="E100" s="672"/>
      <c r="F100" s="672"/>
      <c r="G100" s="673"/>
      <c r="H100" s="673"/>
      <c r="I100" s="673"/>
      <c r="J100" s="673"/>
      <c r="K100" s="673"/>
    </row>
    <row r="101" spans="1:12" ht="15.75" customHeight="1">
      <c r="A101" s="675"/>
      <c r="B101" s="676"/>
      <c r="C101" s="677"/>
      <c r="D101" s="678"/>
      <c r="E101" s="111"/>
      <c r="F101" s="111"/>
      <c r="G101" s="679"/>
      <c r="H101" s="679"/>
      <c r="I101" s="679"/>
      <c r="J101" s="679"/>
      <c r="K101" s="679"/>
      <c r="L101" s="679"/>
    </row>
    <row r="102" spans="1:12" ht="15">
      <c r="A102" s="680" t="s">
        <v>180</v>
      </c>
      <c r="B102" s="681" t="s">
        <v>159</v>
      </c>
      <c r="C102" s="682"/>
      <c r="D102" s="683"/>
      <c r="E102" s="684"/>
      <c r="F102" s="684"/>
      <c r="G102" s="685"/>
      <c r="H102" s="685"/>
      <c r="I102" s="685"/>
      <c r="J102" s="685"/>
      <c r="K102" s="685"/>
    </row>
    <row r="103" spans="1:12">
      <c r="A103" s="675"/>
      <c r="B103" s="686" t="s">
        <v>688</v>
      </c>
      <c r="C103" s="677"/>
      <c r="D103" s="111"/>
      <c r="E103" s="111"/>
      <c r="F103" s="111"/>
      <c r="G103" s="679"/>
      <c r="H103" s="679"/>
      <c r="I103" s="679"/>
      <c r="J103" s="679"/>
      <c r="K103" s="679"/>
      <c r="L103" s="679"/>
    </row>
    <row r="104" spans="1:12" ht="85.5">
      <c r="A104" s="675"/>
      <c r="B104" s="690" t="s">
        <v>689</v>
      </c>
      <c r="C104" s="691" t="s">
        <v>359</v>
      </c>
      <c r="D104" s="692"/>
      <c r="E104" s="111"/>
      <c r="F104" s="111"/>
      <c r="G104" s="679"/>
      <c r="H104" s="679"/>
      <c r="I104" s="679"/>
      <c r="J104" s="679"/>
      <c r="K104" s="679"/>
      <c r="L104" s="679"/>
    </row>
    <row r="105" spans="1:12" ht="28.5">
      <c r="A105" s="675"/>
      <c r="B105" s="690" t="s">
        <v>698</v>
      </c>
      <c r="C105" s="691" t="s">
        <v>353</v>
      </c>
      <c r="D105" s="692"/>
      <c r="E105" s="111"/>
      <c r="F105" s="111"/>
      <c r="G105" s="679"/>
      <c r="H105" s="679"/>
      <c r="I105" s="679"/>
      <c r="J105" s="679"/>
      <c r="K105" s="679"/>
      <c r="L105" s="679"/>
    </row>
    <row r="106" spans="1:12" ht="42.75">
      <c r="A106" s="675"/>
      <c r="B106" s="690" t="s">
        <v>690</v>
      </c>
      <c r="C106" s="691" t="s">
        <v>359</v>
      </c>
      <c r="D106" s="692"/>
      <c r="E106" s="111"/>
      <c r="F106" s="111"/>
      <c r="G106" s="679"/>
      <c r="H106" s="679"/>
      <c r="I106" s="679"/>
      <c r="J106" s="679"/>
      <c r="K106" s="679"/>
      <c r="L106" s="679"/>
    </row>
    <row r="107" spans="1:12" ht="28.5">
      <c r="A107" s="675"/>
      <c r="B107" s="690" t="s">
        <v>691</v>
      </c>
      <c r="C107" s="691" t="s">
        <v>353</v>
      </c>
      <c r="D107" s="692"/>
      <c r="E107" s="111"/>
      <c r="F107" s="111"/>
      <c r="G107" s="679"/>
      <c r="H107" s="679"/>
      <c r="I107" s="679"/>
      <c r="J107" s="679"/>
      <c r="K107" s="679"/>
      <c r="L107" s="679"/>
    </row>
    <row r="108" spans="1:12">
      <c r="A108" s="675"/>
      <c r="B108" s="690" t="s">
        <v>692</v>
      </c>
      <c r="C108" s="691" t="s">
        <v>353</v>
      </c>
      <c r="D108" s="692"/>
      <c r="E108" s="111"/>
      <c r="F108" s="111"/>
      <c r="G108" s="679"/>
      <c r="H108" s="679"/>
      <c r="I108" s="679"/>
      <c r="J108" s="679"/>
      <c r="K108" s="679"/>
      <c r="L108" s="679"/>
    </row>
    <row r="109" spans="1:12" ht="28.5">
      <c r="A109" s="675"/>
      <c r="B109" s="690" t="s">
        <v>693</v>
      </c>
      <c r="C109" s="691" t="s">
        <v>353</v>
      </c>
      <c r="D109" s="692"/>
      <c r="E109" s="111"/>
      <c r="F109" s="111"/>
      <c r="G109" s="679"/>
      <c r="H109" s="679"/>
      <c r="I109" s="679"/>
      <c r="J109" s="679"/>
      <c r="K109" s="679"/>
      <c r="L109" s="679"/>
    </row>
    <row r="110" spans="1:12" ht="28.5">
      <c r="A110" s="675"/>
      <c r="B110" s="690" t="s">
        <v>694</v>
      </c>
      <c r="C110" s="691" t="s">
        <v>353</v>
      </c>
      <c r="D110" s="692"/>
      <c r="E110" s="111"/>
      <c r="F110" s="111"/>
      <c r="G110" s="679"/>
      <c r="H110" s="679"/>
      <c r="I110" s="679"/>
      <c r="J110" s="679"/>
      <c r="K110" s="679"/>
      <c r="L110" s="679"/>
    </row>
    <row r="111" spans="1:12" ht="28.5">
      <c r="A111" s="675"/>
      <c r="B111" s="690" t="s">
        <v>193</v>
      </c>
      <c r="C111" s="691"/>
      <c r="D111" s="692"/>
      <c r="E111" s="111"/>
      <c r="F111" s="111"/>
      <c r="G111" s="679"/>
      <c r="H111" s="679"/>
      <c r="I111" s="679"/>
      <c r="J111" s="679"/>
      <c r="K111" s="679"/>
      <c r="L111" s="679"/>
    </row>
    <row r="112" spans="1:12" ht="18" customHeight="1">
      <c r="A112" s="675"/>
      <c r="B112" s="690" t="s">
        <v>194</v>
      </c>
      <c r="C112" s="691"/>
      <c r="D112" s="692"/>
      <c r="E112" s="111"/>
      <c r="F112" s="111"/>
      <c r="G112" s="679"/>
      <c r="H112" s="679"/>
      <c r="I112" s="679"/>
      <c r="J112" s="679"/>
      <c r="K112" s="679"/>
      <c r="L112" s="679"/>
    </row>
    <row r="113" spans="1:12" ht="18" customHeight="1">
      <c r="A113" s="675"/>
      <c r="B113" s="690" t="s">
        <v>172</v>
      </c>
      <c r="C113" s="691" t="s">
        <v>353</v>
      </c>
      <c r="D113" s="692"/>
      <c r="E113" s="111"/>
      <c r="F113" s="111"/>
      <c r="G113" s="679"/>
      <c r="H113" s="679"/>
      <c r="I113" s="679"/>
      <c r="J113" s="679"/>
      <c r="K113" s="679"/>
      <c r="L113" s="679"/>
    </row>
    <row r="114" spans="1:12" ht="18" customHeight="1">
      <c r="A114" s="675"/>
      <c r="B114" s="690" t="s">
        <v>173</v>
      </c>
      <c r="C114" s="691" t="s">
        <v>353</v>
      </c>
      <c r="D114" s="692"/>
      <c r="E114" s="111"/>
      <c r="F114" s="111"/>
      <c r="G114" s="679"/>
      <c r="H114" s="679"/>
      <c r="I114" s="679"/>
      <c r="J114" s="679"/>
      <c r="K114" s="679"/>
      <c r="L114" s="679"/>
    </row>
    <row r="115" spans="1:12" ht="18" customHeight="1">
      <c r="A115" s="675"/>
      <c r="B115" s="690" t="s">
        <v>174</v>
      </c>
      <c r="C115" s="691" t="s">
        <v>353</v>
      </c>
      <c r="D115" s="692"/>
      <c r="E115" s="111"/>
      <c r="F115" s="111"/>
      <c r="G115" s="679"/>
      <c r="H115" s="679"/>
      <c r="I115" s="679"/>
      <c r="J115" s="679"/>
      <c r="K115" s="679"/>
      <c r="L115" s="679"/>
    </row>
    <row r="116" spans="1:12" ht="18" customHeight="1">
      <c r="A116" s="675"/>
      <c r="B116" s="690" t="s">
        <v>175</v>
      </c>
      <c r="C116" s="691" t="s">
        <v>353</v>
      </c>
      <c r="D116" s="692"/>
      <c r="E116" s="111"/>
      <c r="F116" s="111"/>
      <c r="G116" s="679"/>
      <c r="H116" s="679"/>
      <c r="I116" s="679"/>
      <c r="J116" s="679"/>
      <c r="K116" s="679"/>
      <c r="L116" s="679"/>
    </row>
    <row r="117" spans="1:12" ht="18" customHeight="1">
      <c r="A117" s="675"/>
      <c r="B117" s="690" t="s">
        <v>176</v>
      </c>
      <c r="C117" s="677"/>
      <c r="D117" s="111"/>
      <c r="E117" s="111"/>
      <c r="F117" s="111"/>
      <c r="G117" s="679"/>
      <c r="H117" s="679"/>
      <c r="I117" s="679"/>
      <c r="J117" s="679"/>
      <c r="K117" s="679"/>
      <c r="L117" s="679"/>
    </row>
    <row r="118" spans="1:12" s="697" customFormat="1" ht="28.5">
      <c r="A118" s="677"/>
      <c r="B118" s="725" t="s">
        <v>347</v>
      </c>
      <c r="C118" s="677" t="s">
        <v>181</v>
      </c>
      <c r="D118" s="111">
        <v>4</v>
      </c>
      <c r="E118" s="576"/>
      <c r="F118" s="111">
        <f t="shared" ref="F118" si="7">D118*E118</f>
        <v>0</v>
      </c>
      <c r="G118" s="696"/>
      <c r="H118" s="696"/>
      <c r="I118" s="696"/>
      <c r="J118" s="696"/>
      <c r="K118" s="696"/>
      <c r="L118" s="696"/>
    </row>
    <row r="119" spans="1:12" ht="15.75" customHeight="1">
      <c r="A119" s="675"/>
      <c r="B119" s="676"/>
      <c r="C119" s="677"/>
      <c r="D119" s="678"/>
      <c r="E119" s="111"/>
      <c r="F119" s="111"/>
      <c r="G119" s="679"/>
      <c r="H119" s="679"/>
      <c r="I119" s="679"/>
      <c r="J119" s="679"/>
      <c r="K119" s="679"/>
      <c r="L119" s="679"/>
    </row>
    <row r="120" spans="1:12" ht="15.75" customHeight="1">
      <c r="A120" s="675"/>
      <c r="B120" s="676"/>
      <c r="C120" s="677"/>
      <c r="D120" s="678"/>
      <c r="E120" s="111"/>
      <c r="F120" s="111"/>
      <c r="G120" s="679"/>
      <c r="H120" s="679"/>
      <c r="I120" s="679"/>
      <c r="J120" s="679"/>
      <c r="K120" s="679"/>
      <c r="L120" s="679"/>
    </row>
    <row r="121" spans="1:12" ht="30">
      <c r="A121" s="680" t="s">
        <v>182</v>
      </c>
      <c r="B121" s="681" t="s">
        <v>183</v>
      </c>
      <c r="C121" s="682"/>
      <c r="D121" s="683"/>
      <c r="E121" s="684"/>
      <c r="F121" s="684"/>
      <c r="G121" s="685"/>
      <c r="H121" s="685"/>
      <c r="I121" s="685"/>
      <c r="J121" s="685"/>
      <c r="K121" s="685"/>
    </row>
    <row r="122" spans="1:12" s="697" customFormat="1" ht="18" customHeight="1">
      <c r="A122" s="721" t="s">
        <v>350</v>
      </c>
      <c r="B122" s="720" t="s">
        <v>196</v>
      </c>
      <c r="C122" s="677" t="s">
        <v>6</v>
      </c>
      <c r="D122" s="111">
        <v>50</v>
      </c>
      <c r="E122" s="576"/>
      <c r="F122" s="111">
        <f t="shared" ref="F122:F125" si="8">D122*E122</f>
        <v>0</v>
      </c>
      <c r="G122" s="696"/>
      <c r="H122" s="696"/>
      <c r="I122" s="696"/>
      <c r="J122" s="696"/>
      <c r="K122" s="696"/>
      <c r="L122" s="696"/>
    </row>
    <row r="123" spans="1:12" ht="28.5">
      <c r="A123" s="722" t="s">
        <v>351</v>
      </c>
      <c r="B123" s="690" t="s">
        <v>197</v>
      </c>
      <c r="C123" s="677" t="s">
        <v>6</v>
      </c>
      <c r="D123" s="111">
        <v>30</v>
      </c>
      <c r="E123" s="576"/>
      <c r="F123" s="111">
        <f t="shared" si="8"/>
        <v>0</v>
      </c>
      <c r="G123" s="679"/>
      <c r="H123" s="679"/>
      <c r="I123" s="679"/>
      <c r="J123" s="679"/>
      <c r="K123" s="679"/>
      <c r="L123" s="679"/>
    </row>
    <row r="124" spans="1:12" ht="28.5">
      <c r="A124" s="722" t="s">
        <v>356</v>
      </c>
      <c r="B124" s="690" t="s">
        <v>198</v>
      </c>
      <c r="C124" s="677" t="s">
        <v>6</v>
      </c>
      <c r="D124" s="111">
        <v>8</v>
      </c>
      <c r="E124" s="576"/>
      <c r="F124" s="111">
        <f t="shared" si="8"/>
        <v>0</v>
      </c>
      <c r="G124" s="679"/>
      <c r="H124" s="679"/>
      <c r="I124" s="679"/>
      <c r="J124" s="679"/>
      <c r="K124" s="679"/>
      <c r="L124" s="679"/>
    </row>
    <row r="125" spans="1:12" ht="28.5">
      <c r="A125" s="722" t="s">
        <v>357</v>
      </c>
      <c r="B125" s="690" t="s">
        <v>199</v>
      </c>
      <c r="C125" s="677" t="s">
        <v>5</v>
      </c>
      <c r="D125" s="111">
        <v>4</v>
      </c>
      <c r="E125" s="576"/>
      <c r="F125" s="111">
        <f t="shared" si="8"/>
        <v>0</v>
      </c>
      <c r="G125" s="679"/>
      <c r="H125" s="679"/>
      <c r="I125" s="679"/>
      <c r="J125" s="679"/>
      <c r="K125" s="679"/>
      <c r="L125" s="679"/>
    </row>
    <row r="126" spans="1:12">
      <c r="A126" s="675"/>
      <c r="C126" s="677"/>
      <c r="D126" s="111"/>
      <c r="E126" s="724"/>
      <c r="F126" s="111"/>
      <c r="G126" s="679"/>
      <c r="H126" s="679"/>
      <c r="I126" s="679"/>
      <c r="J126" s="679"/>
      <c r="K126" s="679"/>
      <c r="L126" s="679"/>
    </row>
    <row r="127" spans="1:12" ht="15.75" customHeight="1">
      <c r="A127" s="675"/>
      <c r="B127" s="676"/>
      <c r="C127" s="677"/>
      <c r="D127" s="678"/>
      <c r="E127" s="111"/>
      <c r="F127" s="111"/>
      <c r="G127" s="679"/>
      <c r="H127" s="679"/>
      <c r="I127" s="679"/>
      <c r="J127" s="679"/>
      <c r="K127" s="679"/>
      <c r="L127" s="679"/>
    </row>
    <row r="128" spans="1:12" s="674" customFormat="1" ht="15.75">
      <c r="A128" s="671"/>
      <c r="B128" s="672" t="s">
        <v>200</v>
      </c>
      <c r="C128" s="672"/>
      <c r="D128" s="672"/>
      <c r="E128" s="672"/>
      <c r="F128" s="672"/>
      <c r="G128" s="673"/>
      <c r="H128" s="673"/>
      <c r="I128" s="673"/>
      <c r="J128" s="673"/>
      <c r="K128" s="673"/>
    </row>
    <row r="129" spans="1:12" ht="15.75" customHeight="1">
      <c r="A129" s="675"/>
      <c r="B129" s="676"/>
      <c r="C129" s="677"/>
      <c r="D129" s="678"/>
      <c r="E129" s="111"/>
      <c r="F129" s="111"/>
      <c r="G129" s="679"/>
      <c r="H129" s="679"/>
      <c r="I129" s="679"/>
      <c r="J129" s="679"/>
      <c r="K129" s="679"/>
      <c r="L129" s="679"/>
    </row>
    <row r="130" spans="1:12" ht="58.5">
      <c r="A130" s="680" t="s">
        <v>192</v>
      </c>
      <c r="B130" s="726" t="s">
        <v>564</v>
      </c>
      <c r="C130" s="682"/>
      <c r="D130" s="683"/>
      <c r="E130" s="684"/>
      <c r="F130" s="684"/>
      <c r="G130" s="685"/>
      <c r="H130" s="685"/>
      <c r="I130" s="685"/>
      <c r="J130" s="685"/>
      <c r="K130" s="685"/>
    </row>
    <row r="131" spans="1:12" s="697" customFormat="1" ht="18" customHeight="1">
      <c r="A131" s="677"/>
      <c r="B131" s="720" t="s">
        <v>32</v>
      </c>
      <c r="C131" s="677" t="s">
        <v>6</v>
      </c>
      <c r="D131" s="111">
        <v>100</v>
      </c>
      <c r="E131" s="576"/>
      <c r="F131" s="111">
        <f>D131*E131</f>
        <v>0</v>
      </c>
      <c r="G131" s="696"/>
      <c r="H131" s="696"/>
      <c r="I131" s="696"/>
      <c r="J131" s="696"/>
      <c r="K131" s="696"/>
      <c r="L131" s="696"/>
    </row>
    <row r="132" spans="1:12" ht="15.75" customHeight="1">
      <c r="A132" s="675"/>
      <c r="B132" s="676"/>
      <c r="C132" s="677"/>
      <c r="D132" s="678"/>
      <c r="E132" s="111"/>
      <c r="F132" s="111"/>
      <c r="G132" s="679"/>
      <c r="H132" s="679"/>
      <c r="I132" s="679"/>
      <c r="J132" s="679"/>
      <c r="K132" s="679"/>
      <c r="L132" s="679"/>
    </row>
    <row r="133" spans="1:12" ht="15.75" customHeight="1">
      <c r="A133" s="675"/>
      <c r="B133" s="676"/>
      <c r="C133" s="677"/>
      <c r="D133" s="678"/>
      <c r="E133" s="111"/>
      <c r="F133" s="111"/>
      <c r="G133" s="679"/>
      <c r="H133" s="679"/>
      <c r="I133" s="679"/>
      <c r="J133" s="679"/>
      <c r="K133" s="679"/>
      <c r="L133" s="679"/>
    </row>
    <row r="134" spans="1:12" ht="43.5">
      <c r="A134" s="680" t="s">
        <v>195</v>
      </c>
      <c r="B134" s="727" t="s">
        <v>565</v>
      </c>
      <c r="C134" s="682"/>
      <c r="D134" s="683"/>
      <c r="E134" s="684"/>
      <c r="F134" s="684"/>
      <c r="G134" s="685"/>
      <c r="H134" s="685"/>
      <c r="I134" s="685"/>
      <c r="J134" s="685"/>
      <c r="K134" s="685"/>
    </row>
    <row r="135" spans="1:12" s="697" customFormat="1" ht="18" customHeight="1">
      <c r="A135" s="677"/>
      <c r="B135" s="720" t="s">
        <v>203</v>
      </c>
      <c r="C135" s="677" t="s">
        <v>5</v>
      </c>
      <c r="D135" s="111">
        <v>25</v>
      </c>
      <c r="E135" s="576"/>
      <c r="F135" s="111">
        <f>D135*E135</f>
        <v>0</v>
      </c>
      <c r="G135" s="696"/>
      <c r="H135" s="696"/>
      <c r="I135" s="696"/>
      <c r="J135" s="696"/>
      <c r="K135" s="696"/>
      <c r="L135" s="696"/>
    </row>
    <row r="136" spans="1:12" ht="15.75" customHeight="1">
      <c r="A136" s="675"/>
      <c r="B136" s="676"/>
      <c r="C136" s="677"/>
      <c r="D136" s="678"/>
      <c r="E136" s="111"/>
      <c r="F136" s="111"/>
      <c r="G136" s="679"/>
      <c r="H136" s="679"/>
      <c r="I136" s="679"/>
      <c r="J136" s="679"/>
      <c r="K136" s="679"/>
      <c r="L136" s="679"/>
    </row>
    <row r="137" spans="1:12" ht="15.75" customHeight="1">
      <c r="A137" s="675"/>
      <c r="B137" s="676"/>
      <c r="C137" s="677"/>
      <c r="D137" s="678"/>
      <c r="E137" s="111"/>
      <c r="F137" s="111"/>
      <c r="G137" s="679"/>
      <c r="H137" s="679"/>
      <c r="I137" s="679"/>
      <c r="J137" s="679"/>
      <c r="K137" s="679"/>
      <c r="L137" s="679"/>
    </row>
    <row r="138" spans="1:12" ht="15">
      <c r="A138" s="680" t="s">
        <v>201</v>
      </c>
      <c r="B138" s="681" t="s">
        <v>205</v>
      </c>
      <c r="C138" s="682"/>
      <c r="D138" s="683"/>
      <c r="E138" s="684"/>
      <c r="F138" s="684"/>
      <c r="G138" s="685"/>
      <c r="H138" s="685"/>
      <c r="I138" s="685"/>
      <c r="J138" s="685"/>
      <c r="K138" s="685"/>
    </row>
    <row r="139" spans="1:12" ht="42.75">
      <c r="A139" s="675"/>
      <c r="B139" s="690" t="s">
        <v>206</v>
      </c>
      <c r="C139" s="677"/>
      <c r="D139" s="111"/>
      <c r="E139" s="111"/>
      <c r="F139" s="111"/>
      <c r="G139" s="679"/>
      <c r="H139" s="679"/>
      <c r="I139" s="679"/>
      <c r="J139" s="679"/>
      <c r="K139" s="679"/>
      <c r="L139" s="679"/>
    </row>
    <row r="140" spans="1:12" s="697" customFormat="1" ht="18" customHeight="1">
      <c r="A140" s="677"/>
      <c r="B140" s="720" t="s">
        <v>203</v>
      </c>
      <c r="C140" s="677" t="s">
        <v>5</v>
      </c>
      <c r="D140" s="111">
        <v>2</v>
      </c>
      <c r="E140" s="576"/>
      <c r="F140" s="111">
        <f>D140*E140</f>
        <v>0</v>
      </c>
      <c r="G140" s="696"/>
      <c r="H140" s="696"/>
      <c r="I140" s="696"/>
      <c r="J140" s="696"/>
      <c r="K140" s="696"/>
      <c r="L140" s="696"/>
    </row>
    <row r="141" spans="1:12" ht="15.75" customHeight="1">
      <c r="A141" s="675"/>
      <c r="B141" s="676"/>
      <c r="C141" s="677"/>
      <c r="D141" s="678"/>
      <c r="E141" s="111"/>
      <c r="F141" s="111"/>
      <c r="G141" s="679"/>
      <c r="H141" s="679"/>
      <c r="I141" s="679"/>
      <c r="J141" s="679"/>
      <c r="K141" s="679"/>
      <c r="L141" s="679"/>
    </row>
    <row r="142" spans="1:12" ht="15.75" customHeight="1">
      <c r="A142" s="675"/>
      <c r="B142" s="676"/>
      <c r="C142" s="677"/>
      <c r="D142" s="678"/>
      <c r="E142" s="111"/>
      <c r="F142" s="111"/>
      <c r="G142" s="679"/>
      <c r="H142" s="679"/>
      <c r="I142" s="679"/>
      <c r="J142" s="679"/>
      <c r="K142" s="679"/>
      <c r="L142" s="679"/>
    </row>
    <row r="143" spans="1:12" ht="15">
      <c r="A143" s="680" t="s">
        <v>202</v>
      </c>
      <c r="B143" s="681" t="s">
        <v>208</v>
      </c>
      <c r="C143" s="682"/>
      <c r="D143" s="683"/>
      <c r="E143" s="684"/>
      <c r="F143" s="684"/>
      <c r="G143" s="685"/>
      <c r="H143" s="685"/>
      <c r="I143" s="685"/>
      <c r="J143" s="685"/>
      <c r="K143" s="685"/>
    </row>
    <row r="144" spans="1:12" ht="42.75">
      <c r="A144" s="675"/>
      <c r="B144" s="690" t="s">
        <v>209</v>
      </c>
      <c r="C144" s="677"/>
      <c r="D144" s="111"/>
      <c r="E144" s="111"/>
      <c r="F144" s="111"/>
      <c r="G144" s="679"/>
      <c r="H144" s="679"/>
      <c r="I144" s="679"/>
      <c r="J144" s="679"/>
      <c r="K144" s="679"/>
      <c r="L144" s="679"/>
    </row>
    <row r="145" spans="1:12" s="697" customFormat="1" ht="18" customHeight="1">
      <c r="A145" s="677"/>
      <c r="B145" s="720" t="s">
        <v>203</v>
      </c>
      <c r="C145" s="677" t="s">
        <v>5</v>
      </c>
      <c r="D145" s="111">
        <v>8</v>
      </c>
      <c r="E145" s="576"/>
      <c r="F145" s="111">
        <f>D145*E145</f>
        <v>0</v>
      </c>
      <c r="G145" s="696"/>
      <c r="H145" s="696"/>
      <c r="I145" s="696"/>
      <c r="J145" s="696"/>
      <c r="K145" s="696"/>
      <c r="L145" s="696"/>
    </row>
    <row r="146" spans="1:12" ht="15.75" customHeight="1">
      <c r="A146" s="675"/>
      <c r="B146" s="676"/>
      <c r="C146" s="677"/>
      <c r="D146" s="678"/>
      <c r="E146" s="111"/>
      <c r="F146" s="111"/>
      <c r="G146" s="679"/>
      <c r="H146" s="679"/>
      <c r="I146" s="679"/>
      <c r="J146" s="679"/>
      <c r="K146" s="679"/>
      <c r="L146" s="679"/>
    </row>
    <row r="147" spans="1:12" ht="15.75" customHeight="1">
      <c r="A147" s="675"/>
      <c r="B147" s="676"/>
      <c r="C147" s="677"/>
      <c r="D147" s="678"/>
      <c r="E147" s="111"/>
      <c r="F147" s="111"/>
      <c r="G147" s="679"/>
      <c r="H147" s="679"/>
      <c r="I147" s="679"/>
      <c r="J147" s="679"/>
      <c r="K147" s="679"/>
      <c r="L147" s="679"/>
    </row>
    <row r="148" spans="1:12" ht="15">
      <c r="A148" s="680" t="s">
        <v>204</v>
      </c>
      <c r="B148" s="681" t="s">
        <v>211</v>
      </c>
      <c r="C148" s="682"/>
      <c r="D148" s="683"/>
      <c r="E148" s="684"/>
      <c r="F148" s="684"/>
      <c r="G148" s="685"/>
      <c r="H148" s="685"/>
      <c r="I148" s="685"/>
      <c r="J148" s="685"/>
      <c r="K148" s="685"/>
    </row>
    <row r="149" spans="1:12" ht="57">
      <c r="A149" s="675"/>
      <c r="B149" s="690" t="s">
        <v>212</v>
      </c>
      <c r="C149" s="677"/>
      <c r="D149" s="111"/>
      <c r="E149" s="111"/>
      <c r="F149" s="111"/>
      <c r="G149" s="679"/>
      <c r="H149" s="679"/>
      <c r="I149" s="679"/>
      <c r="J149" s="679"/>
      <c r="K149" s="679"/>
      <c r="L149" s="679"/>
    </row>
    <row r="150" spans="1:12" s="697" customFormat="1" ht="18" customHeight="1">
      <c r="A150" s="677"/>
      <c r="B150" s="720" t="s">
        <v>203</v>
      </c>
      <c r="C150" s="677" t="s">
        <v>5</v>
      </c>
      <c r="D150" s="111">
        <v>4</v>
      </c>
      <c r="E150" s="576"/>
      <c r="F150" s="111">
        <f>D150*E150</f>
        <v>0</v>
      </c>
      <c r="G150" s="696"/>
      <c r="H150" s="696"/>
      <c r="I150" s="696"/>
      <c r="J150" s="696"/>
      <c r="K150" s="696"/>
      <c r="L150" s="696"/>
    </row>
    <row r="151" spans="1:12" ht="15.75" customHeight="1">
      <c r="A151" s="675"/>
      <c r="B151" s="676"/>
      <c r="C151" s="677"/>
      <c r="D151" s="678"/>
      <c r="E151" s="111"/>
      <c r="F151" s="111"/>
      <c r="G151" s="679"/>
      <c r="H151" s="679"/>
      <c r="I151" s="679"/>
      <c r="J151" s="679"/>
      <c r="K151" s="679"/>
      <c r="L151" s="679"/>
    </row>
    <row r="152" spans="1:12" ht="15.75" customHeight="1">
      <c r="A152" s="675"/>
      <c r="B152" s="676"/>
      <c r="C152" s="677"/>
      <c r="D152" s="678"/>
      <c r="E152" s="111"/>
      <c r="F152" s="111"/>
      <c r="G152" s="679"/>
      <c r="H152" s="679"/>
      <c r="I152" s="679"/>
      <c r="J152" s="679"/>
      <c r="K152" s="679"/>
      <c r="L152" s="679"/>
    </row>
    <row r="153" spans="1:12" ht="15">
      <c r="A153" s="680" t="s">
        <v>207</v>
      </c>
      <c r="B153" s="681" t="s">
        <v>214</v>
      </c>
      <c r="C153" s="682"/>
      <c r="D153" s="683"/>
      <c r="E153" s="684"/>
      <c r="F153" s="684"/>
      <c r="G153" s="685"/>
      <c r="H153" s="685"/>
      <c r="I153" s="685"/>
      <c r="J153" s="685"/>
      <c r="K153" s="685"/>
    </row>
    <row r="154" spans="1:12" ht="57">
      <c r="A154" s="675"/>
      <c r="B154" s="690" t="s">
        <v>212</v>
      </c>
      <c r="C154" s="677"/>
      <c r="D154" s="111"/>
      <c r="E154" s="111"/>
      <c r="F154" s="111"/>
      <c r="G154" s="679"/>
      <c r="H154" s="679"/>
      <c r="I154" s="679"/>
      <c r="J154" s="679"/>
      <c r="K154" s="679"/>
      <c r="L154" s="679"/>
    </row>
    <row r="155" spans="1:12" s="697" customFormat="1" ht="18" customHeight="1">
      <c r="A155" s="677"/>
      <c r="B155" s="720" t="s">
        <v>203</v>
      </c>
      <c r="C155" s="677" t="s">
        <v>5</v>
      </c>
      <c r="D155" s="111">
        <v>10</v>
      </c>
      <c r="E155" s="576"/>
      <c r="F155" s="111">
        <f>D155*E155</f>
        <v>0</v>
      </c>
      <c r="G155" s="696"/>
      <c r="H155" s="696"/>
      <c r="I155" s="696"/>
      <c r="J155" s="696"/>
      <c r="K155" s="696"/>
      <c r="L155" s="696"/>
    </row>
    <row r="156" spans="1:12" ht="15.75" customHeight="1">
      <c r="A156" s="675"/>
      <c r="B156" s="676"/>
      <c r="C156" s="677"/>
      <c r="D156" s="678"/>
      <c r="E156" s="111"/>
      <c r="F156" s="111"/>
      <c r="G156" s="679"/>
      <c r="H156" s="679"/>
      <c r="I156" s="679"/>
      <c r="J156" s="679"/>
      <c r="K156" s="679"/>
      <c r="L156" s="679"/>
    </row>
    <row r="157" spans="1:12" s="674" customFormat="1" ht="15.75">
      <c r="A157" s="671"/>
      <c r="B157" s="672" t="s">
        <v>216</v>
      </c>
      <c r="C157" s="672"/>
      <c r="D157" s="672"/>
      <c r="E157" s="672"/>
      <c r="F157" s="672"/>
      <c r="G157" s="673"/>
      <c r="H157" s="673"/>
      <c r="I157" s="673"/>
      <c r="J157" s="673"/>
      <c r="K157" s="673"/>
    </row>
    <row r="158" spans="1:12" ht="15.75" customHeight="1">
      <c r="A158" s="675"/>
      <c r="B158" s="676"/>
      <c r="C158" s="677"/>
      <c r="D158" s="678"/>
      <c r="E158" s="111"/>
      <c r="F158" s="111"/>
      <c r="G158" s="679"/>
      <c r="H158" s="679"/>
      <c r="I158" s="679"/>
      <c r="J158" s="679"/>
      <c r="K158" s="679"/>
      <c r="L158" s="679"/>
    </row>
    <row r="159" spans="1:12" ht="15">
      <c r="A159" s="680" t="s">
        <v>210</v>
      </c>
      <c r="B159" s="681" t="s">
        <v>467</v>
      </c>
      <c r="C159" s="682"/>
      <c r="D159" s="683"/>
      <c r="E159" s="684"/>
      <c r="F159" s="684"/>
      <c r="G159" s="685"/>
      <c r="H159" s="685"/>
      <c r="I159" s="685"/>
      <c r="J159" s="685"/>
      <c r="K159" s="685"/>
    </row>
    <row r="160" spans="1:12" ht="144.75" customHeight="1">
      <c r="A160" s="675"/>
      <c r="B160" s="728" t="s">
        <v>468</v>
      </c>
      <c r="C160" s="677"/>
      <c r="D160" s="111"/>
      <c r="E160" s="111"/>
      <c r="F160" s="111"/>
      <c r="G160" s="679"/>
      <c r="H160" s="679"/>
      <c r="I160" s="679"/>
      <c r="J160" s="679"/>
      <c r="K160" s="679"/>
      <c r="L160" s="679"/>
    </row>
    <row r="161" spans="1:12" s="697" customFormat="1" ht="18" customHeight="1">
      <c r="A161" s="677"/>
      <c r="B161" s="720" t="s">
        <v>32</v>
      </c>
      <c r="C161" s="677" t="s">
        <v>6</v>
      </c>
      <c r="D161" s="111">
        <v>25</v>
      </c>
      <c r="E161" s="576"/>
      <c r="F161" s="111">
        <f>D161*E161</f>
        <v>0</v>
      </c>
      <c r="G161" s="696"/>
      <c r="H161" s="696"/>
      <c r="I161" s="696"/>
      <c r="J161" s="696"/>
      <c r="K161" s="696"/>
      <c r="L161" s="696"/>
    </row>
    <row r="162" spans="1:12" ht="15.75" customHeight="1">
      <c r="A162" s="675"/>
      <c r="B162" s="676"/>
      <c r="C162" s="677"/>
      <c r="D162" s="678"/>
      <c r="E162" s="111"/>
      <c r="F162" s="111"/>
      <c r="G162" s="679"/>
      <c r="H162" s="679"/>
      <c r="I162" s="679"/>
      <c r="J162" s="679"/>
      <c r="K162" s="679"/>
      <c r="L162" s="679"/>
    </row>
    <row r="163" spans="1:12" ht="15.75" customHeight="1">
      <c r="A163" s="675"/>
      <c r="B163" s="676"/>
      <c r="C163" s="677"/>
      <c r="D163" s="678"/>
      <c r="E163" s="111"/>
      <c r="F163" s="111"/>
      <c r="G163" s="679"/>
      <c r="H163" s="679"/>
      <c r="I163" s="679"/>
      <c r="J163" s="679"/>
      <c r="K163" s="679"/>
      <c r="L163" s="679"/>
    </row>
    <row r="164" spans="1:12" ht="43.5">
      <c r="A164" s="680" t="s">
        <v>213</v>
      </c>
      <c r="B164" s="681" t="s">
        <v>469</v>
      </c>
      <c r="C164" s="682"/>
      <c r="D164" s="683"/>
      <c r="E164" s="684"/>
      <c r="F164" s="684"/>
      <c r="G164" s="685"/>
      <c r="H164" s="685"/>
      <c r="I164" s="685"/>
      <c r="J164" s="685"/>
      <c r="K164" s="685"/>
    </row>
    <row r="165" spans="1:12" s="697" customFormat="1" ht="18" customHeight="1">
      <c r="A165" s="677"/>
      <c r="B165" s="720" t="s">
        <v>218</v>
      </c>
      <c r="C165" s="677" t="s">
        <v>42</v>
      </c>
      <c r="D165" s="111">
        <v>4</v>
      </c>
      <c r="E165" s="576"/>
      <c r="F165" s="111">
        <f>D165*E165</f>
        <v>0</v>
      </c>
      <c r="G165" s="696"/>
      <c r="H165" s="696"/>
      <c r="I165" s="696"/>
      <c r="J165" s="696"/>
      <c r="K165" s="696"/>
      <c r="L165" s="696"/>
    </row>
    <row r="166" spans="1:12" ht="15.75" customHeight="1">
      <c r="A166" s="675"/>
      <c r="B166" s="676"/>
      <c r="C166" s="677"/>
      <c r="D166" s="678"/>
      <c r="E166" s="111"/>
      <c r="F166" s="111"/>
      <c r="G166" s="679"/>
      <c r="H166" s="679"/>
      <c r="I166" s="679"/>
      <c r="J166" s="679"/>
      <c r="K166" s="679"/>
      <c r="L166" s="679"/>
    </row>
    <row r="167" spans="1:12" ht="15.75" customHeight="1">
      <c r="A167" s="675"/>
      <c r="B167" s="676"/>
      <c r="C167" s="677"/>
      <c r="D167" s="678"/>
      <c r="E167" s="111"/>
      <c r="F167" s="111"/>
      <c r="G167" s="679"/>
      <c r="H167" s="679"/>
      <c r="I167" s="679"/>
      <c r="J167" s="679"/>
      <c r="K167" s="679"/>
      <c r="L167" s="679"/>
    </row>
    <row r="168" spans="1:12" ht="30">
      <c r="A168" s="680" t="s">
        <v>215</v>
      </c>
      <c r="B168" s="681" t="s">
        <v>470</v>
      </c>
      <c r="C168" s="682"/>
      <c r="D168" s="683"/>
      <c r="E168" s="684"/>
      <c r="F168" s="684"/>
      <c r="G168" s="685"/>
      <c r="H168" s="685"/>
      <c r="I168" s="685"/>
      <c r="J168" s="685"/>
      <c r="K168" s="685"/>
    </row>
    <row r="169" spans="1:12">
      <c r="A169" s="675"/>
      <c r="B169" s="690" t="s">
        <v>397</v>
      </c>
      <c r="C169" s="677"/>
      <c r="D169" s="111"/>
      <c r="E169" s="111"/>
      <c r="F169" s="111"/>
      <c r="G169" s="679"/>
      <c r="H169" s="679"/>
      <c r="I169" s="679"/>
      <c r="J169" s="679"/>
      <c r="K169" s="679"/>
      <c r="L169" s="679"/>
    </row>
    <row r="170" spans="1:12" s="697" customFormat="1" ht="18" customHeight="1">
      <c r="A170" s="677"/>
      <c r="B170" s="720" t="s">
        <v>218</v>
      </c>
      <c r="C170" s="677" t="s">
        <v>42</v>
      </c>
      <c r="D170" s="111">
        <v>4</v>
      </c>
      <c r="E170" s="576"/>
      <c r="F170" s="111">
        <f>D170*E170</f>
        <v>0</v>
      </c>
      <c r="G170" s="696"/>
      <c r="H170" s="696"/>
      <c r="I170" s="696"/>
      <c r="J170" s="696"/>
      <c r="K170" s="696"/>
      <c r="L170" s="696"/>
    </row>
    <row r="171" spans="1:12" ht="15.75" customHeight="1">
      <c r="A171" s="675"/>
      <c r="B171" s="676"/>
      <c r="C171" s="677"/>
      <c r="D171" s="678"/>
      <c r="E171" s="111"/>
      <c r="F171" s="111"/>
      <c r="G171" s="679"/>
      <c r="H171" s="679"/>
      <c r="I171" s="679"/>
      <c r="J171" s="679"/>
      <c r="K171" s="679"/>
      <c r="L171" s="679"/>
    </row>
    <row r="172" spans="1:12" ht="15.75" customHeight="1">
      <c r="A172" s="675"/>
      <c r="B172" s="676"/>
      <c r="C172" s="677"/>
      <c r="D172" s="678"/>
      <c r="E172" s="111"/>
      <c r="F172" s="111"/>
      <c r="G172" s="679"/>
      <c r="H172" s="679"/>
      <c r="I172" s="679"/>
      <c r="J172" s="679"/>
      <c r="K172" s="679"/>
      <c r="L172" s="679"/>
    </row>
    <row r="173" spans="1:12" ht="45">
      <c r="A173" s="680" t="s">
        <v>217</v>
      </c>
      <c r="B173" s="681" t="s">
        <v>567</v>
      </c>
      <c r="C173" s="682"/>
      <c r="D173" s="683"/>
      <c r="E173" s="684"/>
      <c r="F173" s="684"/>
      <c r="G173" s="685"/>
      <c r="H173" s="685"/>
      <c r="I173" s="685"/>
      <c r="J173" s="685"/>
      <c r="K173" s="685"/>
    </row>
    <row r="174" spans="1:12" ht="71.25">
      <c r="A174" s="675"/>
      <c r="B174" s="690" t="s">
        <v>569</v>
      </c>
      <c r="C174" s="677"/>
      <c r="D174" s="111"/>
      <c r="E174" s="111"/>
      <c r="F174" s="111"/>
      <c r="G174" s="679"/>
      <c r="H174" s="679"/>
      <c r="I174" s="679"/>
      <c r="J174" s="679"/>
      <c r="K174" s="679"/>
      <c r="L174" s="679"/>
    </row>
    <row r="175" spans="1:12" s="697" customFormat="1" ht="20.100000000000001" customHeight="1">
      <c r="A175" s="677"/>
      <c r="B175" s="720" t="s">
        <v>568</v>
      </c>
      <c r="C175" s="677" t="s">
        <v>6</v>
      </c>
      <c r="D175" s="111">
        <v>50</v>
      </c>
      <c r="E175" s="576"/>
      <c r="F175" s="111">
        <f>D175*E175</f>
        <v>0</v>
      </c>
      <c r="G175" s="696"/>
      <c r="H175" s="696"/>
      <c r="I175" s="696"/>
      <c r="J175" s="696"/>
      <c r="K175" s="696"/>
      <c r="L175" s="696"/>
    </row>
    <row r="176" spans="1:12" ht="15.75" customHeight="1">
      <c r="A176" s="675"/>
      <c r="B176" s="729"/>
      <c r="C176" s="677"/>
      <c r="D176" s="678"/>
      <c r="E176" s="111"/>
      <c r="F176" s="111"/>
      <c r="G176" s="679"/>
      <c r="H176" s="679"/>
      <c r="I176" s="679"/>
      <c r="J176" s="679"/>
      <c r="K176" s="679"/>
      <c r="L176" s="679"/>
    </row>
    <row r="177" spans="1:12" ht="15.75" customHeight="1">
      <c r="A177" s="675"/>
      <c r="B177" s="729"/>
      <c r="C177" s="677"/>
      <c r="D177" s="678"/>
      <c r="E177" s="111"/>
      <c r="F177" s="111"/>
      <c r="G177" s="679"/>
      <c r="H177" s="679"/>
      <c r="I177" s="679"/>
      <c r="J177" s="679"/>
      <c r="K177" s="679"/>
      <c r="L177" s="679"/>
    </row>
    <row r="178" spans="1:12" ht="30">
      <c r="A178" s="680" t="s">
        <v>219</v>
      </c>
      <c r="B178" s="730" t="s">
        <v>695</v>
      </c>
      <c r="C178" s="682"/>
      <c r="D178" s="683"/>
      <c r="E178" s="684"/>
      <c r="F178" s="684"/>
      <c r="G178" s="685"/>
      <c r="H178" s="685"/>
      <c r="I178" s="685"/>
      <c r="J178" s="685"/>
      <c r="K178" s="685"/>
    </row>
    <row r="179" spans="1:12" ht="178.5" customHeight="1">
      <c r="A179" s="675"/>
      <c r="B179" s="731" t="s">
        <v>580</v>
      </c>
      <c r="C179" s="677"/>
      <c r="D179" s="111"/>
      <c r="E179" s="111"/>
      <c r="F179" s="111"/>
      <c r="G179" s="679"/>
      <c r="H179" s="679"/>
      <c r="I179" s="679"/>
      <c r="J179" s="679"/>
      <c r="K179" s="679"/>
      <c r="L179" s="679"/>
    </row>
    <row r="180" spans="1:12" s="697" customFormat="1" ht="20.100000000000001" customHeight="1">
      <c r="A180" s="677"/>
      <c r="B180" s="720" t="s">
        <v>203</v>
      </c>
      <c r="C180" s="677" t="s">
        <v>5</v>
      </c>
      <c r="D180" s="111">
        <v>4</v>
      </c>
      <c r="E180" s="576"/>
      <c r="F180" s="111">
        <f>D180*E180</f>
        <v>0</v>
      </c>
      <c r="G180" s="696"/>
      <c r="H180" s="696"/>
      <c r="I180" s="696"/>
      <c r="J180" s="696"/>
      <c r="K180" s="696"/>
      <c r="L180" s="696"/>
    </row>
    <row r="181" spans="1:12" ht="15.75" customHeight="1">
      <c r="A181" s="675"/>
      <c r="B181" s="676"/>
      <c r="C181" s="677"/>
      <c r="D181" s="678"/>
      <c r="E181" s="111"/>
      <c r="F181" s="111"/>
      <c r="G181" s="679"/>
      <c r="H181" s="679"/>
      <c r="I181" s="679"/>
      <c r="J181" s="679"/>
      <c r="K181" s="679"/>
      <c r="L181" s="679"/>
    </row>
    <row r="182" spans="1:12" ht="15.75" customHeight="1">
      <c r="A182" s="675"/>
      <c r="B182" s="676"/>
      <c r="C182" s="677"/>
      <c r="D182" s="678"/>
      <c r="E182" s="111"/>
      <c r="F182" s="111"/>
      <c r="G182" s="679"/>
      <c r="H182" s="679"/>
      <c r="I182" s="679"/>
      <c r="J182" s="679"/>
      <c r="K182" s="679"/>
      <c r="L182" s="679"/>
    </row>
    <row r="183" spans="1:12" ht="30">
      <c r="A183" s="680" t="s">
        <v>220</v>
      </c>
      <c r="B183" s="681" t="s">
        <v>582</v>
      </c>
      <c r="C183" s="682"/>
      <c r="D183" s="683"/>
      <c r="E183" s="684"/>
      <c r="F183" s="684"/>
      <c r="G183" s="685"/>
      <c r="H183" s="685"/>
      <c r="I183" s="685"/>
      <c r="J183" s="685"/>
      <c r="K183" s="685"/>
    </row>
    <row r="184" spans="1:12">
      <c r="A184" s="675"/>
      <c r="B184" s="689" t="s">
        <v>203</v>
      </c>
      <c r="E184" s="653"/>
      <c r="F184" s="653"/>
      <c r="G184" s="679"/>
      <c r="H184" s="679"/>
      <c r="I184" s="679"/>
      <c r="J184" s="679"/>
      <c r="K184" s="679"/>
      <c r="L184" s="679"/>
    </row>
    <row r="185" spans="1:12" s="697" customFormat="1" ht="18" customHeight="1">
      <c r="A185" s="732" t="s">
        <v>350</v>
      </c>
      <c r="B185" s="720" t="s">
        <v>696</v>
      </c>
      <c r="C185" s="677" t="s">
        <v>5</v>
      </c>
      <c r="D185" s="111">
        <v>1</v>
      </c>
      <c r="E185" s="576"/>
      <c r="F185" s="111">
        <f>D185*E185</f>
        <v>0</v>
      </c>
      <c r="G185" s="696"/>
      <c r="H185" s="696"/>
      <c r="I185" s="696"/>
      <c r="J185" s="696"/>
      <c r="K185" s="696"/>
      <c r="L185" s="696"/>
    </row>
    <row r="186" spans="1:12" s="697" customFormat="1" ht="18" customHeight="1">
      <c r="A186" s="732" t="s">
        <v>351</v>
      </c>
      <c r="B186" s="720" t="s">
        <v>697</v>
      </c>
      <c r="C186" s="677" t="s">
        <v>5</v>
      </c>
      <c r="D186" s="111">
        <v>1</v>
      </c>
      <c r="E186" s="576"/>
      <c r="F186" s="111">
        <f t="shared" ref="F186:F187" si="9">D186*E186</f>
        <v>0</v>
      </c>
      <c r="G186" s="696"/>
      <c r="H186" s="696"/>
      <c r="I186" s="696"/>
      <c r="J186" s="696"/>
      <c r="K186" s="696"/>
      <c r="L186" s="696"/>
    </row>
    <row r="187" spans="1:12" s="697" customFormat="1" ht="18" customHeight="1">
      <c r="A187" s="732" t="s">
        <v>356</v>
      </c>
      <c r="B187" s="720" t="s">
        <v>581</v>
      </c>
      <c r="C187" s="677" t="s">
        <v>5</v>
      </c>
      <c r="D187" s="111">
        <v>8</v>
      </c>
      <c r="E187" s="576"/>
      <c r="F187" s="111">
        <f t="shared" si="9"/>
        <v>0</v>
      </c>
      <c r="G187" s="696"/>
      <c r="H187" s="696"/>
      <c r="I187" s="696"/>
      <c r="J187" s="696"/>
      <c r="K187" s="696"/>
      <c r="L187" s="696"/>
    </row>
    <row r="188" spans="1:12" ht="15.75" customHeight="1">
      <c r="A188" s="675"/>
      <c r="B188" s="729"/>
      <c r="C188" s="677"/>
      <c r="D188" s="678"/>
      <c r="E188" s="111"/>
      <c r="F188" s="111"/>
      <c r="G188" s="679"/>
      <c r="H188" s="679"/>
      <c r="I188" s="679"/>
      <c r="J188" s="679"/>
      <c r="K188" s="679"/>
      <c r="L188" s="679"/>
    </row>
    <row r="189" spans="1:12" ht="15.75" customHeight="1">
      <c r="A189" s="675"/>
      <c r="B189" s="729"/>
      <c r="C189" s="677"/>
      <c r="D189" s="678"/>
      <c r="E189" s="111"/>
      <c r="F189" s="111"/>
      <c r="G189" s="679"/>
      <c r="H189" s="679"/>
      <c r="I189" s="679"/>
      <c r="J189" s="679"/>
      <c r="K189" s="679"/>
      <c r="L189" s="679"/>
    </row>
    <row r="190" spans="1:12" ht="30">
      <c r="A190" s="680" t="s">
        <v>221</v>
      </c>
      <c r="B190" s="733" t="s">
        <v>583</v>
      </c>
      <c r="C190" s="682"/>
      <c r="D190" s="683"/>
      <c r="E190" s="684"/>
      <c r="F190" s="684"/>
      <c r="G190" s="685"/>
      <c r="H190" s="685"/>
      <c r="I190" s="685"/>
      <c r="J190" s="685"/>
      <c r="K190" s="685"/>
    </row>
    <row r="191" spans="1:12" ht="28.5">
      <c r="A191" s="675"/>
      <c r="B191" s="734" t="s">
        <v>462</v>
      </c>
      <c r="C191" s="677"/>
      <c r="D191" s="111"/>
      <c r="E191" s="111"/>
      <c r="F191" s="111"/>
      <c r="G191" s="679"/>
      <c r="H191" s="679"/>
      <c r="I191" s="679"/>
      <c r="J191" s="679"/>
      <c r="K191" s="679"/>
      <c r="L191" s="679"/>
    </row>
    <row r="192" spans="1:12" ht="75.75" customHeight="1">
      <c r="A192" s="675"/>
      <c r="B192" s="734" t="s">
        <v>490</v>
      </c>
      <c r="G192" s="679"/>
      <c r="H192" s="679"/>
      <c r="I192" s="679"/>
      <c r="J192" s="679"/>
      <c r="K192" s="679"/>
      <c r="L192" s="679"/>
    </row>
    <row r="193" spans="1:24" ht="15.75" customHeight="1">
      <c r="A193" s="675"/>
      <c r="B193" s="734" t="s">
        <v>109</v>
      </c>
      <c r="C193" s="677" t="s">
        <v>5</v>
      </c>
      <c r="D193" s="111">
        <v>2</v>
      </c>
      <c r="E193" s="576"/>
      <c r="F193" s="111">
        <f>D193*E193</f>
        <v>0</v>
      </c>
      <c r="G193" s="679"/>
      <c r="H193" s="679"/>
      <c r="I193" s="679"/>
      <c r="J193" s="679"/>
      <c r="K193" s="679"/>
      <c r="L193" s="679"/>
    </row>
    <row r="194" spans="1:24" ht="15.75" customHeight="1">
      <c r="A194" s="675"/>
      <c r="B194" s="676"/>
      <c r="C194" s="677"/>
      <c r="D194" s="678"/>
      <c r="E194" s="111"/>
      <c r="F194" s="111"/>
      <c r="G194" s="679"/>
      <c r="H194" s="679"/>
      <c r="I194" s="679"/>
      <c r="J194" s="679"/>
      <c r="K194" s="679"/>
      <c r="L194" s="679"/>
    </row>
    <row r="195" spans="1:24" ht="15.75" customHeight="1">
      <c r="A195" s="675"/>
      <c r="B195" s="676"/>
      <c r="C195" s="677"/>
      <c r="D195" s="678"/>
      <c r="E195" s="111"/>
      <c r="F195" s="111"/>
      <c r="G195" s="679"/>
      <c r="H195" s="679"/>
      <c r="I195" s="679"/>
      <c r="J195" s="679"/>
      <c r="K195" s="679"/>
      <c r="L195" s="679"/>
    </row>
    <row r="196" spans="1:24" ht="30">
      <c r="A196" s="680" t="s">
        <v>222</v>
      </c>
      <c r="B196" s="681" t="s">
        <v>471</v>
      </c>
      <c r="C196" s="682"/>
      <c r="D196" s="683"/>
      <c r="E196" s="684"/>
      <c r="F196" s="684"/>
      <c r="G196" s="685"/>
      <c r="H196" s="685"/>
      <c r="I196" s="685"/>
      <c r="J196" s="685"/>
      <c r="K196" s="685"/>
    </row>
    <row r="197" spans="1:24">
      <c r="A197" s="675"/>
      <c r="B197" s="689" t="s">
        <v>32</v>
      </c>
      <c r="C197" s="677" t="s">
        <v>6</v>
      </c>
      <c r="D197" s="111">
        <v>120</v>
      </c>
      <c r="E197" s="576"/>
      <c r="F197" s="111">
        <f>D197*E197</f>
        <v>0</v>
      </c>
      <c r="G197" s="679"/>
      <c r="H197" s="679"/>
      <c r="I197" s="679"/>
      <c r="J197" s="679"/>
      <c r="K197" s="679"/>
      <c r="L197" s="679"/>
    </row>
    <row r="198" spans="1:24" ht="15.75" customHeight="1">
      <c r="A198" s="675"/>
      <c r="B198" s="676"/>
      <c r="C198" s="677"/>
      <c r="D198" s="678"/>
      <c r="E198" s="111"/>
      <c r="F198" s="111"/>
      <c r="G198" s="679"/>
      <c r="H198" s="679"/>
      <c r="I198" s="679"/>
      <c r="J198" s="679"/>
      <c r="K198" s="679"/>
      <c r="L198" s="679"/>
    </row>
    <row r="199" spans="1:24" s="674" customFormat="1" ht="15.75">
      <c r="A199" s="671"/>
      <c r="B199" s="672" t="s">
        <v>225</v>
      </c>
      <c r="C199" s="672"/>
      <c r="D199" s="672"/>
      <c r="E199" s="672"/>
      <c r="F199" s="672"/>
      <c r="G199" s="673"/>
      <c r="H199" s="673"/>
      <c r="I199" s="673"/>
      <c r="J199" s="673"/>
      <c r="K199" s="673"/>
    </row>
    <row r="200" spans="1:24" ht="15">
      <c r="A200" s="664"/>
      <c r="B200" s="665"/>
      <c r="C200" s="666"/>
      <c r="D200" s="667"/>
      <c r="E200" s="668"/>
      <c r="F200" s="669"/>
      <c r="G200" s="652"/>
      <c r="H200" s="652"/>
      <c r="I200" s="652"/>
      <c r="J200" s="652"/>
      <c r="K200" s="652"/>
    </row>
    <row r="201" spans="1:24" ht="16.5" customHeight="1">
      <c r="A201" s="675" t="s">
        <v>223</v>
      </c>
      <c r="B201" s="735" t="s">
        <v>226</v>
      </c>
      <c r="C201" s="677"/>
      <c r="D201" s="678"/>
      <c r="E201" s="687"/>
      <c r="F201" s="688"/>
      <c r="G201" s="679"/>
      <c r="H201" s="679"/>
      <c r="I201" s="679"/>
      <c r="J201" s="679"/>
      <c r="K201" s="679"/>
      <c r="L201" s="679"/>
    </row>
    <row r="202" spans="1:24" ht="28.5">
      <c r="A202" s="675"/>
      <c r="B202" s="686" t="s">
        <v>227</v>
      </c>
      <c r="C202" s="677"/>
      <c r="D202" s="111"/>
      <c r="E202" s="111"/>
      <c r="F202" s="111"/>
      <c r="G202" s="679"/>
      <c r="H202" s="679"/>
      <c r="I202" s="679"/>
      <c r="J202" s="679"/>
      <c r="K202" s="679"/>
      <c r="L202" s="679"/>
    </row>
    <row r="203" spans="1:24" ht="15.75" customHeight="1">
      <c r="A203" s="675"/>
      <c r="B203" s="689" t="s">
        <v>31</v>
      </c>
      <c r="C203" s="677" t="s">
        <v>5</v>
      </c>
      <c r="D203" s="678">
        <v>1</v>
      </c>
      <c r="E203" s="576"/>
      <c r="F203" s="111">
        <f>E203*D203</f>
        <v>0</v>
      </c>
      <c r="G203" s="679"/>
      <c r="H203" s="679"/>
      <c r="I203" s="679"/>
      <c r="J203" s="679"/>
      <c r="K203" s="679"/>
      <c r="L203" s="679"/>
    </row>
    <row r="204" spans="1:24" ht="15">
      <c r="A204" s="664"/>
      <c r="B204" s="665"/>
      <c r="C204" s="666"/>
      <c r="D204" s="667"/>
      <c r="E204" s="668"/>
      <c r="F204" s="669"/>
      <c r="G204" s="652"/>
      <c r="H204" s="652"/>
      <c r="I204" s="652"/>
      <c r="J204" s="652"/>
      <c r="K204" s="652"/>
    </row>
    <row r="205" spans="1:24" s="697" customFormat="1" ht="30" customHeight="1">
      <c r="A205" s="736" t="s">
        <v>10</v>
      </c>
      <c r="B205" s="737" t="s">
        <v>156</v>
      </c>
      <c r="C205" s="738"/>
      <c r="D205" s="738"/>
      <c r="E205" s="739"/>
      <c r="F205" s="740">
        <f>SUM(F21:F203)</f>
        <v>0</v>
      </c>
      <c r="G205" s="741"/>
      <c r="H205" s="742"/>
      <c r="I205" s="741"/>
      <c r="J205" s="741"/>
      <c r="K205" s="741"/>
      <c r="L205" s="741"/>
      <c r="M205" s="741"/>
      <c r="N205" s="741"/>
      <c r="O205" s="741"/>
      <c r="P205" s="741"/>
      <c r="Q205" s="741"/>
      <c r="R205" s="741"/>
      <c r="S205" s="741"/>
      <c r="T205" s="741"/>
      <c r="U205" s="741"/>
      <c r="V205" s="741"/>
      <c r="W205" s="741"/>
      <c r="X205" s="741"/>
    </row>
    <row r="206" spans="1:24">
      <c r="A206" s="743"/>
      <c r="B206" s="744"/>
      <c r="C206" s="685"/>
      <c r="D206" s="685"/>
      <c r="E206" s="745"/>
      <c r="F206" s="745"/>
      <c r="G206" s="685"/>
      <c r="H206" s="685"/>
      <c r="I206" s="685"/>
      <c r="J206" s="685"/>
      <c r="K206" s="685"/>
      <c r="L206" s="685"/>
      <c r="M206" s="685"/>
      <c r="N206" s="685"/>
      <c r="O206" s="685"/>
      <c r="P206" s="685"/>
      <c r="Q206" s="685"/>
      <c r="R206" s="685"/>
      <c r="S206" s="685"/>
      <c r="T206" s="685"/>
      <c r="U206" s="685"/>
      <c r="V206" s="685"/>
      <c r="W206" s="685"/>
      <c r="X206" s="685"/>
    </row>
    <row r="207" spans="1:24">
      <c r="A207" s="743"/>
      <c r="B207" s="744"/>
      <c r="C207" s="685"/>
      <c r="D207" s="685"/>
      <c r="E207" s="745"/>
      <c r="F207" s="745"/>
      <c r="G207" s="685"/>
      <c r="H207" s="685"/>
      <c r="I207" s="685"/>
      <c r="J207" s="685"/>
      <c r="K207" s="685"/>
      <c r="L207" s="685"/>
      <c r="M207" s="685"/>
      <c r="N207" s="685"/>
      <c r="O207" s="685"/>
      <c r="P207" s="685"/>
      <c r="Q207" s="685"/>
      <c r="R207" s="685"/>
      <c r="S207" s="685"/>
      <c r="T207" s="685"/>
      <c r="U207" s="685"/>
      <c r="V207" s="685"/>
      <c r="W207" s="685"/>
      <c r="X207" s="685"/>
    </row>
    <row r="208" spans="1:24">
      <c r="A208" s="743"/>
      <c r="B208" s="744"/>
      <c r="C208" s="685"/>
      <c r="D208" s="685"/>
      <c r="E208" s="745"/>
      <c r="F208" s="745"/>
      <c r="G208" s="685"/>
      <c r="H208" s="685"/>
      <c r="I208" s="685"/>
      <c r="J208" s="685"/>
      <c r="K208" s="685"/>
      <c r="L208" s="685"/>
      <c r="M208" s="685"/>
      <c r="N208" s="685"/>
      <c r="O208" s="685"/>
      <c r="P208" s="685"/>
      <c r="Q208" s="685"/>
      <c r="R208" s="685"/>
      <c r="S208" s="685"/>
      <c r="T208" s="685"/>
      <c r="U208" s="685"/>
      <c r="V208" s="685"/>
      <c r="W208" s="685"/>
      <c r="X208" s="685"/>
    </row>
    <row r="209" spans="1:24">
      <c r="A209" s="743"/>
      <c r="B209" s="744"/>
      <c r="C209" s="685"/>
      <c r="D209" s="685"/>
      <c r="E209" s="745"/>
      <c r="F209" s="745"/>
      <c r="G209" s="685"/>
      <c r="H209" s="685"/>
      <c r="I209" s="685"/>
      <c r="J209" s="685"/>
      <c r="K209" s="685"/>
      <c r="L209" s="685"/>
      <c r="M209" s="685"/>
      <c r="N209" s="685"/>
      <c r="O209" s="685"/>
      <c r="P209" s="685"/>
      <c r="Q209" s="685"/>
      <c r="R209" s="685"/>
      <c r="S209" s="685"/>
      <c r="T209" s="685"/>
      <c r="U209" s="685"/>
      <c r="V209" s="685"/>
      <c r="W209" s="685"/>
      <c r="X209" s="685"/>
    </row>
    <row r="210" spans="1:24">
      <c r="A210" s="743"/>
      <c r="B210" s="744"/>
      <c r="C210" s="685"/>
      <c r="D210" s="685"/>
      <c r="E210" s="745"/>
      <c r="F210" s="745"/>
      <c r="G210" s="685"/>
      <c r="H210" s="685"/>
      <c r="I210" s="685"/>
      <c r="J210" s="685"/>
      <c r="K210" s="685"/>
      <c r="L210" s="685"/>
      <c r="M210" s="685"/>
      <c r="N210" s="685"/>
      <c r="O210" s="685"/>
      <c r="P210" s="685"/>
      <c r="Q210" s="685"/>
      <c r="R210" s="685"/>
      <c r="S210" s="685"/>
      <c r="T210" s="685"/>
      <c r="U210" s="685"/>
      <c r="V210" s="685"/>
      <c r="W210" s="685"/>
      <c r="X210" s="685"/>
    </row>
    <row r="211" spans="1:24">
      <c r="A211" s="743"/>
      <c r="B211" s="744"/>
      <c r="C211" s="685"/>
      <c r="D211" s="685"/>
      <c r="E211" s="745"/>
      <c r="F211" s="745"/>
      <c r="G211" s="685"/>
      <c r="H211" s="685"/>
      <c r="I211" s="685"/>
      <c r="J211" s="685"/>
      <c r="K211" s="685"/>
      <c r="L211" s="685"/>
      <c r="M211" s="685"/>
      <c r="N211" s="685"/>
      <c r="O211" s="685"/>
      <c r="P211" s="685"/>
      <c r="Q211" s="685"/>
      <c r="R211" s="685"/>
      <c r="S211" s="685"/>
      <c r="T211" s="685"/>
      <c r="U211" s="685"/>
      <c r="V211" s="685"/>
      <c r="W211" s="685"/>
      <c r="X211" s="685"/>
    </row>
    <row r="212" spans="1:24">
      <c r="A212" s="743"/>
      <c r="B212" s="744"/>
      <c r="C212" s="685"/>
      <c r="D212" s="685"/>
      <c r="E212" s="745"/>
      <c r="F212" s="745"/>
      <c r="G212" s="685"/>
      <c r="H212" s="685"/>
      <c r="I212" s="685"/>
      <c r="J212" s="685"/>
      <c r="K212" s="685"/>
      <c r="L212" s="685"/>
      <c r="M212" s="685"/>
      <c r="N212" s="685"/>
      <c r="O212" s="685"/>
      <c r="P212" s="685"/>
      <c r="Q212" s="685"/>
      <c r="R212" s="685"/>
      <c r="S212" s="685"/>
      <c r="T212" s="685"/>
      <c r="U212" s="685"/>
      <c r="V212" s="685"/>
      <c r="W212" s="685"/>
      <c r="X212" s="685"/>
    </row>
    <row r="213" spans="1:24">
      <c r="A213" s="743"/>
      <c r="B213" s="744"/>
      <c r="C213" s="685"/>
      <c r="D213" s="685"/>
      <c r="E213" s="745"/>
      <c r="F213" s="745"/>
      <c r="G213" s="685"/>
      <c r="H213" s="685"/>
      <c r="I213" s="685"/>
      <c r="J213" s="685"/>
      <c r="K213" s="685"/>
      <c r="L213" s="685"/>
      <c r="M213" s="685"/>
      <c r="N213" s="685"/>
      <c r="O213" s="685"/>
      <c r="P213" s="685"/>
      <c r="Q213" s="685"/>
      <c r="R213" s="685"/>
      <c r="S213" s="685"/>
      <c r="T213" s="685"/>
      <c r="U213" s="685"/>
      <c r="V213" s="685"/>
      <c r="W213" s="685"/>
      <c r="X213" s="685"/>
    </row>
    <row r="214" spans="1:24">
      <c r="A214" s="743"/>
      <c r="B214" s="744"/>
      <c r="C214" s="685"/>
      <c r="D214" s="685"/>
      <c r="E214" s="745"/>
      <c r="F214" s="745"/>
      <c r="G214" s="685"/>
      <c r="H214" s="685"/>
      <c r="I214" s="685"/>
      <c r="J214" s="685"/>
      <c r="K214" s="685"/>
      <c r="L214" s="685"/>
      <c r="M214" s="685"/>
      <c r="N214" s="685"/>
      <c r="O214" s="685"/>
      <c r="P214" s="685"/>
      <c r="Q214" s="685"/>
      <c r="R214" s="685"/>
      <c r="S214" s="685"/>
      <c r="T214" s="685"/>
      <c r="U214" s="685"/>
      <c r="V214" s="685"/>
      <c r="W214" s="685"/>
      <c r="X214" s="685"/>
    </row>
    <row r="215" spans="1:24">
      <c r="A215" s="743"/>
      <c r="B215" s="744"/>
      <c r="C215" s="685"/>
      <c r="D215" s="685"/>
      <c r="E215" s="745"/>
      <c r="F215" s="745"/>
      <c r="G215" s="685"/>
      <c r="H215" s="685"/>
      <c r="I215" s="685"/>
      <c r="J215" s="685"/>
      <c r="K215" s="685"/>
      <c r="L215" s="685"/>
      <c r="M215" s="685"/>
      <c r="N215" s="685"/>
      <c r="O215" s="685"/>
      <c r="P215" s="685"/>
      <c r="Q215" s="685"/>
      <c r="R215" s="685"/>
      <c r="S215" s="685"/>
      <c r="T215" s="685"/>
      <c r="U215" s="685"/>
      <c r="V215" s="685"/>
      <c r="W215" s="685"/>
      <c r="X215" s="685"/>
    </row>
    <row r="216" spans="1:24">
      <c r="A216" s="743"/>
      <c r="B216" s="744"/>
      <c r="C216" s="685"/>
      <c r="D216" s="685"/>
      <c r="E216" s="745"/>
      <c r="F216" s="745"/>
      <c r="G216" s="685"/>
      <c r="H216" s="685"/>
      <c r="I216" s="685"/>
      <c r="J216" s="685"/>
      <c r="K216" s="685"/>
      <c r="L216" s="685"/>
      <c r="M216" s="685"/>
      <c r="N216" s="685"/>
      <c r="O216" s="685"/>
      <c r="P216" s="685"/>
      <c r="Q216" s="685"/>
      <c r="R216" s="685"/>
      <c r="S216" s="685"/>
      <c r="T216" s="685"/>
      <c r="U216" s="685"/>
      <c r="V216" s="685"/>
      <c r="W216" s="685"/>
      <c r="X216" s="685"/>
    </row>
    <row r="217" spans="1:24">
      <c r="A217" s="743"/>
      <c r="B217" s="744"/>
      <c r="C217" s="685"/>
      <c r="D217" s="685"/>
      <c r="E217" s="745"/>
      <c r="F217" s="745"/>
      <c r="G217" s="685"/>
      <c r="H217" s="685"/>
      <c r="I217" s="685"/>
      <c r="J217" s="685"/>
      <c r="K217" s="685"/>
      <c r="L217" s="685"/>
      <c r="M217" s="685"/>
      <c r="N217" s="685"/>
      <c r="O217" s="685"/>
      <c r="P217" s="685"/>
      <c r="Q217" s="685"/>
      <c r="R217" s="685"/>
      <c r="S217" s="685"/>
      <c r="T217" s="685"/>
      <c r="U217" s="685"/>
      <c r="V217" s="685"/>
      <c r="W217" s="685"/>
      <c r="X217" s="685"/>
    </row>
    <row r="218" spans="1:24">
      <c r="A218" s="743"/>
      <c r="B218" s="744"/>
      <c r="C218" s="685"/>
      <c r="D218" s="685"/>
      <c r="E218" s="745"/>
      <c r="F218" s="745"/>
      <c r="G218" s="685"/>
      <c r="H218" s="685"/>
      <c r="I218" s="685"/>
      <c r="J218" s="685"/>
      <c r="K218" s="685"/>
      <c r="L218" s="685"/>
      <c r="M218" s="685"/>
      <c r="N218" s="685"/>
      <c r="O218" s="685"/>
      <c r="P218" s="685"/>
      <c r="Q218" s="685"/>
      <c r="R218" s="685"/>
      <c r="S218" s="685"/>
      <c r="T218" s="685"/>
      <c r="U218" s="685"/>
      <c r="V218" s="685"/>
      <c r="W218" s="685"/>
      <c r="X218" s="685"/>
    </row>
    <row r="219" spans="1:24">
      <c r="A219" s="743"/>
      <c r="B219" s="744"/>
      <c r="C219" s="685"/>
      <c r="D219" s="685"/>
      <c r="E219" s="745"/>
      <c r="F219" s="745"/>
      <c r="G219" s="685"/>
      <c r="H219" s="685"/>
      <c r="I219" s="685"/>
      <c r="J219" s="685"/>
      <c r="K219" s="685"/>
      <c r="L219" s="685"/>
      <c r="M219" s="685"/>
      <c r="N219" s="685"/>
      <c r="O219" s="685"/>
      <c r="P219" s="685"/>
      <c r="Q219" s="685"/>
      <c r="R219" s="685"/>
      <c r="S219" s="685"/>
      <c r="T219" s="685"/>
      <c r="U219" s="685"/>
      <c r="V219" s="685"/>
      <c r="W219" s="685"/>
      <c r="X219" s="685"/>
    </row>
    <row r="220" spans="1:24">
      <c r="A220" s="743"/>
      <c r="B220" s="744"/>
      <c r="C220" s="685"/>
      <c r="D220" s="685"/>
      <c r="E220" s="745"/>
      <c r="F220" s="745"/>
      <c r="G220" s="685"/>
      <c r="H220" s="685"/>
      <c r="I220" s="685"/>
      <c r="J220" s="685"/>
      <c r="K220" s="685"/>
      <c r="L220" s="685"/>
      <c r="M220" s="685"/>
      <c r="N220" s="685"/>
      <c r="O220" s="685"/>
      <c r="P220" s="685"/>
      <c r="Q220" s="685"/>
      <c r="R220" s="685"/>
      <c r="S220" s="685"/>
      <c r="T220" s="685"/>
      <c r="U220" s="685"/>
      <c r="V220" s="685"/>
      <c r="W220" s="685"/>
      <c r="X220" s="685"/>
    </row>
    <row r="221" spans="1:24">
      <c r="A221" s="743"/>
      <c r="B221" s="744"/>
      <c r="C221" s="685"/>
      <c r="D221" s="685"/>
      <c r="E221" s="745"/>
      <c r="F221" s="745"/>
      <c r="G221" s="685"/>
      <c r="H221" s="685"/>
      <c r="I221" s="685"/>
      <c r="J221" s="685"/>
      <c r="K221" s="685"/>
      <c r="L221" s="685"/>
      <c r="M221" s="685"/>
      <c r="N221" s="685"/>
      <c r="O221" s="685"/>
      <c r="P221" s="685"/>
      <c r="Q221" s="685"/>
      <c r="R221" s="685"/>
      <c r="S221" s="685"/>
      <c r="T221" s="685"/>
      <c r="U221" s="685"/>
      <c r="V221" s="685"/>
      <c r="W221" s="685"/>
      <c r="X221" s="685"/>
    </row>
    <row r="222" spans="1:24">
      <c r="A222" s="743"/>
      <c r="B222" s="744"/>
      <c r="C222" s="685"/>
      <c r="D222" s="685"/>
      <c r="E222" s="745"/>
      <c r="F222" s="745"/>
      <c r="G222" s="685"/>
      <c r="H222" s="685"/>
      <c r="I222" s="685"/>
      <c r="J222" s="685"/>
      <c r="K222" s="685"/>
      <c r="L222" s="685"/>
      <c r="M222" s="685"/>
      <c r="N222" s="685"/>
      <c r="O222" s="685"/>
      <c r="P222" s="685"/>
      <c r="Q222" s="685"/>
      <c r="R222" s="685"/>
      <c r="S222" s="685"/>
      <c r="T222" s="685"/>
      <c r="U222" s="685"/>
      <c r="V222" s="685"/>
      <c r="W222" s="685"/>
      <c r="X222" s="685"/>
    </row>
    <row r="223" spans="1:24">
      <c r="A223" s="743"/>
      <c r="B223" s="744"/>
      <c r="C223" s="685"/>
      <c r="D223" s="685"/>
      <c r="E223" s="745"/>
      <c r="F223" s="745"/>
      <c r="G223" s="685"/>
      <c r="H223" s="685"/>
      <c r="I223" s="685"/>
      <c r="J223" s="685"/>
      <c r="K223" s="685"/>
      <c r="L223" s="685"/>
      <c r="M223" s="685"/>
      <c r="N223" s="685"/>
      <c r="O223" s="685"/>
      <c r="P223" s="685"/>
      <c r="Q223" s="685"/>
      <c r="R223" s="685"/>
      <c r="S223" s="685"/>
      <c r="T223" s="685"/>
      <c r="U223" s="685"/>
      <c r="V223" s="685"/>
      <c r="W223" s="685"/>
      <c r="X223" s="685"/>
    </row>
    <row r="224" spans="1:24">
      <c r="A224" s="743"/>
      <c r="B224" s="744"/>
      <c r="C224" s="685"/>
      <c r="D224" s="685"/>
      <c r="E224" s="745"/>
      <c r="F224" s="745"/>
      <c r="G224" s="685"/>
      <c r="H224" s="685"/>
      <c r="I224" s="685"/>
      <c r="J224" s="685"/>
      <c r="K224" s="685"/>
      <c r="L224" s="685"/>
      <c r="M224" s="685"/>
      <c r="N224" s="685"/>
      <c r="O224" s="685"/>
      <c r="P224" s="685"/>
      <c r="Q224" s="685"/>
      <c r="R224" s="685"/>
      <c r="S224" s="685"/>
      <c r="T224" s="685"/>
      <c r="U224" s="685"/>
      <c r="V224" s="685"/>
      <c r="W224" s="685"/>
      <c r="X224" s="685"/>
    </row>
    <row r="225" spans="1:24">
      <c r="A225" s="743"/>
      <c r="B225" s="744"/>
      <c r="C225" s="685"/>
      <c r="D225" s="685"/>
      <c r="E225" s="745"/>
      <c r="F225" s="745"/>
      <c r="G225" s="685"/>
      <c r="H225" s="685"/>
      <c r="I225" s="685"/>
      <c r="J225" s="685"/>
      <c r="K225" s="685"/>
      <c r="L225" s="685"/>
      <c r="M225" s="685"/>
      <c r="N225" s="685"/>
      <c r="O225" s="685"/>
      <c r="P225" s="685"/>
      <c r="Q225" s="685"/>
      <c r="R225" s="685"/>
      <c r="S225" s="685"/>
      <c r="T225" s="685"/>
      <c r="U225" s="685"/>
      <c r="V225" s="685"/>
      <c r="W225" s="685"/>
      <c r="X225" s="685"/>
    </row>
    <row r="226" spans="1:24">
      <c r="A226" s="743"/>
      <c r="B226" s="744"/>
      <c r="C226" s="685"/>
      <c r="D226" s="685"/>
      <c r="E226" s="745"/>
      <c r="F226" s="745"/>
      <c r="G226" s="685"/>
      <c r="H226" s="685"/>
      <c r="I226" s="685"/>
      <c r="J226" s="685"/>
      <c r="K226" s="685"/>
    </row>
    <row r="227" spans="1:24">
      <c r="A227" s="743"/>
      <c r="B227" s="744"/>
      <c r="C227" s="685"/>
      <c r="D227" s="685"/>
      <c r="E227" s="745"/>
      <c r="F227" s="745"/>
      <c r="G227" s="685"/>
      <c r="H227" s="685"/>
      <c r="I227" s="685"/>
      <c r="J227" s="685"/>
      <c r="K227" s="685"/>
    </row>
    <row r="228" spans="1:24">
      <c r="A228" s="743"/>
      <c r="B228" s="744"/>
      <c r="C228" s="685"/>
      <c r="D228" s="685"/>
      <c r="E228" s="745"/>
      <c r="F228" s="745"/>
      <c r="G228" s="685"/>
      <c r="H228" s="685"/>
      <c r="I228" s="685"/>
      <c r="J228" s="685"/>
      <c r="K228" s="685"/>
    </row>
    <row r="229" spans="1:24">
      <c r="A229" s="743"/>
      <c r="B229" s="744"/>
      <c r="C229" s="685"/>
      <c r="D229" s="685"/>
      <c r="E229" s="745"/>
      <c r="F229" s="745"/>
      <c r="G229" s="685"/>
      <c r="H229" s="685"/>
      <c r="I229" s="685"/>
      <c r="J229" s="685"/>
      <c r="K229" s="685"/>
    </row>
    <row r="230" spans="1:24">
      <c r="A230" s="743"/>
      <c r="B230" s="744"/>
      <c r="C230" s="685"/>
      <c r="D230" s="685"/>
      <c r="E230" s="745"/>
      <c r="F230" s="745"/>
      <c r="G230" s="685"/>
      <c r="H230" s="685"/>
      <c r="I230" s="685"/>
      <c r="J230" s="685"/>
      <c r="K230" s="685"/>
    </row>
    <row r="231" spans="1:24">
      <c r="A231" s="743"/>
      <c r="B231" s="744"/>
      <c r="C231" s="685"/>
      <c r="D231" s="685"/>
      <c r="E231" s="745"/>
      <c r="F231" s="745"/>
      <c r="G231" s="685"/>
      <c r="H231" s="685"/>
      <c r="I231" s="685"/>
      <c r="J231" s="685"/>
      <c r="K231" s="685"/>
    </row>
    <row r="232" spans="1:24">
      <c r="A232" s="743"/>
      <c r="B232" s="744"/>
      <c r="C232" s="685"/>
      <c r="D232" s="685"/>
      <c r="E232" s="745"/>
      <c r="F232" s="745"/>
      <c r="G232" s="685"/>
      <c r="H232" s="685"/>
      <c r="I232" s="685"/>
      <c r="J232" s="685"/>
      <c r="K232" s="685"/>
    </row>
    <row r="233" spans="1:24">
      <c r="A233" s="743"/>
      <c r="B233" s="744"/>
      <c r="C233" s="685"/>
      <c r="D233" s="685"/>
      <c r="E233" s="745"/>
      <c r="F233" s="745"/>
      <c r="G233" s="685"/>
      <c r="H233" s="685"/>
      <c r="I233" s="685"/>
      <c r="J233" s="685"/>
      <c r="K233" s="685"/>
    </row>
    <row r="234" spans="1:24">
      <c r="A234" s="743"/>
      <c r="B234" s="744"/>
      <c r="C234" s="685"/>
      <c r="D234" s="685"/>
      <c r="E234" s="745"/>
      <c r="F234" s="745"/>
      <c r="G234" s="685"/>
      <c r="H234" s="685"/>
      <c r="I234" s="685"/>
      <c r="J234" s="685"/>
      <c r="K234" s="685"/>
    </row>
    <row r="235" spans="1:24">
      <c r="A235" s="743"/>
      <c r="B235" s="744"/>
      <c r="C235" s="685"/>
      <c r="D235" s="685"/>
      <c r="E235" s="745"/>
      <c r="F235" s="745"/>
      <c r="G235" s="685"/>
      <c r="H235" s="685"/>
      <c r="I235" s="685"/>
      <c r="J235" s="685"/>
      <c r="K235" s="685"/>
    </row>
    <row r="236" spans="1:24">
      <c r="A236" s="743"/>
      <c r="B236" s="744"/>
      <c r="C236" s="685"/>
      <c r="D236" s="685"/>
      <c r="E236" s="745"/>
      <c r="F236" s="745"/>
      <c r="G236" s="685"/>
      <c r="H236" s="685"/>
      <c r="I236" s="685"/>
      <c r="J236" s="685"/>
      <c r="K236" s="685"/>
    </row>
    <row r="237" spans="1:24">
      <c r="A237" s="743"/>
      <c r="B237" s="744"/>
      <c r="C237" s="685"/>
      <c r="D237" s="685"/>
      <c r="E237" s="745"/>
      <c r="F237" s="745"/>
      <c r="G237" s="685"/>
      <c r="H237" s="685"/>
      <c r="I237" s="685"/>
      <c r="J237" s="685"/>
      <c r="K237" s="685"/>
    </row>
    <row r="238" spans="1:24">
      <c r="A238" s="743"/>
      <c r="B238" s="744"/>
      <c r="C238" s="685"/>
      <c r="D238" s="685"/>
      <c r="E238" s="745"/>
      <c r="F238" s="745"/>
      <c r="G238" s="685"/>
      <c r="H238" s="685"/>
      <c r="I238" s="685"/>
      <c r="J238" s="685"/>
      <c r="K238" s="685"/>
    </row>
    <row r="239" spans="1:24">
      <c r="A239" s="743"/>
      <c r="B239" s="744"/>
      <c r="C239" s="685"/>
      <c r="D239" s="685"/>
      <c r="E239" s="745"/>
      <c r="F239" s="745"/>
      <c r="G239" s="685"/>
      <c r="H239" s="685"/>
      <c r="I239" s="685"/>
      <c r="J239" s="685"/>
      <c r="K239" s="685"/>
    </row>
    <row r="240" spans="1:24">
      <c r="A240" s="743"/>
      <c r="B240" s="744"/>
      <c r="C240" s="685"/>
      <c r="D240" s="685"/>
      <c r="E240" s="745"/>
      <c r="F240" s="745"/>
      <c r="G240" s="685"/>
      <c r="H240" s="685"/>
      <c r="I240" s="685"/>
      <c r="J240" s="685"/>
      <c r="K240" s="685"/>
    </row>
    <row r="241" spans="1:11">
      <c r="A241" s="743"/>
      <c r="B241" s="744"/>
      <c r="C241" s="685"/>
      <c r="D241" s="685"/>
      <c r="E241" s="745"/>
      <c r="F241" s="745"/>
      <c r="G241" s="685"/>
      <c r="H241" s="685"/>
      <c r="I241" s="685"/>
      <c r="J241" s="685"/>
      <c r="K241" s="685"/>
    </row>
    <row r="242" spans="1:11">
      <c r="A242" s="743"/>
      <c r="B242" s="744"/>
      <c r="C242" s="685"/>
      <c r="D242" s="685"/>
      <c r="E242" s="745"/>
      <c r="F242" s="745"/>
      <c r="G242" s="685"/>
      <c r="H242" s="685"/>
      <c r="I242" s="685"/>
      <c r="J242" s="685"/>
      <c r="K242" s="685"/>
    </row>
    <row r="243" spans="1:11">
      <c r="A243" s="743"/>
      <c r="B243" s="744"/>
      <c r="C243" s="685"/>
      <c r="D243" s="685"/>
      <c r="E243" s="745"/>
      <c r="F243" s="745"/>
      <c r="G243" s="685"/>
      <c r="H243" s="685"/>
      <c r="I243" s="685"/>
      <c r="J243" s="685"/>
      <c r="K243" s="685"/>
    </row>
    <row r="244" spans="1:11">
      <c r="A244" s="743"/>
      <c r="B244" s="744"/>
      <c r="C244" s="685"/>
      <c r="D244" s="685"/>
      <c r="E244" s="745"/>
      <c r="F244" s="745"/>
      <c r="G244" s="685"/>
      <c r="H244" s="685"/>
      <c r="I244" s="685"/>
      <c r="J244" s="685"/>
      <c r="K244" s="685"/>
    </row>
    <row r="245" spans="1:11">
      <c r="A245" s="743"/>
      <c r="B245" s="744"/>
      <c r="C245" s="685"/>
      <c r="D245" s="685"/>
      <c r="E245" s="745"/>
      <c r="F245" s="745"/>
      <c r="G245" s="685"/>
      <c r="H245" s="685"/>
      <c r="I245" s="685"/>
      <c r="J245" s="685"/>
      <c r="K245" s="685"/>
    </row>
    <row r="246" spans="1:11">
      <c r="A246" s="743"/>
      <c r="B246" s="744"/>
      <c r="C246" s="685"/>
      <c r="D246" s="685"/>
      <c r="E246" s="745"/>
      <c r="F246" s="745"/>
      <c r="G246" s="685"/>
      <c r="H246" s="685"/>
      <c r="I246" s="685"/>
      <c r="J246" s="685"/>
      <c r="K246" s="685"/>
    </row>
    <row r="247" spans="1:11">
      <c r="A247" s="743"/>
      <c r="B247" s="744"/>
      <c r="C247" s="685"/>
      <c r="D247" s="685"/>
      <c r="E247" s="745"/>
      <c r="F247" s="745"/>
      <c r="G247" s="685"/>
      <c r="H247" s="685"/>
      <c r="I247" s="685"/>
      <c r="J247" s="685"/>
      <c r="K247" s="685"/>
    </row>
    <row r="248" spans="1:11">
      <c r="A248" s="743"/>
      <c r="B248" s="744"/>
      <c r="C248" s="685"/>
      <c r="D248" s="685"/>
      <c r="E248" s="745"/>
      <c r="F248" s="745"/>
      <c r="G248" s="685"/>
      <c r="H248" s="685"/>
      <c r="I248" s="685"/>
      <c r="J248" s="685"/>
      <c r="K248" s="685"/>
    </row>
    <row r="249" spans="1:11">
      <c r="A249" s="743"/>
      <c r="B249" s="744"/>
      <c r="C249" s="685"/>
      <c r="D249" s="685"/>
      <c r="E249" s="745"/>
      <c r="F249" s="745"/>
      <c r="G249" s="685"/>
      <c r="H249" s="685"/>
      <c r="I249" s="685"/>
      <c r="J249" s="685"/>
      <c r="K249" s="685"/>
    </row>
    <row r="250" spans="1:11">
      <c r="A250" s="743"/>
      <c r="B250" s="744"/>
      <c r="C250" s="685"/>
      <c r="D250" s="685"/>
      <c r="E250" s="745"/>
      <c r="F250" s="745"/>
      <c r="G250" s="685"/>
      <c r="H250" s="685"/>
      <c r="I250" s="685"/>
      <c r="J250" s="685"/>
      <c r="K250" s="685"/>
    </row>
    <row r="251" spans="1:11">
      <c r="A251" s="743"/>
      <c r="B251" s="744"/>
      <c r="C251" s="685"/>
      <c r="D251" s="685"/>
      <c r="E251" s="745"/>
      <c r="F251" s="745"/>
      <c r="G251" s="685"/>
      <c r="H251" s="685"/>
      <c r="I251" s="685"/>
      <c r="J251" s="685"/>
      <c r="K251" s="685"/>
    </row>
    <row r="252" spans="1:11">
      <c r="A252" s="743"/>
      <c r="B252" s="744"/>
      <c r="C252" s="685"/>
      <c r="D252" s="685"/>
      <c r="E252" s="745"/>
      <c r="F252" s="745"/>
      <c r="G252" s="685"/>
      <c r="H252" s="685"/>
      <c r="I252" s="685"/>
      <c r="J252" s="685"/>
      <c r="K252" s="685"/>
    </row>
    <row r="253" spans="1:11">
      <c r="A253" s="743"/>
      <c r="B253" s="744"/>
      <c r="C253" s="685"/>
      <c r="D253" s="685"/>
      <c r="E253" s="745"/>
      <c r="F253" s="745"/>
      <c r="G253" s="685"/>
      <c r="H253" s="685"/>
      <c r="I253" s="685"/>
      <c r="J253" s="685"/>
      <c r="K253" s="685"/>
    </row>
    <row r="254" spans="1:11">
      <c r="A254" s="743"/>
      <c r="B254" s="744"/>
      <c r="C254" s="685"/>
      <c r="D254" s="685"/>
      <c r="E254" s="745"/>
      <c r="F254" s="745"/>
      <c r="G254" s="685"/>
      <c r="H254" s="685"/>
      <c r="I254" s="685"/>
      <c r="J254" s="685"/>
      <c r="K254" s="685"/>
    </row>
    <row r="255" spans="1:11">
      <c r="A255" s="743"/>
      <c r="B255" s="744"/>
      <c r="C255" s="685"/>
      <c r="D255" s="685"/>
      <c r="E255" s="745"/>
      <c r="F255" s="745"/>
      <c r="G255" s="685"/>
      <c r="H255" s="685"/>
      <c r="I255" s="685"/>
      <c r="J255" s="685"/>
      <c r="K255" s="685"/>
    </row>
    <row r="256" spans="1:11">
      <c r="A256" s="743"/>
      <c r="B256" s="744"/>
      <c r="C256" s="685"/>
      <c r="D256" s="685"/>
      <c r="E256" s="745"/>
      <c r="F256" s="745"/>
      <c r="G256" s="685"/>
      <c r="H256" s="685"/>
      <c r="I256" s="685"/>
      <c r="J256" s="685"/>
      <c r="K256" s="685"/>
    </row>
    <row r="257" spans="1:11">
      <c r="A257" s="743"/>
      <c r="B257" s="744"/>
      <c r="C257" s="685"/>
      <c r="D257" s="685"/>
      <c r="E257" s="745"/>
      <c r="F257" s="745"/>
      <c r="G257" s="685"/>
      <c r="H257" s="685"/>
      <c r="I257" s="685"/>
      <c r="J257" s="685"/>
      <c r="K257" s="685"/>
    </row>
    <row r="258" spans="1:11">
      <c r="A258" s="743"/>
      <c r="B258" s="744"/>
      <c r="C258" s="685"/>
      <c r="D258" s="685"/>
      <c r="E258" s="745"/>
      <c r="F258" s="745"/>
      <c r="G258" s="685"/>
      <c r="H258" s="685"/>
      <c r="I258" s="685"/>
      <c r="J258" s="685"/>
      <c r="K258" s="685"/>
    </row>
    <row r="259" spans="1:11">
      <c r="A259" s="743"/>
      <c r="B259" s="744"/>
      <c r="C259" s="685"/>
      <c r="D259" s="685"/>
      <c r="E259" s="745"/>
      <c r="F259" s="745"/>
      <c r="G259" s="685"/>
      <c r="H259" s="685"/>
      <c r="I259" s="685"/>
      <c r="J259" s="685"/>
      <c r="K259" s="685"/>
    </row>
    <row r="260" spans="1:11">
      <c r="A260" s="743"/>
      <c r="B260" s="744"/>
      <c r="C260" s="685"/>
      <c r="D260" s="685"/>
      <c r="E260" s="745"/>
      <c r="F260" s="745"/>
      <c r="G260" s="685"/>
      <c r="H260" s="685"/>
      <c r="I260" s="685"/>
      <c r="J260" s="685"/>
      <c r="K260" s="685"/>
    </row>
    <row r="261" spans="1:11">
      <c r="A261" s="743"/>
      <c r="B261" s="744"/>
      <c r="C261" s="685"/>
      <c r="D261" s="685"/>
      <c r="E261" s="745"/>
      <c r="F261" s="745"/>
      <c r="G261" s="685"/>
      <c r="H261" s="685"/>
      <c r="I261" s="685"/>
      <c r="J261" s="685"/>
      <c r="K261" s="685"/>
    </row>
    <row r="262" spans="1:11">
      <c r="A262" s="743"/>
      <c r="B262" s="744"/>
      <c r="C262" s="685"/>
      <c r="D262" s="685"/>
      <c r="E262" s="745"/>
      <c r="F262" s="745"/>
      <c r="G262" s="685"/>
      <c r="H262" s="685"/>
      <c r="I262" s="685"/>
      <c r="J262" s="685"/>
      <c r="K262" s="685"/>
    </row>
    <row r="263" spans="1:11">
      <c r="A263" s="743"/>
      <c r="B263" s="744"/>
      <c r="C263" s="685"/>
      <c r="D263" s="685"/>
      <c r="E263" s="745"/>
      <c r="F263" s="745"/>
      <c r="G263" s="685"/>
      <c r="H263" s="685"/>
      <c r="I263" s="685"/>
      <c r="J263" s="685"/>
      <c r="K263" s="685"/>
    </row>
    <row r="264" spans="1:11">
      <c r="A264" s="743"/>
      <c r="B264" s="744"/>
      <c r="C264" s="685"/>
      <c r="D264" s="685"/>
      <c r="E264" s="745"/>
      <c r="F264" s="745"/>
      <c r="G264" s="685"/>
      <c r="H264" s="685"/>
      <c r="I264" s="685"/>
      <c r="J264" s="685"/>
      <c r="K264" s="685"/>
    </row>
    <row r="265" spans="1:11">
      <c r="A265" s="743"/>
      <c r="B265" s="744"/>
      <c r="C265" s="685"/>
      <c r="D265" s="685"/>
      <c r="E265" s="745"/>
      <c r="F265" s="745"/>
      <c r="G265" s="685"/>
      <c r="H265" s="685"/>
      <c r="I265" s="685"/>
      <c r="J265" s="685"/>
      <c r="K265" s="685"/>
    </row>
    <row r="266" spans="1:11">
      <c r="A266" s="743"/>
      <c r="B266" s="744"/>
      <c r="C266" s="685"/>
      <c r="D266" s="685"/>
      <c r="E266" s="745"/>
      <c r="F266" s="745"/>
      <c r="G266" s="685"/>
      <c r="H266" s="685"/>
      <c r="I266" s="685"/>
      <c r="J266" s="685"/>
      <c r="K266" s="685"/>
    </row>
    <row r="267" spans="1:11">
      <c r="A267" s="743"/>
      <c r="B267" s="744"/>
      <c r="C267" s="685"/>
      <c r="D267" s="685"/>
      <c r="E267" s="745"/>
      <c r="F267" s="745"/>
      <c r="G267" s="685"/>
      <c r="H267" s="685"/>
      <c r="I267" s="685"/>
      <c r="J267" s="685"/>
      <c r="K267" s="685"/>
    </row>
    <row r="268" spans="1:11">
      <c r="A268" s="743"/>
      <c r="B268" s="744"/>
      <c r="C268" s="685"/>
      <c r="D268" s="685"/>
      <c r="E268" s="745"/>
      <c r="F268" s="745"/>
      <c r="G268" s="685"/>
      <c r="H268" s="685"/>
      <c r="I268" s="685"/>
      <c r="J268" s="685"/>
      <c r="K268" s="685"/>
    </row>
    <row r="269" spans="1:11">
      <c r="A269" s="743"/>
      <c r="B269" s="744"/>
      <c r="C269" s="685"/>
      <c r="D269" s="685"/>
      <c r="E269" s="745"/>
      <c r="F269" s="745"/>
      <c r="G269" s="685"/>
      <c r="H269" s="685"/>
      <c r="I269" s="685"/>
      <c r="J269" s="685"/>
      <c r="K269" s="685"/>
    </row>
    <row r="270" spans="1:11">
      <c r="A270" s="743"/>
      <c r="B270" s="744"/>
      <c r="C270" s="685"/>
      <c r="D270" s="685"/>
      <c r="E270" s="745"/>
      <c r="F270" s="745"/>
      <c r="G270" s="685"/>
      <c r="H270" s="685"/>
      <c r="I270" s="685"/>
      <c r="J270" s="685"/>
      <c r="K270" s="685"/>
    </row>
    <row r="271" spans="1:11">
      <c r="A271" s="743"/>
      <c r="B271" s="744"/>
      <c r="C271" s="685"/>
      <c r="D271" s="685"/>
      <c r="E271" s="745"/>
      <c r="F271" s="745"/>
      <c r="G271" s="685"/>
      <c r="H271" s="685"/>
      <c r="I271" s="685"/>
      <c r="J271" s="685"/>
      <c r="K271" s="685"/>
    </row>
    <row r="272" spans="1:11">
      <c r="A272" s="743"/>
      <c r="B272" s="744"/>
      <c r="C272" s="685"/>
      <c r="D272" s="685"/>
      <c r="E272" s="745"/>
      <c r="F272" s="745"/>
      <c r="G272" s="685"/>
      <c r="H272" s="685"/>
      <c r="I272" s="685"/>
      <c r="J272" s="685"/>
      <c r="K272" s="685"/>
    </row>
    <row r="273" spans="1:11">
      <c r="A273" s="743"/>
      <c r="B273" s="744"/>
      <c r="C273" s="685"/>
      <c r="D273" s="685"/>
      <c r="E273" s="745"/>
      <c r="F273" s="745"/>
      <c r="G273" s="685"/>
      <c r="H273" s="685"/>
      <c r="I273" s="685"/>
      <c r="J273" s="685"/>
      <c r="K273" s="685"/>
    </row>
    <row r="274" spans="1:11">
      <c r="A274" s="743"/>
      <c r="B274" s="744"/>
      <c r="C274" s="685"/>
      <c r="D274" s="685"/>
      <c r="E274" s="745"/>
      <c r="F274" s="745"/>
      <c r="G274" s="685"/>
      <c r="H274" s="685"/>
      <c r="I274" s="685"/>
      <c r="J274" s="685"/>
      <c r="K274" s="685"/>
    </row>
    <row r="275" spans="1:11">
      <c r="A275" s="743"/>
      <c r="B275" s="744"/>
      <c r="C275" s="685"/>
      <c r="D275" s="685"/>
      <c r="E275" s="745"/>
      <c r="F275" s="745"/>
      <c r="G275" s="685"/>
      <c r="H275" s="685"/>
      <c r="I275" s="685"/>
      <c r="J275" s="685"/>
      <c r="K275" s="685"/>
    </row>
    <row r="276" spans="1:11">
      <c r="A276" s="743"/>
      <c r="B276" s="744"/>
      <c r="C276" s="685"/>
      <c r="D276" s="685"/>
      <c r="E276" s="745"/>
      <c r="F276" s="745"/>
      <c r="G276" s="685"/>
      <c r="H276" s="685"/>
      <c r="I276" s="685"/>
      <c r="J276" s="685"/>
      <c r="K276" s="685"/>
    </row>
    <row r="277" spans="1:11">
      <c r="A277" s="743"/>
      <c r="B277" s="744"/>
      <c r="C277" s="685"/>
      <c r="D277" s="685"/>
      <c r="E277" s="745"/>
      <c r="F277" s="745"/>
      <c r="G277" s="685"/>
      <c r="H277" s="685"/>
      <c r="I277" s="685"/>
      <c r="J277" s="685"/>
      <c r="K277" s="685"/>
    </row>
    <row r="278" spans="1:11">
      <c r="A278" s="743"/>
      <c r="B278" s="744"/>
      <c r="C278" s="685"/>
      <c r="D278" s="685"/>
      <c r="E278" s="745"/>
      <c r="F278" s="745"/>
      <c r="G278" s="685"/>
      <c r="H278" s="685"/>
      <c r="I278" s="685"/>
      <c r="J278" s="685"/>
      <c r="K278" s="685"/>
    </row>
    <row r="279" spans="1:11">
      <c r="A279" s="743"/>
      <c r="B279" s="744"/>
      <c r="C279" s="685"/>
      <c r="D279" s="685"/>
      <c r="E279" s="745"/>
      <c r="F279" s="745"/>
      <c r="G279" s="685"/>
      <c r="H279" s="685"/>
      <c r="I279" s="685"/>
      <c r="J279" s="685"/>
      <c r="K279" s="685"/>
    </row>
    <row r="280" spans="1:11">
      <c r="A280" s="743"/>
      <c r="B280" s="744"/>
      <c r="C280" s="685"/>
      <c r="D280" s="685"/>
      <c r="E280" s="745"/>
      <c r="F280" s="745"/>
      <c r="G280" s="685"/>
      <c r="H280" s="685"/>
      <c r="I280" s="685"/>
      <c r="J280" s="685"/>
      <c r="K280" s="685"/>
    </row>
    <row r="281" spans="1:11">
      <c r="A281" s="743"/>
      <c r="B281" s="744"/>
      <c r="C281" s="685"/>
      <c r="D281" s="685"/>
      <c r="E281" s="745"/>
      <c r="F281" s="745"/>
      <c r="G281" s="685"/>
      <c r="H281" s="685"/>
      <c r="I281" s="685"/>
      <c r="J281" s="685"/>
      <c r="K281" s="685"/>
    </row>
    <row r="282" spans="1:11">
      <c r="A282" s="743"/>
      <c r="B282" s="744"/>
      <c r="C282" s="685"/>
      <c r="D282" s="685"/>
      <c r="E282" s="745"/>
      <c r="F282" s="745"/>
      <c r="G282" s="685"/>
      <c r="H282" s="685"/>
      <c r="I282" s="685"/>
      <c r="J282" s="685"/>
      <c r="K282" s="685"/>
    </row>
    <row r="283" spans="1:11">
      <c r="A283" s="743"/>
      <c r="B283" s="744"/>
      <c r="C283" s="685"/>
      <c r="D283" s="685"/>
      <c r="E283" s="745"/>
      <c r="F283" s="745"/>
      <c r="G283" s="685"/>
      <c r="H283" s="685"/>
      <c r="I283" s="685"/>
      <c r="J283" s="685"/>
      <c r="K283" s="685"/>
    </row>
    <row r="284" spans="1:11">
      <c r="A284" s="743"/>
      <c r="B284" s="744"/>
      <c r="C284" s="685"/>
      <c r="D284" s="685"/>
      <c r="E284" s="745"/>
      <c r="F284" s="745"/>
      <c r="G284" s="685"/>
      <c r="H284" s="685"/>
      <c r="I284" s="685"/>
      <c r="J284" s="685"/>
      <c r="K284" s="685"/>
    </row>
    <row r="285" spans="1:11">
      <c r="A285" s="743"/>
      <c r="B285" s="744"/>
      <c r="C285" s="685"/>
      <c r="D285" s="685"/>
      <c r="E285" s="745"/>
      <c r="F285" s="745"/>
      <c r="G285" s="685"/>
      <c r="H285" s="685"/>
      <c r="I285" s="685"/>
      <c r="J285" s="685"/>
      <c r="K285" s="685"/>
    </row>
    <row r="286" spans="1:11">
      <c r="A286" s="743"/>
      <c r="B286" s="744"/>
      <c r="C286" s="685"/>
      <c r="D286" s="685"/>
      <c r="E286" s="745"/>
      <c r="F286" s="745"/>
      <c r="G286" s="685"/>
      <c r="H286" s="685"/>
      <c r="I286" s="685"/>
      <c r="J286" s="685"/>
      <c r="K286" s="685"/>
    </row>
    <row r="287" spans="1:11">
      <c r="A287" s="743"/>
      <c r="B287" s="744"/>
      <c r="C287" s="685"/>
      <c r="D287" s="685"/>
      <c r="E287" s="745"/>
      <c r="F287" s="745"/>
      <c r="G287" s="685"/>
      <c r="H287" s="685"/>
      <c r="I287" s="685"/>
      <c r="J287" s="685"/>
      <c r="K287" s="685"/>
    </row>
    <row r="288" spans="1:11">
      <c r="A288" s="743"/>
      <c r="B288" s="744"/>
      <c r="C288" s="685"/>
      <c r="D288" s="685"/>
      <c r="E288" s="745"/>
      <c r="F288" s="745"/>
      <c r="G288" s="685"/>
      <c r="H288" s="685"/>
      <c r="I288" s="685"/>
      <c r="J288" s="685"/>
      <c r="K288" s="685"/>
    </row>
    <row r="289" spans="1:11">
      <c r="A289" s="743"/>
      <c r="B289" s="744"/>
      <c r="C289" s="685"/>
      <c r="D289" s="685"/>
      <c r="E289" s="745"/>
      <c r="F289" s="745"/>
      <c r="G289" s="685"/>
      <c r="H289" s="685"/>
      <c r="I289" s="685"/>
      <c r="J289" s="685"/>
      <c r="K289" s="685"/>
    </row>
    <row r="290" spans="1:11">
      <c r="A290" s="743"/>
      <c r="B290" s="744"/>
      <c r="C290" s="685"/>
      <c r="D290" s="685"/>
      <c r="E290" s="745"/>
      <c r="F290" s="745"/>
      <c r="G290" s="685"/>
      <c r="H290" s="685"/>
      <c r="I290" s="685"/>
      <c r="J290" s="685"/>
      <c r="K290" s="685"/>
    </row>
    <row r="291" spans="1:11">
      <c r="A291" s="743"/>
      <c r="B291" s="744"/>
      <c r="C291" s="685"/>
      <c r="D291" s="685"/>
      <c r="E291" s="745"/>
      <c r="F291" s="745"/>
      <c r="G291" s="685"/>
      <c r="H291" s="685"/>
      <c r="I291" s="685"/>
      <c r="J291" s="685"/>
      <c r="K291" s="685"/>
    </row>
    <row r="292" spans="1:11">
      <c r="A292" s="743"/>
      <c r="B292" s="744"/>
      <c r="C292" s="685"/>
      <c r="D292" s="685"/>
      <c r="E292" s="745"/>
      <c r="F292" s="745"/>
      <c r="G292" s="685"/>
      <c r="H292" s="685"/>
      <c r="I292" s="685"/>
      <c r="J292" s="685"/>
      <c r="K292" s="685"/>
    </row>
    <row r="293" spans="1:11">
      <c r="A293" s="743"/>
      <c r="B293" s="744"/>
      <c r="C293" s="685"/>
      <c r="D293" s="685"/>
      <c r="E293" s="745"/>
      <c r="F293" s="745"/>
      <c r="G293" s="685"/>
      <c r="H293" s="685"/>
      <c r="I293" s="685"/>
      <c r="J293" s="685"/>
      <c r="K293" s="685"/>
    </row>
    <row r="294" spans="1:11">
      <c r="A294" s="743"/>
      <c r="B294" s="744"/>
      <c r="C294" s="685"/>
      <c r="D294" s="685"/>
      <c r="E294" s="745"/>
      <c r="F294" s="745"/>
      <c r="G294" s="685"/>
      <c r="H294" s="685"/>
      <c r="I294" s="685"/>
      <c r="J294" s="685"/>
      <c r="K294" s="685"/>
    </row>
    <row r="295" spans="1:11">
      <c r="A295" s="743"/>
      <c r="B295" s="744"/>
      <c r="C295" s="685"/>
      <c r="D295" s="685"/>
      <c r="E295" s="745"/>
      <c r="F295" s="745"/>
      <c r="G295" s="685"/>
      <c r="H295" s="685"/>
      <c r="I295" s="685"/>
      <c r="J295" s="685"/>
      <c r="K295" s="685"/>
    </row>
    <row r="296" spans="1:11">
      <c r="A296" s="743"/>
      <c r="B296" s="744"/>
      <c r="C296" s="685"/>
      <c r="D296" s="685"/>
      <c r="E296" s="745"/>
      <c r="F296" s="745"/>
      <c r="G296" s="685"/>
      <c r="H296" s="685"/>
      <c r="I296" s="685"/>
      <c r="J296" s="685"/>
      <c r="K296" s="685"/>
    </row>
    <row r="297" spans="1:11">
      <c r="A297" s="743"/>
      <c r="B297" s="744"/>
      <c r="C297" s="685"/>
      <c r="D297" s="685"/>
      <c r="E297" s="745"/>
      <c r="F297" s="745"/>
      <c r="G297" s="685"/>
      <c r="H297" s="685"/>
      <c r="I297" s="685"/>
      <c r="J297" s="685"/>
      <c r="K297" s="685"/>
    </row>
    <row r="298" spans="1:11">
      <c r="A298" s="743"/>
      <c r="B298" s="744"/>
      <c r="C298" s="685"/>
      <c r="D298" s="685"/>
      <c r="E298" s="745"/>
      <c r="F298" s="745"/>
      <c r="G298" s="685"/>
      <c r="H298" s="685"/>
      <c r="I298" s="685"/>
      <c r="J298" s="685"/>
      <c r="K298" s="685"/>
    </row>
    <row r="299" spans="1:11">
      <c r="A299" s="743"/>
      <c r="B299" s="744"/>
      <c r="C299" s="685"/>
      <c r="D299" s="685"/>
      <c r="E299" s="745"/>
      <c r="F299" s="745"/>
      <c r="G299" s="685"/>
      <c r="H299" s="685"/>
      <c r="I299" s="685"/>
      <c r="J299" s="685"/>
      <c r="K299" s="685"/>
    </row>
    <row r="300" spans="1:11">
      <c r="A300" s="743"/>
      <c r="B300" s="744"/>
      <c r="C300" s="685"/>
      <c r="D300" s="685"/>
      <c r="E300" s="745"/>
      <c r="F300" s="745"/>
      <c r="G300" s="685"/>
      <c r="H300" s="685"/>
      <c r="I300" s="685"/>
      <c r="J300" s="685"/>
      <c r="K300" s="685"/>
    </row>
    <row r="301" spans="1:11">
      <c r="A301" s="743"/>
      <c r="B301" s="744"/>
      <c r="C301" s="685"/>
      <c r="D301" s="685"/>
      <c r="E301" s="745"/>
      <c r="F301" s="745"/>
      <c r="G301" s="685"/>
      <c r="H301" s="685"/>
      <c r="I301" s="685"/>
      <c r="J301" s="685"/>
      <c r="K301" s="685"/>
    </row>
    <row r="302" spans="1:11">
      <c r="A302" s="743"/>
      <c r="B302" s="744"/>
      <c r="C302" s="685"/>
      <c r="D302" s="685"/>
      <c r="E302" s="745"/>
      <c r="F302" s="745"/>
      <c r="G302" s="685"/>
      <c r="H302" s="685"/>
      <c r="I302" s="685"/>
      <c r="J302" s="685"/>
      <c r="K302" s="685"/>
    </row>
    <row r="303" spans="1:11">
      <c r="A303" s="743"/>
      <c r="B303" s="744"/>
      <c r="C303" s="685"/>
      <c r="D303" s="685"/>
      <c r="E303" s="745"/>
      <c r="F303" s="745"/>
      <c r="G303" s="685"/>
      <c r="H303" s="685"/>
      <c r="I303" s="685"/>
      <c r="J303" s="685"/>
      <c r="K303" s="685"/>
    </row>
    <row r="304" spans="1:11">
      <c r="A304" s="743"/>
      <c r="B304" s="744"/>
      <c r="C304" s="685"/>
      <c r="D304" s="685"/>
      <c r="E304" s="745"/>
      <c r="F304" s="745"/>
      <c r="G304" s="685"/>
      <c r="H304" s="685"/>
      <c r="I304" s="685"/>
      <c r="J304" s="685"/>
      <c r="K304" s="685"/>
    </row>
    <row r="305" spans="1:11">
      <c r="A305" s="743"/>
      <c r="B305" s="744"/>
      <c r="C305" s="685"/>
      <c r="D305" s="685"/>
      <c r="E305" s="745"/>
      <c r="F305" s="745"/>
      <c r="G305" s="685"/>
      <c r="H305" s="685"/>
      <c r="I305" s="685"/>
      <c r="J305" s="685"/>
      <c r="K305" s="685"/>
    </row>
    <row r="306" spans="1:11">
      <c r="A306" s="743"/>
      <c r="B306" s="744"/>
      <c r="C306" s="685"/>
      <c r="D306" s="685"/>
      <c r="E306" s="745"/>
      <c r="F306" s="745"/>
      <c r="G306" s="685"/>
      <c r="H306" s="685"/>
      <c r="I306" s="685"/>
      <c r="J306" s="685"/>
      <c r="K306" s="685"/>
    </row>
    <row r="307" spans="1:11">
      <c r="A307" s="743"/>
      <c r="B307" s="744"/>
      <c r="C307" s="685"/>
      <c r="D307" s="685"/>
      <c r="E307" s="745"/>
      <c r="F307" s="745"/>
      <c r="G307" s="685"/>
      <c r="H307" s="685"/>
      <c r="I307" s="685"/>
      <c r="J307" s="685"/>
      <c r="K307" s="685"/>
    </row>
    <row r="308" spans="1:11">
      <c r="A308" s="743"/>
      <c r="B308" s="744"/>
      <c r="C308" s="685"/>
      <c r="D308" s="685"/>
      <c r="E308" s="745"/>
      <c r="F308" s="745"/>
      <c r="G308" s="685"/>
      <c r="H308" s="685"/>
      <c r="I308" s="685"/>
      <c r="J308" s="685"/>
      <c r="K308" s="685"/>
    </row>
    <row r="309" spans="1:11">
      <c r="A309" s="743"/>
      <c r="B309" s="744"/>
      <c r="C309" s="685"/>
      <c r="D309" s="685"/>
      <c r="E309" s="745"/>
      <c r="F309" s="745"/>
      <c r="G309" s="685"/>
      <c r="H309" s="685"/>
      <c r="I309" s="685"/>
      <c r="J309" s="685"/>
      <c r="K309" s="685"/>
    </row>
    <row r="310" spans="1:11">
      <c r="A310" s="743"/>
      <c r="B310" s="744"/>
      <c r="C310" s="685"/>
      <c r="D310" s="685"/>
      <c r="E310" s="745"/>
      <c r="F310" s="745"/>
      <c r="G310" s="685"/>
      <c r="H310" s="685"/>
      <c r="I310" s="685"/>
      <c r="J310" s="685"/>
      <c r="K310" s="685"/>
    </row>
    <row r="311" spans="1:11">
      <c r="A311" s="743"/>
      <c r="B311" s="744"/>
      <c r="C311" s="685"/>
      <c r="D311" s="685"/>
      <c r="E311" s="745"/>
      <c r="F311" s="745"/>
      <c r="G311" s="685"/>
      <c r="H311" s="685"/>
      <c r="I311" s="685"/>
      <c r="J311" s="685"/>
      <c r="K311" s="685"/>
    </row>
    <row r="312" spans="1:11">
      <c r="A312" s="743"/>
      <c r="B312" s="744"/>
      <c r="C312" s="685"/>
      <c r="D312" s="685"/>
      <c r="E312" s="745"/>
      <c r="F312" s="745"/>
      <c r="G312" s="685"/>
      <c r="H312" s="685"/>
      <c r="I312" s="685"/>
      <c r="J312" s="685"/>
      <c r="K312" s="685"/>
    </row>
    <row r="313" spans="1:11">
      <c r="A313" s="743"/>
      <c r="B313" s="744"/>
      <c r="C313" s="685"/>
      <c r="D313" s="685"/>
      <c r="E313" s="745"/>
      <c r="F313" s="745"/>
      <c r="G313" s="685"/>
      <c r="H313" s="685"/>
      <c r="I313" s="685"/>
      <c r="J313" s="685"/>
      <c r="K313" s="685"/>
    </row>
    <row r="314" spans="1:11">
      <c r="A314" s="743"/>
      <c r="B314" s="744"/>
      <c r="C314" s="685"/>
      <c r="D314" s="685"/>
      <c r="E314" s="745"/>
      <c r="F314" s="745"/>
      <c r="G314" s="685"/>
      <c r="H314" s="685"/>
      <c r="I314" s="685"/>
      <c r="J314" s="685"/>
      <c r="K314" s="685"/>
    </row>
    <row r="315" spans="1:11">
      <c r="A315" s="743"/>
      <c r="B315" s="744"/>
      <c r="C315" s="685"/>
      <c r="D315" s="685"/>
      <c r="E315" s="745"/>
      <c r="F315" s="745"/>
      <c r="G315" s="685"/>
      <c r="H315" s="685"/>
      <c r="I315" s="685"/>
      <c r="J315" s="685"/>
      <c r="K315" s="685"/>
    </row>
    <row r="316" spans="1:11">
      <c r="A316" s="743"/>
      <c r="B316" s="744"/>
      <c r="C316" s="685"/>
      <c r="D316" s="685"/>
      <c r="E316" s="745"/>
      <c r="F316" s="745"/>
      <c r="G316" s="685"/>
      <c r="H316" s="685"/>
      <c r="I316" s="685"/>
      <c r="J316" s="685"/>
      <c r="K316" s="685"/>
    </row>
    <row r="317" spans="1:11">
      <c r="A317" s="743"/>
      <c r="B317" s="744"/>
      <c r="C317" s="685"/>
      <c r="D317" s="685"/>
      <c r="E317" s="745"/>
      <c r="F317" s="745"/>
      <c r="G317" s="685"/>
      <c r="H317" s="685"/>
      <c r="I317" s="685"/>
      <c r="J317" s="685"/>
      <c r="K317" s="685"/>
    </row>
    <row r="318" spans="1:11">
      <c r="A318" s="743"/>
      <c r="B318" s="744"/>
      <c r="C318" s="685"/>
      <c r="D318" s="685"/>
      <c r="E318" s="745"/>
      <c r="F318" s="745"/>
      <c r="G318" s="685"/>
      <c r="H318" s="685"/>
      <c r="I318" s="685"/>
      <c r="J318" s="685"/>
      <c r="K318" s="685"/>
    </row>
    <row r="319" spans="1:11">
      <c r="A319" s="743"/>
      <c r="B319" s="744"/>
      <c r="C319" s="685"/>
      <c r="D319" s="685"/>
      <c r="E319" s="745"/>
      <c r="F319" s="745"/>
      <c r="G319" s="685"/>
      <c r="H319" s="685"/>
      <c r="I319" s="685"/>
      <c r="J319" s="685"/>
      <c r="K319" s="685"/>
    </row>
    <row r="320" spans="1:11">
      <c r="A320" s="743"/>
      <c r="B320" s="744"/>
      <c r="C320" s="685"/>
      <c r="D320" s="685"/>
      <c r="E320" s="745"/>
      <c r="F320" s="745"/>
      <c r="G320" s="685"/>
      <c r="H320" s="685"/>
      <c r="I320" s="685"/>
      <c r="J320" s="685"/>
      <c r="K320" s="685"/>
    </row>
    <row r="321" spans="1:11">
      <c r="A321" s="743"/>
      <c r="B321" s="744"/>
      <c r="C321" s="685"/>
      <c r="D321" s="685"/>
      <c r="E321" s="745"/>
      <c r="F321" s="745"/>
      <c r="G321" s="685"/>
      <c r="H321" s="685"/>
      <c r="I321" s="685"/>
      <c r="J321" s="685"/>
      <c r="K321" s="685"/>
    </row>
    <row r="322" spans="1:11">
      <c r="A322" s="743"/>
      <c r="B322" s="744"/>
      <c r="C322" s="685"/>
      <c r="D322" s="685"/>
      <c r="E322" s="745"/>
      <c r="F322" s="745"/>
      <c r="G322" s="685"/>
      <c r="H322" s="685"/>
      <c r="I322" s="685"/>
      <c r="J322" s="685"/>
      <c r="K322" s="685"/>
    </row>
    <row r="323" spans="1:11">
      <c r="A323" s="743"/>
      <c r="B323" s="744"/>
      <c r="C323" s="685"/>
      <c r="D323" s="685"/>
      <c r="E323" s="745"/>
      <c r="F323" s="745"/>
      <c r="G323" s="685"/>
      <c r="H323" s="685"/>
      <c r="I323" s="685"/>
      <c r="J323" s="685"/>
      <c r="K323" s="685"/>
    </row>
    <row r="324" spans="1:11">
      <c r="A324" s="743"/>
      <c r="B324" s="744"/>
      <c r="C324" s="685"/>
      <c r="D324" s="685"/>
      <c r="E324" s="745"/>
      <c r="F324" s="745"/>
      <c r="G324" s="685"/>
      <c r="H324" s="685"/>
      <c r="I324" s="685"/>
      <c r="J324" s="685"/>
      <c r="K324" s="685"/>
    </row>
    <row r="325" spans="1:11">
      <c r="A325" s="743"/>
      <c r="B325" s="744"/>
      <c r="C325" s="685"/>
      <c r="D325" s="685"/>
      <c r="E325" s="745"/>
      <c r="F325" s="745"/>
      <c r="G325" s="685"/>
      <c r="H325" s="685"/>
      <c r="I325" s="685"/>
      <c r="J325" s="685"/>
      <c r="K325" s="685"/>
    </row>
    <row r="326" spans="1:11">
      <c r="A326" s="743"/>
      <c r="B326" s="744"/>
      <c r="C326" s="685"/>
      <c r="D326" s="685"/>
      <c r="E326" s="745"/>
      <c r="F326" s="745"/>
      <c r="G326" s="685"/>
      <c r="H326" s="685"/>
      <c r="I326" s="685"/>
      <c r="J326" s="685"/>
      <c r="K326" s="685"/>
    </row>
    <row r="327" spans="1:11">
      <c r="A327" s="743"/>
      <c r="B327" s="744"/>
      <c r="C327" s="685"/>
      <c r="D327" s="685"/>
      <c r="E327" s="745"/>
      <c r="F327" s="745"/>
      <c r="G327" s="685"/>
      <c r="H327" s="685"/>
      <c r="I327" s="685"/>
      <c r="J327" s="685"/>
      <c r="K327" s="685"/>
    </row>
    <row r="328" spans="1:11">
      <c r="A328" s="743"/>
      <c r="B328" s="744"/>
      <c r="C328" s="685"/>
      <c r="D328" s="685"/>
      <c r="E328" s="745"/>
      <c r="F328" s="745"/>
      <c r="G328" s="685"/>
      <c r="H328" s="685"/>
      <c r="I328" s="685"/>
      <c r="J328" s="685"/>
      <c r="K328" s="685"/>
    </row>
    <row r="329" spans="1:11">
      <c r="A329" s="743"/>
      <c r="B329" s="744"/>
      <c r="C329" s="685"/>
      <c r="D329" s="685"/>
      <c r="E329" s="745"/>
      <c r="F329" s="745"/>
      <c r="G329" s="685"/>
      <c r="H329" s="685"/>
      <c r="I329" s="685"/>
      <c r="J329" s="685"/>
      <c r="K329" s="685"/>
    </row>
    <row r="330" spans="1:11">
      <c r="A330" s="743"/>
      <c r="B330" s="744"/>
      <c r="C330" s="685"/>
      <c r="D330" s="685"/>
      <c r="E330" s="745"/>
      <c r="F330" s="745"/>
      <c r="G330" s="685"/>
      <c r="H330" s="685"/>
      <c r="I330" s="685"/>
      <c r="J330" s="685"/>
      <c r="K330" s="685"/>
    </row>
    <row r="331" spans="1:11">
      <c r="A331" s="743"/>
      <c r="B331" s="744"/>
      <c r="C331" s="685"/>
      <c r="D331" s="685"/>
      <c r="E331" s="745"/>
      <c r="F331" s="745"/>
      <c r="G331" s="685"/>
      <c r="H331" s="685"/>
      <c r="I331" s="685"/>
      <c r="J331" s="685"/>
      <c r="K331" s="685"/>
    </row>
    <row r="332" spans="1:11">
      <c r="A332" s="743"/>
      <c r="B332" s="744"/>
      <c r="C332" s="685"/>
      <c r="D332" s="685"/>
      <c r="E332" s="745"/>
      <c r="F332" s="745"/>
      <c r="G332" s="685"/>
      <c r="H332" s="685"/>
      <c r="I332" s="685"/>
      <c r="J332" s="685"/>
      <c r="K332" s="685"/>
    </row>
    <row r="333" spans="1:11">
      <c r="A333" s="743"/>
      <c r="B333" s="744"/>
      <c r="C333" s="685"/>
      <c r="D333" s="685"/>
      <c r="E333" s="745"/>
      <c r="F333" s="745"/>
      <c r="G333" s="685"/>
      <c r="H333" s="685"/>
      <c r="I333" s="685"/>
      <c r="J333" s="685"/>
      <c r="K333" s="685"/>
    </row>
    <row r="334" spans="1:11">
      <c r="A334" s="743"/>
      <c r="B334" s="744"/>
      <c r="C334" s="685"/>
      <c r="D334" s="685"/>
      <c r="E334" s="745"/>
      <c r="F334" s="745"/>
      <c r="G334" s="685"/>
      <c r="H334" s="685"/>
      <c r="I334" s="685"/>
      <c r="J334" s="685"/>
      <c r="K334" s="685"/>
    </row>
    <row r="335" spans="1:11">
      <c r="A335" s="743"/>
      <c r="B335" s="744"/>
      <c r="C335" s="685"/>
      <c r="D335" s="685"/>
      <c r="E335" s="745"/>
      <c r="F335" s="745"/>
      <c r="G335" s="685"/>
      <c r="H335" s="685"/>
      <c r="I335" s="685"/>
      <c r="J335" s="685"/>
      <c r="K335" s="685"/>
    </row>
    <row r="336" spans="1:11">
      <c r="A336" s="743"/>
      <c r="B336" s="744"/>
      <c r="C336" s="685"/>
      <c r="D336" s="685"/>
      <c r="E336" s="745"/>
      <c r="F336" s="745"/>
      <c r="G336" s="685"/>
      <c r="H336" s="685"/>
      <c r="I336" s="685"/>
      <c r="J336" s="685"/>
      <c r="K336" s="685"/>
    </row>
    <row r="337" spans="1:11">
      <c r="A337" s="743"/>
      <c r="B337" s="744"/>
      <c r="C337" s="685"/>
      <c r="D337" s="685"/>
      <c r="E337" s="745"/>
      <c r="F337" s="745"/>
      <c r="G337" s="685"/>
      <c r="H337" s="685"/>
      <c r="I337" s="685"/>
      <c r="J337" s="685"/>
      <c r="K337" s="685"/>
    </row>
    <row r="338" spans="1:11">
      <c r="A338" s="743"/>
      <c r="B338" s="744"/>
      <c r="C338" s="685"/>
      <c r="D338" s="685"/>
      <c r="E338" s="745"/>
      <c r="F338" s="745"/>
      <c r="G338" s="685"/>
      <c r="H338" s="685"/>
      <c r="I338" s="685"/>
      <c r="J338" s="685"/>
      <c r="K338" s="685"/>
    </row>
    <row r="339" spans="1:11">
      <c r="A339" s="743"/>
      <c r="B339" s="744"/>
      <c r="C339" s="685"/>
      <c r="D339" s="685"/>
      <c r="E339" s="745"/>
      <c r="F339" s="745"/>
      <c r="G339" s="685"/>
      <c r="H339" s="685"/>
      <c r="I339" s="685"/>
      <c r="J339" s="685"/>
      <c r="K339" s="685"/>
    </row>
    <row r="340" spans="1:11">
      <c r="A340" s="743"/>
      <c r="B340" s="744"/>
      <c r="C340" s="685"/>
      <c r="D340" s="685"/>
      <c r="E340" s="745"/>
      <c r="F340" s="745"/>
      <c r="G340" s="685"/>
      <c r="H340" s="685"/>
      <c r="I340" s="685"/>
      <c r="J340" s="685"/>
      <c r="K340" s="685"/>
    </row>
    <row r="341" spans="1:11">
      <c r="A341" s="743"/>
      <c r="B341" s="744"/>
      <c r="C341" s="685"/>
      <c r="D341" s="685"/>
      <c r="E341" s="745"/>
      <c r="F341" s="745"/>
      <c r="G341" s="685"/>
      <c r="H341" s="685"/>
      <c r="I341" s="685"/>
      <c r="J341" s="685"/>
      <c r="K341" s="685"/>
    </row>
    <row r="342" spans="1:11">
      <c r="A342" s="743"/>
      <c r="B342" s="744"/>
      <c r="C342" s="685"/>
      <c r="D342" s="685"/>
      <c r="E342" s="745"/>
      <c r="F342" s="745"/>
      <c r="G342" s="685"/>
      <c r="H342" s="685"/>
      <c r="I342" s="685"/>
      <c r="J342" s="685"/>
      <c r="K342" s="685"/>
    </row>
    <row r="343" spans="1:11">
      <c r="A343" s="743"/>
      <c r="B343" s="744"/>
      <c r="C343" s="685"/>
      <c r="D343" s="685"/>
      <c r="E343" s="745"/>
      <c r="F343" s="745"/>
      <c r="G343" s="685"/>
      <c r="H343" s="685"/>
      <c r="I343" s="685"/>
      <c r="J343" s="685"/>
      <c r="K343" s="685"/>
    </row>
    <row r="344" spans="1:11">
      <c r="A344" s="743"/>
      <c r="B344" s="744"/>
      <c r="C344" s="685"/>
      <c r="D344" s="685"/>
      <c r="E344" s="745"/>
      <c r="F344" s="745"/>
      <c r="G344" s="685"/>
      <c r="H344" s="685"/>
      <c r="I344" s="685"/>
      <c r="J344" s="685"/>
      <c r="K344" s="685"/>
    </row>
    <row r="345" spans="1:11">
      <c r="A345" s="743"/>
      <c r="B345" s="744"/>
      <c r="C345" s="685"/>
      <c r="D345" s="685"/>
      <c r="E345" s="745"/>
      <c r="F345" s="745"/>
      <c r="G345" s="685"/>
      <c r="H345" s="685"/>
      <c r="I345" s="685"/>
      <c r="J345" s="685"/>
      <c r="K345" s="685"/>
    </row>
    <row r="346" spans="1:11">
      <c r="A346" s="743"/>
      <c r="B346" s="744"/>
      <c r="C346" s="685"/>
      <c r="D346" s="685"/>
      <c r="E346" s="745"/>
      <c r="F346" s="745"/>
      <c r="G346" s="685"/>
      <c r="H346" s="685"/>
      <c r="I346" s="685"/>
      <c r="J346" s="685"/>
      <c r="K346" s="685"/>
    </row>
    <row r="347" spans="1:11">
      <c r="A347" s="743"/>
      <c r="B347" s="744"/>
      <c r="C347" s="685"/>
      <c r="D347" s="685"/>
      <c r="E347" s="745"/>
      <c r="F347" s="745"/>
      <c r="G347" s="685"/>
      <c r="H347" s="685"/>
      <c r="I347" s="685"/>
      <c r="J347" s="685"/>
      <c r="K347" s="685"/>
    </row>
    <row r="348" spans="1:11">
      <c r="A348" s="743"/>
      <c r="B348" s="744"/>
      <c r="C348" s="685"/>
      <c r="D348" s="685"/>
      <c r="E348" s="745"/>
      <c r="F348" s="745"/>
      <c r="G348" s="685"/>
      <c r="H348" s="685"/>
      <c r="I348" s="685"/>
      <c r="J348" s="685"/>
      <c r="K348" s="685"/>
    </row>
    <row r="349" spans="1:11">
      <c r="A349" s="743"/>
      <c r="B349" s="744"/>
      <c r="C349" s="685"/>
      <c r="D349" s="685"/>
      <c r="E349" s="745"/>
      <c r="F349" s="745"/>
      <c r="G349" s="685"/>
      <c r="H349" s="685"/>
      <c r="I349" s="685"/>
      <c r="J349" s="685"/>
      <c r="K349" s="685"/>
    </row>
    <row r="350" spans="1:11">
      <c r="A350" s="743"/>
      <c r="B350" s="744"/>
      <c r="C350" s="685"/>
      <c r="D350" s="685"/>
      <c r="E350" s="745"/>
      <c r="F350" s="745"/>
      <c r="G350" s="685"/>
      <c r="H350" s="685"/>
      <c r="I350" s="685"/>
      <c r="J350" s="685"/>
      <c r="K350" s="685"/>
    </row>
    <row r="351" spans="1:11">
      <c r="A351" s="743"/>
      <c r="B351" s="744"/>
      <c r="C351" s="685"/>
      <c r="D351" s="685"/>
      <c r="E351" s="745"/>
      <c r="F351" s="745"/>
      <c r="G351" s="685"/>
      <c r="H351" s="685"/>
      <c r="I351" s="685"/>
      <c r="J351" s="685"/>
      <c r="K351" s="685"/>
    </row>
    <row r="352" spans="1:11">
      <c r="A352" s="743"/>
      <c r="B352" s="744"/>
      <c r="C352" s="685"/>
      <c r="D352" s="685"/>
      <c r="E352" s="745"/>
      <c r="F352" s="745"/>
      <c r="G352" s="685"/>
      <c r="H352" s="685"/>
      <c r="I352" s="685"/>
      <c r="J352" s="685"/>
      <c r="K352" s="685"/>
    </row>
    <row r="353" spans="1:11">
      <c r="A353" s="743"/>
      <c r="B353" s="744"/>
      <c r="C353" s="685"/>
      <c r="D353" s="685"/>
      <c r="E353" s="745"/>
      <c r="F353" s="745"/>
      <c r="G353" s="685"/>
      <c r="H353" s="685"/>
      <c r="I353" s="685"/>
      <c r="J353" s="685"/>
      <c r="K353" s="685"/>
    </row>
    <row r="354" spans="1:11">
      <c r="A354" s="743"/>
      <c r="B354" s="744"/>
      <c r="C354" s="685"/>
      <c r="D354" s="685"/>
      <c r="E354" s="745"/>
      <c r="F354" s="745"/>
      <c r="G354" s="685"/>
      <c r="H354" s="685"/>
      <c r="I354" s="685"/>
      <c r="J354" s="685"/>
      <c r="K354" s="685"/>
    </row>
    <row r="355" spans="1:11">
      <c r="A355" s="743"/>
      <c r="B355" s="744"/>
      <c r="C355" s="685"/>
      <c r="D355" s="685"/>
      <c r="E355" s="745"/>
      <c r="F355" s="745"/>
      <c r="G355" s="685"/>
      <c r="H355" s="685"/>
      <c r="I355" s="685"/>
      <c r="J355" s="685"/>
      <c r="K355" s="685"/>
    </row>
    <row r="356" spans="1:11">
      <c r="A356" s="743"/>
      <c r="B356" s="744"/>
      <c r="C356" s="685"/>
      <c r="D356" s="685"/>
      <c r="E356" s="745"/>
      <c r="F356" s="745"/>
      <c r="G356" s="685"/>
      <c r="H356" s="685"/>
      <c r="I356" s="685"/>
      <c r="J356" s="685"/>
      <c r="K356" s="685"/>
    </row>
    <row r="357" spans="1:11">
      <c r="A357" s="743"/>
      <c r="B357" s="744"/>
      <c r="C357" s="685"/>
      <c r="D357" s="685"/>
      <c r="E357" s="745"/>
      <c r="F357" s="745"/>
      <c r="G357" s="685"/>
      <c r="H357" s="685"/>
      <c r="I357" s="685"/>
      <c r="J357" s="685"/>
      <c r="K357" s="685"/>
    </row>
    <row r="358" spans="1:11">
      <c r="A358" s="743"/>
      <c r="B358" s="744"/>
      <c r="C358" s="685"/>
      <c r="D358" s="685"/>
      <c r="E358" s="745"/>
      <c r="F358" s="745"/>
      <c r="G358" s="685"/>
      <c r="H358" s="685"/>
      <c r="I358" s="685"/>
      <c r="J358" s="685"/>
      <c r="K358" s="685"/>
    </row>
    <row r="359" spans="1:11">
      <c r="A359" s="743"/>
      <c r="B359" s="744"/>
      <c r="C359" s="685"/>
      <c r="D359" s="685"/>
      <c r="E359" s="745"/>
      <c r="F359" s="745"/>
      <c r="G359" s="685"/>
      <c r="H359" s="685"/>
      <c r="I359" s="685"/>
      <c r="J359" s="685"/>
      <c r="K359" s="685"/>
    </row>
    <row r="360" spans="1:11">
      <c r="A360" s="743"/>
      <c r="B360" s="744"/>
      <c r="C360" s="685"/>
      <c r="D360" s="685"/>
      <c r="E360" s="745"/>
      <c r="F360" s="745"/>
      <c r="G360" s="685"/>
      <c r="H360" s="685"/>
      <c r="I360" s="685"/>
      <c r="J360" s="685"/>
      <c r="K360" s="685"/>
    </row>
    <row r="361" spans="1:11">
      <c r="A361" s="743"/>
      <c r="B361" s="744"/>
      <c r="C361" s="685"/>
      <c r="D361" s="685"/>
      <c r="E361" s="745"/>
      <c r="F361" s="745"/>
      <c r="G361" s="685"/>
      <c r="H361" s="685"/>
      <c r="I361" s="685"/>
      <c r="J361" s="685"/>
      <c r="K361" s="685"/>
    </row>
    <row r="362" spans="1:11">
      <c r="A362" s="743"/>
      <c r="B362" s="744"/>
      <c r="C362" s="685"/>
      <c r="D362" s="685"/>
      <c r="E362" s="745"/>
      <c r="F362" s="745"/>
      <c r="G362" s="685"/>
      <c r="H362" s="685"/>
      <c r="I362" s="685"/>
      <c r="J362" s="685"/>
      <c r="K362" s="685"/>
    </row>
    <row r="363" spans="1:11">
      <c r="A363" s="743"/>
      <c r="B363" s="744"/>
      <c r="C363" s="685"/>
      <c r="D363" s="685"/>
      <c r="E363" s="745"/>
      <c r="F363" s="745"/>
      <c r="G363" s="685"/>
      <c r="H363" s="685"/>
      <c r="I363" s="685"/>
      <c r="J363" s="685"/>
      <c r="K363" s="685"/>
    </row>
    <row r="364" spans="1:11">
      <c r="A364" s="743"/>
      <c r="B364" s="744"/>
      <c r="C364" s="685"/>
      <c r="D364" s="685"/>
      <c r="E364" s="745"/>
      <c r="F364" s="745"/>
      <c r="G364" s="685"/>
      <c r="H364" s="685"/>
      <c r="I364" s="685"/>
      <c r="J364" s="685"/>
      <c r="K364" s="685"/>
    </row>
    <row r="365" spans="1:11">
      <c r="A365" s="743"/>
      <c r="B365" s="744"/>
      <c r="C365" s="685"/>
      <c r="D365" s="685"/>
      <c r="E365" s="745"/>
      <c r="F365" s="745"/>
      <c r="G365" s="685"/>
      <c r="H365" s="685"/>
      <c r="I365" s="685"/>
      <c r="J365" s="685"/>
      <c r="K365" s="685"/>
    </row>
    <row r="366" spans="1:11">
      <c r="A366" s="743"/>
      <c r="B366" s="744"/>
      <c r="C366" s="685"/>
      <c r="D366" s="685"/>
      <c r="E366" s="745"/>
      <c r="F366" s="745"/>
      <c r="G366" s="685"/>
      <c r="H366" s="685"/>
      <c r="I366" s="685"/>
      <c r="J366" s="685"/>
      <c r="K366" s="685"/>
    </row>
    <row r="367" spans="1:11">
      <c r="A367" s="743"/>
      <c r="B367" s="744"/>
      <c r="C367" s="685"/>
      <c r="D367" s="685"/>
      <c r="E367" s="745"/>
      <c r="F367" s="745"/>
      <c r="G367" s="685"/>
      <c r="H367" s="685"/>
      <c r="I367" s="685"/>
      <c r="J367" s="685"/>
      <c r="K367" s="685"/>
    </row>
    <row r="368" spans="1:11">
      <c r="A368" s="743"/>
      <c r="B368" s="744"/>
      <c r="C368" s="685"/>
      <c r="D368" s="685"/>
      <c r="E368" s="745"/>
      <c r="F368" s="745"/>
      <c r="G368" s="685"/>
      <c r="H368" s="685"/>
      <c r="I368" s="685"/>
      <c r="J368" s="685"/>
      <c r="K368" s="685"/>
    </row>
    <row r="369" spans="1:11">
      <c r="A369" s="743"/>
      <c r="B369" s="744"/>
      <c r="C369" s="685"/>
      <c r="D369" s="685"/>
      <c r="E369" s="745"/>
      <c r="F369" s="745"/>
      <c r="G369" s="685"/>
      <c r="H369" s="685"/>
      <c r="I369" s="685"/>
      <c r="J369" s="685"/>
      <c r="K369" s="685"/>
    </row>
    <row r="370" spans="1:11">
      <c r="A370" s="743"/>
      <c r="B370" s="744"/>
      <c r="C370" s="685"/>
      <c r="D370" s="685"/>
      <c r="E370" s="745"/>
      <c r="F370" s="745"/>
      <c r="G370" s="685"/>
      <c r="H370" s="685"/>
      <c r="I370" s="685"/>
      <c r="J370" s="685"/>
      <c r="K370" s="685"/>
    </row>
    <row r="371" spans="1:11">
      <c r="A371" s="743"/>
      <c r="B371" s="744"/>
      <c r="C371" s="685"/>
      <c r="D371" s="685"/>
      <c r="E371" s="745"/>
      <c r="F371" s="745"/>
      <c r="G371" s="685"/>
      <c r="H371" s="685"/>
      <c r="I371" s="685"/>
      <c r="J371" s="685"/>
      <c r="K371" s="685"/>
    </row>
    <row r="372" spans="1:11">
      <c r="A372" s="743"/>
      <c r="B372" s="744"/>
      <c r="C372" s="685"/>
      <c r="D372" s="685"/>
      <c r="E372" s="745"/>
      <c r="F372" s="745"/>
      <c r="G372" s="685"/>
      <c r="H372" s="685"/>
      <c r="I372" s="685"/>
      <c r="J372" s="685"/>
      <c r="K372" s="685"/>
    </row>
    <row r="373" spans="1:11">
      <c r="A373" s="743"/>
      <c r="B373" s="744"/>
      <c r="C373" s="685"/>
      <c r="D373" s="685"/>
      <c r="E373" s="745"/>
      <c r="F373" s="745"/>
      <c r="G373" s="685"/>
      <c r="H373" s="685"/>
      <c r="I373" s="685"/>
      <c r="J373" s="685"/>
      <c r="K373" s="685"/>
    </row>
    <row r="374" spans="1:11">
      <c r="A374" s="743"/>
      <c r="B374" s="744"/>
      <c r="C374" s="685"/>
      <c r="D374" s="685"/>
      <c r="E374" s="745"/>
      <c r="F374" s="745"/>
      <c r="G374" s="685"/>
      <c r="H374" s="685"/>
      <c r="I374" s="685"/>
      <c r="J374" s="685"/>
      <c r="K374" s="685"/>
    </row>
    <row r="375" spans="1:11">
      <c r="A375" s="743"/>
      <c r="B375" s="744"/>
      <c r="C375" s="685"/>
      <c r="D375" s="685"/>
      <c r="E375" s="745"/>
      <c r="F375" s="745"/>
      <c r="G375" s="685"/>
      <c r="H375" s="685"/>
      <c r="I375" s="685"/>
      <c r="J375" s="685"/>
      <c r="K375" s="685"/>
    </row>
    <row r="376" spans="1:11">
      <c r="A376" s="743"/>
      <c r="B376" s="744"/>
      <c r="C376" s="685"/>
      <c r="D376" s="685"/>
      <c r="E376" s="745"/>
      <c r="F376" s="745"/>
      <c r="G376" s="685"/>
      <c r="H376" s="685"/>
      <c r="I376" s="685"/>
      <c r="J376" s="685"/>
      <c r="K376" s="685"/>
    </row>
    <row r="377" spans="1:11">
      <c r="A377" s="743"/>
      <c r="B377" s="744"/>
      <c r="C377" s="685"/>
      <c r="D377" s="685"/>
      <c r="E377" s="745"/>
      <c r="F377" s="745"/>
      <c r="G377" s="685"/>
      <c r="H377" s="685"/>
      <c r="I377" s="685"/>
      <c r="J377" s="685"/>
      <c r="K377" s="685"/>
    </row>
    <row r="378" spans="1:11">
      <c r="A378" s="743"/>
      <c r="B378" s="744"/>
      <c r="C378" s="685"/>
      <c r="D378" s="685"/>
      <c r="E378" s="745"/>
      <c r="F378" s="745"/>
      <c r="G378" s="685"/>
      <c r="H378" s="685"/>
      <c r="I378" s="685"/>
      <c r="J378" s="685"/>
      <c r="K378" s="685"/>
    </row>
    <row r="379" spans="1:11">
      <c r="A379" s="743"/>
      <c r="B379" s="744"/>
      <c r="C379" s="685"/>
      <c r="D379" s="685"/>
      <c r="E379" s="745"/>
      <c r="F379" s="745"/>
      <c r="G379" s="685"/>
      <c r="H379" s="685"/>
      <c r="I379" s="685"/>
      <c r="J379" s="685"/>
      <c r="K379" s="685"/>
    </row>
    <row r="380" spans="1:11">
      <c r="A380" s="743"/>
      <c r="B380" s="744"/>
      <c r="C380" s="685"/>
      <c r="D380" s="685"/>
      <c r="E380" s="745"/>
      <c r="F380" s="745"/>
      <c r="G380" s="685"/>
      <c r="H380" s="685"/>
      <c r="I380" s="685"/>
      <c r="J380" s="685"/>
      <c r="K380" s="685"/>
    </row>
    <row r="381" spans="1:11">
      <c r="A381" s="743"/>
      <c r="B381" s="744"/>
      <c r="C381" s="685"/>
      <c r="D381" s="685"/>
      <c r="E381" s="745"/>
      <c r="F381" s="745"/>
      <c r="G381" s="685"/>
      <c r="H381" s="685"/>
      <c r="I381" s="685"/>
      <c r="J381" s="685"/>
      <c r="K381" s="685"/>
    </row>
    <row r="382" spans="1:11">
      <c r="A382" s="743"/>
      <c r="B382" s="744"/>
      <c r="C382" s="685"/>
      <c r="D382" s="685"/>
      <c r="E382" s="745"/>
      <c r="F382" s="745"/>
      <c r="G382" s="685"/>
      <c r="H382" s="685"/>
      <c r="I382" s="685"/>
      <c r="J382" s="685"/>
      <c r="K382" s="685"/>
    </row>
    <row r="383" spans="1:11">
      <c r="A383" s="743"/>
      <c r="B383" s="744"/>
      <c r="C383" s="685"/>
      <c r="D383" s="685"/>
      <c r="E383" s="745"/>
      <c r="F383" s="745"/>
      <c r="G383" s="685"/>
      <c r="H383" s="685"/>
      <c r="I383" s="685"/>
      <c r="J383" s="685"/>
      <c r="K383" s="685"/>
    </row>
    <row r="384" spans="1:11">
      <c r="A384" s="743"/>
      <c r="B384" s="744"/>
      <c r="C384" s="685"/>
      <c r="D384" s="685"/>
      <c r="E384" s="745"/>
      <c r="F384" s="745"/>
      <c r="G384" s="685"/>
      <c r="H384" s="685"/>
      <c r="I384" s="685"/>
      <c r="J384" s="685"/>
      <c r="K384" s="685"/>
    </row>
    <row r="385" spans="1:11">
      <c r="A385" s="743"/>
      <c r="B385" s="744"/>
      <c r="C385" s="685"/>
      <c r="D385" s="685"/>
      <c r="E385" s="745"/>
      <c r="F385" s="745"/>
      <c r="G385" s="685"/>
      <c r="H385" s="685"/>
      <c r="I385" s="685"/>
      <c r="J385" s="685"/>
      <c r="K385" s="685"/>
    </row>
    <row r="386" spans="1:11">
      <c r="A386" s="743"/>
      <c r="B386" s="744"/>
      <c r="C386" s="685"/>
      <c r="D386" s="685"/>
      <c r="E386" s="745"/>
      <c r="F386" s="745"/>
      <c r="G386" s="685"/>
      <c r="H386" s="685"/>
      <c r="I386" s="685"/>
      <c r="J386" s="685"/>
      <c r="K386" s="685"/>
    </row>
    <row r="387" spans="1:11">
      <c r="A387" s="743"/>
      <c r="B387" s="744"/>
      <c r="C387" s="685"/>
      <c r="D387" s="685"/>
      <c r="E387" s="745"/>
      <c r="F387" s="745"/>
      <c r="G387" s="685"/>
      <c r="H387" s="685"/>
      <c r="I387" s="685"/>
      <c r="J387" s="685"/>
      <c r="K387" s="685"/>
    </row>
    <row r="388" spans="1:11">
      <c r="A388" s="743"/>
      <c r="B388" s="744"/>
      <c r="C388" s="685"/>
      <c r="D388" s="685"/>
      <c r="E388" s="745"/>
      <c r="F388" s="745"/>
      <c r="G388" s="685"/>
      <c r="H388" s="685"/>
      <c r="I388" s="685"/>
      <c r="J388" s="685"/>
      <c r="K388" s="685"/>
    </row>
    <row r="389" spans="1:11">
      <c r="A389" s="743"/>
      <c r="B389" s="744"/>
      <c r="C389" s="685"/>
      <c r="D389" s="685"/>
      <c r="E389" s="745"/>
      <c r="F389" s="745"/>
      <c r="G389" s="685"/>
      <c r="H389" s="685"/>
      <c r="I389" s="685"/>
      <c r="J389" s="685"/>
      <c r="K389" s="685"/>
    </row>
    <row r="390" spans="1:11">
      <c r="A390" s="743"/>
      <c r="B390" s="744"/>
      <c r="C390" s="685"/>
      <c r="D390" s="685"/>
      <c r="E390" s="745"/>
      <c r="F390" s="745"/>
      <c r="G390" s="685"/>
      <c r="H390" s="685"/>
      <c r="I390" s="685"/>
      <c r="J390" s="685"/>
      <c r="K390" s="685"/>
    </row>
    <row r="391" spans="1:11">
      <c r="A391" s="743"/>
      <c r="B391" s="744"/>
      <c r="C391" s="685"/>
      <c r="D391" s="685"/>
      <c r="E391" s="745"/>
      <c r="F391" s="745"/>
      <c r="G391" s="685"/>
      <c r="H391" s="685"/>
      <c r="I391" s="685"/>
      <c r="J391" s="685"/>
      <c r="K391" s="685"/>
    </row>
    <row r="392" spans="1:11">
      <c r="A392" s="743"/>
      <c r="B392" s="744"/>
      <c r="C392" s="685"/>
      <c r="D392" s="685"/>
      <c r="E392" s="745"/>
      <c r="F392" s="745"/>
      <c r="G392" s="685"/>
      <c r="H392" s="685"/>
      <c r="I392" s="685"/>
      <c r="J392" s="685"/>
      <c r="K392" s="685"/>
    </row>
    <row r="393" spans="1:11">
      <c r="A393" s="743"/>
      <c r="B393" s="744"/>
      <c r="C393" s="685"/>
      <c r="D393" s="685"/>
      <c r="E393" s="745"/>
      <c r="F393" s="745"/>
      <c r="G393" s="685"/>
      <c r="H393" s="685"/>
      <c r="I393" s="685"/>
      <c r="J393" s="685"/>
      <c r="K393" s="685"/>
    </row>
    <row r="394" spans="1:11">
      <c r="A394" s="743"/>
      <c r="B394" s="744"/>
      <c r="C394" s="685"/>
      <c r="D394" s="685"/>
      <c r="E394" s="745"/>
      <c r="F394" s="745"/>
      <c r="G394" s="685"/>
      <c r="H394" s="685"/>
      <c r="I394" s="685"/>
      <c r="J394" s="685"/>
      <c r="K394" s="685"/>
    </row>
    <row r="395" spans="1:11">
      <c r="A395" s="743"/>
      <c r="B395" s="744"/>
      <c r="C395" s="685"/>
      <c r="D395" s="685"/>
      <c r="E395" s="745"/>
      <c r="F395" s="745"/>
      <c r="G395" s="685"/>
      <c r="H395" s="685"/>
      <c r="I395" s="685"/>
      <c r="J395" s="685"/>
      <c r="K395" s="685"/>
    </row>
    <row r="396" spans="1:11">
      <c r="A396" s="743"/>
      <c r="B396" s="744"/>
      <c r="C396" s="685"/>
      <c r="D396" s="685"/>
      <c r="E396" s="745"/>
      <c r="F396" s="745"/>
      <c r="G396" s="685"/>
      <c r="H396" s="685"/>
      <c r="I396" s="685"/>
      <c r="J396" s="685"/>
      <c r="K396" s="685"/>
    </row>
    <row r="397" spans="1:11">
      <c r="A397" s="743"/>
      <c r="B397" s="744"/>
      <c r="C397" s="685"/>
      <c r="D397" s="685"/>
      <c r="E397" s="745"/>
      <c r="F397" s="745"/>
      <c r="G397" s="685"/>
      <c r="H397" s="685"/>
      <c r="I397" s="685"/>
      <c r="J397" s="685"/>
      <c r="K397" s="685"/>
    </row>
    <row r="398" spans="1:11">
      <c r="A398" s="743"/>
      <c r="B398" s="744"/>
      <c r="C398" s="685"/>
      <c r="D398" s="685"/>
      <c r="E398" s="745"/>
      <c r="F398" s="745"/>
      <c r="G398" s="685"/>
      <c r="H398" s="685"/>
      <c r="I398" s="685"/>
      <c r="J398" s="685"/>
      <c r="K398" s="685"/>
    </row>
    <row r="399" spans="1:11">
      <c r="A399" s="743"/>
      <c r="B399" s="744"/>
      <c r="C399" s="685"/>
      <c r="D399" s="685"/>
      <c r="E399" s="745"/>
      <c r="F399" s="745"/>
      <c r="G399" s="685"/>
      <c r="H399" s="685"/>
      <c r="I399" s="685"/>
      <c r="J399" s="685"/>
      <c r="K399" s="685"/>
    </row>
    <row r="400" spans="1:11">
      <c r="A400" s="743"/>
      <c r="B400" s="744"/>
      <c r="C400" s="685"/>
      <c r="D400" s="685"/>
      <c r="E400" s="745"/>
      <c r="F400" s="745"/>
      <c r="G400" s="685"/>
      <c r="H400" s="685"/>
      <c r="I400" s="685"/>
      <c r="J400" s="685"/>
      <c r="K400" s="685"/>
    </row>
    <row r="401" spans="1:11">
      <c r="A401" s="743"/>
      <c r="B401" s="744"/>
      <c r="C401" s="685"/>
      <c r="D401" s="685"/>
      <c r="E401" s="745"/>
      <c r="F401" s="745"/>
      <c r="G401" s="685"/>
      <c r="H401" s="685"/>
      <c r="I401" s="685"/>
      <c r="J401" s="685"/>
      <c r="K401" s="685"/>
    </row>
    <row r="402" spans="1:11">
      <c r="A402" s="743"/>
      <c r="B402" s="744"/>
      <c r="C402" s="685"/>
      <c r="D402" s="685"/>
      <c r="E402" s="745"/>
      <c r="F402" s="745"/>
      <c r="G402" s="685"/>
      <c r="H402" s="685"/>
      <c r="I402" s="685"/>
      <c r="J402" s="685"/>
      <c r="K402" s="685"/>
    </row>
    <row r="403" spans="1:11">
      <c r="A403" s="743"/>
      <c r="B403" s="744"/>
      <c r="C403" s="685"/>
      <c r="D403" s="685"/>
      <c r="E403" s="745"/>
      <c r="F403" s="745"/>
      <c r="G403" s="685"/>
      <c r="H403" s="685"/>
      <c r="I403" s="685"/>
      <c r="J403" s="685"/>
      <c r="K403" s="685"/>
    </row>
    <row r="404" spans="1:11">
      <c r="A404" s="743"/>
      <c r="B404" s="744"/>
      <c r="C404" s="685"/>
      <c r="D404" s="685"/>
      <c r="E404" s="745"/>
      <c r="F404" s="745"/>
      <c r="G404" s="685"/>
      <c r="H404" s="685"/>
      <c r="I404" s="685"/>
      <c r="J404" s="685"/>
      <c r="K404" s="685"/>
    </row>
    <row r="405" spans="1:11">
      <c r="A405" s="743"/>
      <c r="B405" s="744"/>
      <c r="C405" s="685"/>
      <c r="D405" s="685"/>
      <c r="E405" s="745"/>
      <c r="F405" s="745"/>
      <c r="G405" s="685"/>
      <c r="H405" s="685"/>
      <c r="I405" s="685"/>
      <c r="J405" s="685"/>
      <c r="K405" s="685"/>
    </row>
    <row r="406" spans="1:11">
      <c r="A406" s="743"/>
      <c r="B406" s="744"/>
      <c r="C406" s="685"/>
      <c r="D406" s="685"/>
      <c r="E406" s="745"/>
      <c r="F406" s="745"/>
      <c r="G406" s="685"/>
      <c r="H406" s="685"/>
      <c r="I406" s="685"/>
      <c r="J406" s="685"/>
      <c r="K406" s="685"/>
    </row>
    <row r="407" spans="1:11">
      <c r="A407" s="743"/>
      <c r="B407" s="744"/>
      <c r="C407" s="685"/>
      <c r="D407" s="685"/>
      <c r="E407" s="745"/>
      <c r="F407" s="745"/>
      <c r="G407" s="685"/>
      <c r="H407" s="685"/>
      <c r="I407" s="685"/>
      <c r="J407" s="685"/>
      <c r="K407" s="685"/>
    </row>
    <row r="408" spans="1:11">
      <c r="A408" s="743"/>
      <c r="B408" s="744"/>
      <c r="C408" s="685"/>
      <c r="D408" s="685"/>
      <c r="E408" s="745"/>
      <c r="F408" s="745"/>
      <c r="G408" s="685"/>
      <c r="H408" s="685"/>
      <c r="I408" s="685"/>
      <c r="J408" s="685"/>
      <c r="K408" s="685"/>
    </row>
    <row r="409" spans="1:11">
      <c r="A409" s="743"/>
      <c r="B409" s="744"/>
      <c r="C409" s="685"/>
      <c r="D409" s="685"/>
      <c r="E409" s="745"/>
      <c r="F409" s="745"/>
      <c r="G409" s="685"/>
      <c r="H409" s="685"/>
      <c r="I409" s="685"/>
      <c r="J409" s="685"/>
      <c r="K409" s="685"/>
    </row>
    <row r="410" spans="1:11">
      <c r="A410" s="743"/>
      <c r="B410" s="744"/>
      <c r="C410" s="685"/>
      <c r="D410" s="685"/>
      <c r="E410" s="745"/>
      <c r="F410" s="745"/>
      <c r="G410" s="685"/>
      <c r="H410" s="685"/>
      <c r="I410" s="685"/>
      <c r="J410" s="685"/>
      <c r="K410" s="685"/>
    </row>
    <row r="411" spans="1:11">
      <c r="A411" s="743"/>
      <c r="B411" s="744"/>
      <c r="C411" s="685"/>
      <c r="D411" s="685"/>
      <c r="E411" s="745"/>
      <c r="F411" s="745"/>
      <c r="G411" s="685"/>
      <c r="H411" s="685"/>
      <c r="I411" s="685"/>
      <c r="J411" s="685"/>
      <c r="K411" s="685"/>
    </row>
    <row r="412" spans="1:11">
      <c r="A412" s="743"/>
      <c r="B412" s="744"/>
      <c r="C412" s="685"/>
      <c r="D412" s="685"/>
      <c r="E412" s="745"/>
      <c r="F412" s="745"/>
      <c r="G412" s="685"/>
      <c r="H412" s="685"/>
      <c r="I412" s="685"/>
      <c r="J412" s="685"/>
      <c r="K412" s="685"/>
    </row>
    <row r="413" spans="1:11">
      <c r="A413" s="743"/>
      <c r="B413" s="744"/>
      <c r="C413" s="685"/>
      <c r="D413" s="685"/>
      <c r="E413" s="745"/>
      <c r="F413" s="745"/>
      <c r="G413" s="685"/>
      <c r="H413" s="685"/>
      <c r="I413" s="685"/>
      <c r="J413" s="685"/>
      <c r="K413" s="685"/>
    </row>
    <row r="414" spans="1:11">
      <c r="A414" s="743"/>
      <c r="B414" s="744"/>
      <c r="C414" s="685"/>
      <c r="D414" s="685"/>
      <c r="E414" s="745"/>
      <c r="F414" s="745"/>
      <c r="G414" s="685"/>
      <c r="H414" s="685"/>
      <c r="I414" s="685"/>
      <c r="J414" s="685"/>
      <c r="K414" s="685"/>
    </row>
    <row r="415" spans="1:11">
      <c r="A415" s="743"/>
      <c r="B415" s="744"/>
      <c r="C415" s="685"/>
      <c r="D415" s="685"/>
      <c r="E415" s="745"/>
      <c r="F415" s="745"/>
      <c r="G415" s="685"/>
      <c r="H415" s="685"/>
      <c r="I415" s="685"/>
      <c r="J415" s="685"/>
      <c r="K415" s="685"/>
    </row>
    <row r="416" spans="1:11">
      <c r="A416" s="743"/>
      <c r="B416" s="744"/>
      <c r="C416" s="685"/>
      <c r="D416" s="685"/>
      <c r="E416" s="745"/>
      <c r="F416" s="745"/>
      <c r="G416" s="685"/>
      <c r="H416" s="685"/>
      <c r="I416" s="685"/>
      <c r="J416" s="685"/>
      <c r="K416" s="685"/>
    </row>
    <row r="417" spans="1:11">
      <c r="A417" s="743"/>
      <c r="B417" s="744"/>
      <c r="C417" s="685"/>
      <c r="D417" s="685"/>
      <c r="E417" s="745"/>
      <c r="F417" s="745"/>
      <c r="G417" s="685"/>
      <c r="H417" s="685"/>
      <c r="I417" s="685"/>
      <c r="J417" s="685"/>
      <c r="K417" s="685"/>
    </row>
    <row r="418" spans="1:11">
      <c r="A418" s="743"/>
      <c r="B418" s="744"/>
      <c r="C418" s="685"/>
      <c r="D418" s="685"/>
      <c r="E418" s="745"/>
      <c r="F418" s="745"/>
      <c r="G418" s="685"/>
      <c r="H418" s="685"/>
      <c r="I418" s="685"/>
      <c r="J418" s="685"/>
      <c r="K418" s="685"/>
    </row>
    <row r="419" spans="1:11">
      <c r="A419" s="743"/>
      <c r="B419" s="744"/>
      <c r="C419" s="685"/>
      <c r="D419" s="685"/>
      <c r="E419" s="745"/>
      <c r="F419" s="745"/>
      <c r="G419" s="685"/>
      <c r="H419" s="685"/>
      <c r="I419" s="685"/>
      <c r="J419" s="685"/>
      <c r="K419" s="685"/>
    </row>
    <row r="420" spans="1:11">
      <c r="A420" s="743"/>
      <c r="B420" s="744"/>
      <c r="C420" s="685"/>
      <c r="D420" s="685"/>
      <c r="E420" s="745"/>
      <c r="F420" s="745"/>
      <c r="G420" s="685"/>
      <c r="H420" s="685"/>
      <c r="I420" s="685"/>
      <c r="J420" s="685"/>
      <c r="K420" s="685"/>
    </row>
    <row r="421" spans="1:11">
      <c r="A421" s="743"/>
      <c r="B421" s="744"/>
      <c r="C421" s="685"/>
      <c r="D421" s="685"/>
      <c r="E421" s="745"/>
      <c r="F421" s="745"/>
      <c r="G421" s="685"/>
      <c r="H421" s="685"/>
      <c r="I421" s="685"/>
      <c r="J421" s="685"/>
      <c r="K421" s="685"/>
    </row>
    <row r="422" spans="1:11">
      <c r="A422" s="743"/>
      <c r="B422" s="744"/>
      <c r="C422" s="685"/>
      <c r="D422" s="685"/>
      <c r="E422" s="745"/>
      <c r="F422" s="745"/>
      <c r="G422" s="685"/>
      <c r="H422" s="685"/>
      <c r="I422" s="685"/>
      <c r="J422" s="685"/>
      <c r="K422" s="685"/>
    </row>
    <row r="423" spans="1:11">
      <c r="A423" s="743"/>
      <c r="B423" s="744"/>
      <c r="C423" s="685"/>
      <c r="D423" s="685"/>
      <c r="E423" s="745"/>
      <c r="F423" s="745"/>
      <c r="G423" s="685"/>
      <c r="H423" s="685"/>
      <c r="I423" s="685"/>
      <c r="J423" s="685"/>
      <c r="K423" s="685"/>
    </row>
    <row r="424" spans="1:11">
      <c r="A424" s="743"/>
      <c r="B424" s="744"/>
      <c r="C424" s="685"/>
      <c r="D424" s="685"/>
      <c r="E424" s="745"/>
      <c r="F424" s="745"/>
      <c r="G424" s="685"/>
      <c r="H424" s="685"/>
      <c r="I424" s="685"/>
      <c r="J424" s="685"/>
      <c r="K424" s="685"/>
    </row>
    <row r="425" spans="1:11">
      <c r="A425" s="743"/>
      <c r="B425" s="744"/>
      <c r="C425" s="685"/>
      <c r="D425" s="685"/>
      <c r="E425" s="745"/>
      <c r="F425" s="745"/>
      <c r="G425" s="685"/>
      <c r="H425" s="685"/>
      <c r="I425" s="685"/>
      <c r="J425" s="685"/>
      <c r="K425" s="685"/>
    </row>
    <row r="426" spans="1:11">
      <c r="A426" s="743"/>
      <c r="B426" s="744"/>
      <c r="C426" s="685"/>
      <c r="D426" s="685"/>
      <c r="E426" s="745"/>
      <c r="F426" s="745"/>
      <c r="G426" s="685"/>
      <c r="H426" s="685"/>
      <c r="I426" s="685"/>
      <c r="J426" s="685"/>
      <c r="K426" s="685"/>
    </row>
    <row r="427" spans="1:11">
      <c r="A427" s="743"/>
      <c r="B427" s="744"/>
      <c r="C427" s="685"/>
      <c r="D427" s="685"/>
      <c r="E427" s="745"/>
      <c r="F427" s="745"/>
      <c r="G427" s="685"/>
      <c r="H427" s="685"/>
      <c r="I427" s="685"/>
      <c r="J427" s="685"/>
      <c r="K427" s="685"/>
    </row>
    <row r="428" spans="1:11">
      <c r="A428" s="743"/>
      <c r="B428" s="744"/>
      <c r="C428" s="685"/>
      <c r="D428" s="685"/>
      <c r="E428" s="745"/>
      <c r="F428" s="745"/>
      <c r="G428" s="685"/>
      <c r="H428" s="685"/>
      <c r="I428" s="685"/>
      <c r="J428" s="685"/>
      <c r="K428" s="685"/>
    </row>
    <row r="429" spans="1:11">
      <c r="A429" s="743"/>
      <c r="B429" s="744"/>
      <c r="C429" s="685"/>
      <c r="D429" s="685"/>
      <c r="E429" s="745"/>
      <c r="F429" s="745"/>
      <c r="G429" s="685"/>
      <c r="H429" s="685"/>
      <c r="I429" s="685"/>
      <c r="J429" s="685"/>
      <c r="K429" s="685"/>
    </row>
    <row r="430" spans="1:11">
      <c r="A430" s="743"/>
      <c r="B430" s="744"/>
      <c r="C430" s="685"/>
      <c r="D430" s="685"/>
      <c r="E430" s="745"/>
      <c r="F430" s="745"/>
      <c r="G430" s="685"/>
      <c r="H430" s="685"/>
      <c r="I430" s="685"/>
      <c r="J430" s="685"/>
      <c r="K430" s="685"/>
    </row>
    <row r="431" spans="1:11">
      <c r="A431" s="743"/>
      <c r="B431" s="744"/>
      <c r="C431" s="685"/>
      <c r="D431" s="685"/>
      <c r="E431" s="745"/>
      <c r="F431" s="745"/>
      <c r="G431" s="685"/>
      <c r="H431" s="685"/>
      <c r="I431" s="685"/>
      <c r="J431" s="685"/>
      <c r="K431" s="685"/>
    </row>
    <row r="432" spans="1:11">
      <c r="A432" s="743"/>
      <c r="B432" s="744"/>
      <c r="C432" s="685"/>
      <c r="D432" s="685"/>
      <c r="E432" s="745"/>
      <c r="F432" s="745"/>
      <c r="G432" s="685"/>
      <c r="H432" s="685"/>
      <c r="I432" s="685"/>
      <c r="J432" s="685"/>
      <c r="K432" s="685"/>
    </row>
    <row r="433" spans="1:11">
      <c r="A433" s="743"/>
      <c r="B433" s="744"/>
      <c r="C433" s="685"/>
      <c r="D433" s="685"/>
      <c r="E433" s="745"/>
      <c r="F433" s="745"/>
      <c r="G433" s="685"/>
      <c r="H433" s="685"/>
      <c r="I433" s="685"/>
      <c r="J433" s="685"/>
      <c r="K433" s="685"/>
    </row>
    <row r="434" spans="1:11">
      <c r="A434" s="743"/>
      <c r="B434" s="744"/>
      <c r="C434" s="685"/>
      <c r="D434" s="685"/>
      <c r="E434" s="745"/>
      <c r="F434" s="745"/>
      <c r="G434" s="685"/>
      <c r="H434" s="685"/>
      <c r="I434" s="685"/>
      <c r="J434" s="685"/>
      <c r="K434" s="685"/>
    </row>
    <row r="435" spans="1:11">
      <c r="A435" s="743"/>
      <c r="B435" s="744"/>
      <c r="C435" s="685"/>
      <c r="D435" s="685"/>
      <c r="E435" s="745"/>
      <c r="F435" s="745"/>
      <c r="G435" s="685"/>
      <c r="H435" s="685"/>
      <c r="I435" s="685"/>
      <c r="J435" s="685"/>
      <c r="K435" s="685"/>
    </row>
    <row r="436" spans="1:11">
      <c r="A436" s="743"/>
      <c r="B436" s="744"/>
      <c r="C436" s="685"/>
      <c r="D436" s="685"/>
      <c r="E436" s="745"/>
      <c r="F436" s="745"/>
      <c r="G436" s="685"/>
      <c r="H436" s="685"/>
      <c r="I436" s="685"/>
      <c r="J436" s="685"/>
      <c r="K436" s="685"/>
    </row>
    <row r="437" spans="1:11">
      <c r="A437" s="743"/>
      <c r="B437" s="744"/>
      <c r="C437" s="685"/>
      <c r="D437" s="685"/>
      <c r="E437" s="745"/>
      <c r="F437" s="745"/>
      <c r="G437" s="685"/>
      <c r="H437" s="685"/>
      <c r="I437" s="685"/>
      <c r="J437" s="685"/>
      <c r="K437" s="685"/>
    </row>
    <row r="438" spans="1:11">
      <c r="A438" s="743"/>
      <c r="B438" s="744"/>
      <c r="C438" s="685"/>
      <c r="D438" s="685"/>
      <c r="E438" s="745"/>
      <c r="F438" s="745"/>
      <c r="G438" s="685"/>
      <c r="H438" s="685"/>
      <c r="I438" s="685"/>
      <c r="J438" s="685"/>
      <c r="K438" s="685"/>
    </row>
    <row r="439" spans="1:11">
      <c r="A439" s="743"/>
      <c r="B439" s="744"/>
      <c r="C439" s="685"/>
      <c r="D439" s="685"/>
      <c r="E439" s="745"/>
      <c r="F439" s="745"/>
      <c r="G439" s="685"/>
      <c r="H439" s="685"/>
      <c r="I439" s="685"/>
      <c r="J439" s="685"/>
      <c r="K439" s="685"/>
    </row>
    <row r="440" spans="1:11">
      <c r="A440" s="743"/>
      <c r="B440" s="744"/>
      <c r="C440" s="685"/>
      <c r="D440" s="685"/>
      <c r="E440" s="745"/>
      <c r="F440" s="745"/>
      <c r="G440" s="685"/>
      <c r="H440" s="685"/>
      <c r="I440" s="685"/>
      <c r="J440" s="685"/>
      <c r="K440" s="685"/>
    </row>
    <row r="441" spans="1:11">
      <c r="A441" s="743"/>
      <c r="B441" s="744"/>
      <c r="C441" s="685"/>
      <c r="D441" s="685"/>
      <c r="E441" s="745"/>
      <c r="F441" s="745"/>
      <c r="G441" s="685"/>
      <c r="H441" s="685"/>
      <c r="I441" s="685"/>
      <c r="J441" s="685"/>
      <c r="K441" s="685"/>
    </row>
    <row r="442" spans="1:11">
      <c r="A442" s="743"/>
      <c r="B442" s="744"/>
      <c r="C442" s="685"/>
      <c r="D442" s="685"/>
      <c r="E442" s="745"/>
      <c r="F442" s="745"/>
      <c r="G442" s="685"/>
      <c r="H442" s="685"/>
      <c r="I442" s="685"/>
      <c r="J442" s="685"/>
      <c r="K442" s="685"/>
    </row>
    <row r="443" spans="1:11">
      <c r="A443" s="743"/>
      <c r="B443" s="744"/>
      <c r="C443" s="685"/>
      <c r="D443" s="685"/>
      <c r="E443" s="745"/>
      <c r="F443" s="745"/>
      <c r="G443" s="685"/>
      <c r="H443" s="685"/>
      <c r="I443" s="685"/>
      <c r="J443" s="685"/>
      <c r="K443" s="685"/>
    </row>
    <row r="444" spans="1:11">
      <c r="A444" s="743"/>
      <c r="B444" s="744"/>
      <c r="C444" s="685"/>
      <c r="D444" s="685"/>
      <c r="E444" s="745"/>
      <c r="F444" s="745"/>
      <c r="G444" s="685"/>
      <c r="H444" s="685"/>
      <c r="I444" s="685"/>
      <c r="J444" s="685"/>
      <c r="K444" s="685"/>
    </row>
    <row r="445" spans="1:11">
      <c r="A445" s="743"/>
      <c r="B445" s="744"/>
      <c r="C445" s="685"/>
      <c r="D445" s="685"/>
      <c r="E445" s="745"/>
      <c r="F445" s="745"/>
      <c r="G445" s="685"/>
      <c r="H445" s="685"/>
      <c r="I445" s="685"/>
      <c r="J445" s="685"/>
      <c r="K445" s="685"/>
    </row>
    <row r="446" spans="1:11">
      <c r="A446" s="743"/>
      <c r="B446" s="744"/>
      <c r="C446" s="685"/>
      <c r="D446" s="685"/>
      <c r="E446" s="745"/>
      <c r="F446" s="745"/>
      <c r="G446" s="685"/>
      <c r="H446" s="685"/>
      <c r="I446" s="685"/>
      <c r="J446" s="685"/>
      <c r="K446" s="685"/>
    </row>
    <row r="447" spans="1:11">
      <c r="A447" s="743"/>
      <c r="B447" s="744"/>
      <c r="C447" s="685"/>
      <c r="D447" s="685"/>
      <c r="E447" s="745"/>
      <c r="F447" s="745"/>
      <c r="G447" s="685"/>
      <c r="H447" s="685"/>
      <c r="I447" s="685"/>
      <c r="J447" s="685"/>
      <c r="K447" s="685"/>
    </row>
    <row r="448" spans="1:11">
      <c r="A448" s="743"/>
      <c r="B448" s="744"/>
      <c r="C448" s="685"/>
      <c r="D448" s="685"/>
      <c r="E448" s="745"/>
      <c r="F448" s="745"/>
      <c r="G448" s="685"/>
      <c r="H448" s="685"/>
      <c r="I448" s="685"/>
      <c r="J448" s="685"/>
      <c r="K448" s="685"/>
    </row>
    <row r="449" spans="1:11">
      <c r="A449" s="743"/>
      <c r="B449" s="744"/>
      <c r="C449" s="685"/>
      <c r="D449" s="685"/>
      <c r="E449" s="745"/>
      <c r="F449" s="745"/>
      <c r="G449" s="685"/>
      <c r="H449" s="685"/>
      <c r="I449" s="685"/>
      <c r="J449" s="685"/>
      <c r="K449" s="685"/>
    </row>
    <row r="450" spans="1:11">
      <c r="A450" s="743"/>
      <c r="B450" s="744"/>
      <c r="C450" s="685"/>
      <c r="D450" s="685"/>
      <c r="E450" s="745"/>
      <c r="F450" s="745"/>
      <c r="G450" s="685"/>
      <c r="H450" s="685"/>
      <c r="I450" s="685"/>
      <c r="J450" s="685"/>
      <c r="K450" s="685"/>
    </row>
    <row r="451" spans="1:11">
      <c r="A451" s="743"/>
      <c r="B451" s="744"/>
      <c r="C451" s="685"/>
      <c r="D451" s="685"/>
      <c r="E451" s="745"/>
      <c r="F451" s="745"/>
      <c r="G451" s="685"/>
      <c r="H451" s="685"/>
      <c r="I451" s="685"/>
      <c r="J451" s="685"/>
      <c r="K451" s="685"/>
    </row>
    <row r="452" spans="1:11">
      <c r="A452" s="743"/>
      <c r="B452" s="744"/>
      <c r="C452" s="685"/>
      <c r="D452" s="685"/>
      <c r="E452" s="745"/>
      <c r="F452" s="745"/>
      <c r="G452" s="685"/>
      <c r="H452" s="685"/>
      <c r="I452" s="685"/>
      <c r="J452" s="685"/>
      <c r="K452" s="685"/>
    </row>
    <row r="453" spans="1:11">
      <c r="A453" s="743"/>
      <c r="B453" s="744"/>
      <c r="C453" s="685"/>
      <c r="D453" s="685"/>
      <c r="E453" s="745"/>
      <c r="F453" s="745"/>
      <c r="G453" s="685"/>
      <c r="H453" s="685"/>
      <c r="I453" s="685"/>
      <c r="J453" s="685"/>
      <c r="K453" s="685"/>
    </row>
    <row r="454" spans="1:11">
      <c r="A454" s="743"/>
      <c r="B454" s="744"/>
      <c r="C454" s="685"/>
      <c r="D454" s="685"/>
      <c r="E454" s="745"/>
      <c r="F454" s="745"/>
      <c r="G454" s="685"/>
      <c r="H454" s="685"/>
      <c r="I454" s="685"/>
      <c r="J454" s="685"/>
      <c r="K454" s="685"/>
    </row>
    <row r="455" spans="1:11">
      <c r="A455" s="743"/>
      <c r="B455" s="744"/>
      <c r="C455" s="685"/>
      <c r="D455" s="685"/>
      <c r="E455" s="745"/>
      <c r="F455" s="745"/>
      <c r="G455" s="685"/>
      <c r="H455" s="685"/>
      <c r="I455" s="685"/>
      <c r="J455" s="685"/>
      <c r="K455" s="685"/>
    </row>
    <row r="456" spans="1:11">
      <c r="A456" s="743"/>
      <c r="B456" s="744"/>
      <c r="C456" s="685"/>
      <c r="D456" s="685"/>
      <c r="E456" s="745"/>
      <c r="F456" s="745"/>
      <c r="G456" s="685"/>
      <c r="H456" s="685"/>
      <c r="I456" s="685"/>
      <c r="J456" s="685"/>
      <c r="K456" s="685"/>
    </row>
    <row r="457" spans="1:11">
      <c r="A457" s="743"/>
      <c r="B457" s="744"/>
      <c r="C457" s="685"/>
      <c r="D457" s="685"/>
      <c r="E457" s="745"/>
      <c r="F457" s="745"/>
      <c r="G457" s="685"/>
      <c r="H457" s="685"/>
      <c r="I457" s="685"/>
      <c r="J457" s="685"/>
      <c r="K457" s="685"/>
    </row>
    <row r="458" spans="1:11">
      <c r="A458" s="743"/>
      <c r="B458" s="744"/>
      <c r="C458" s="685"/>
      <c r="D458" s="685"/>
      <c r="E458" s="745"/>
      <c r="F458" s="745"/>
      <c r="G458" s="685"/>
      <c r="H458" s="685"/>
      <c r="I458" s="685"/>
      <c r="J458" s="685"/>
      <c r="K458" s="685"/>
    </row>
    <row r="459" spans="1:11">
      <c r="A459" s="743"/>
      <c r="B459" s="744"/>
      <c r="C459" s="685"/>
      <c r="D459" s="685"/>
      <c r="E459" s="745"/>
      <c r="F459" s="745"/>
      <c r="G459" s="685"/>
      <c r="H459" s="685"/>
      <c r="I459" s="685"/>
      <c r="J459" s="685"/>
      <c r="K459" s="685"/>
    </row>
    <row r="460" spans="1:11">
      <c r="A460" s="743"/>
      <c r="B460" s="744"/>
      <c r="C460" s="685"/>
      <c r="D460" s="685"/>
      <c r="E460" s="745"/>
      <c r="F460" s="745"/>
      <c r="G460" s="685"/>
      <c r="H460" s="685"/>
      <c r="I460" s="685"/>
      <c r="J460" s="685"/>
      <c r="K460" s="685"/>
    </row>
    <row r="461" spans="1:11">
      <c r="A461" s="743"/>
      <c r="B461" s="744"/>
      <c r="C461" s="685"/>
      <c r="D461" s="685"/>
      <c r="E461" s="745"/>
      <c r="F461" s="745"/>
      <c r="G461" s="685"/>
      <c r="H461" s="685"/>
      <c r="I461" s="685"/>
      <c r="J461" s="685"/>
      <c r="K461" s="685"/>
    </row>
    <row r="462" spans="1:11">
      <c r="A462" s="743"/>
      <c r="B462" s="744"/>
      <c r="C462" s="685"/>
      <c r="D462" s="685"/>
      <c r="E462" s="745"/>
      <c r="F462" s="745"/>
      <c r="G462" s="685"/>
      <c r="H462" s="685"/>
      <c r="I462" s="685"/>
      <c r="J462" s="685"/>
      <c r="K462" s="685"/>
    </row>
    <row r="463" spans="1:11">
      <c r="A463" s="743"/>
      <c r="B463" s="744"/>
      <c r="C463" s="685"/>
      <c r="D463" s="685"/>
      <c r="E463" s="745"/>
      <c r="F463" s="745"/>
      <c r="G463" s="685"/>
      <c r="H463" s="685"/>
      <c r="I463" s="685"/>
      <c r="J463" s="685"/>
      <c r="K463" s="685"/>
    </row>
    <row r="464" spans="1:11">
      <c r="A464" s="743"/>
      <c r="B464" s="744"/>
      <c r="C464" s="685"/>
      <c r="D464" s="685"/>
      <c r="E464" s="745"/>
      <c r="F464" s="745"/>
      <c r="G464" s="685"/>
      <c r="H464" s="685"/>
      <c r="I464" s="685"/>
      <c r="J464" s="685"/>
      <c r="K464" s="685"/>
    </row>
    <row r="465" spans="1:11">
      <c r="A465" s="743"/>
      <c r="B465" s="744"/>
      <c r="C465" s="685"/>
      <c r="D465" s="685"/>
      <c r="E465" s="745"/>
      <c r="F465" s="745"/>
      <c r="G465" s="685"/>
      <c r="H465" s="685"/>
      <c r="I465" s="685"/>
      <c r="J465" s="685"/>
      <c r="K465" s="685"/>
    </row>
    <row r="466" spans="1:11">
      <c r="A466" s="743"/>
      <c r="B466" s="744"/>
      <c r="C466" s="685"/>
      <c r="D466" s="685"/>
      <c r="E466" s="745"/>
      <c r="F466" s="745"/>
      <c r="G466" s="685"/>
      <c r="H466" s="685"/>
      <c r="I466" s="685"/>
      <c r="J466" s="685"/>
      <c r="K466" s="685"/>
    </row>
    <row r="467" spans="1:11">
      <c r="A467" s="743"/>
      <c r="B467" s="744"/>
      <c r="C467" s="685"/>
      <c r="D467" s="685"/>
      <c r="E467" s="745"/>
      <c r="F467" s="745"/>
      <c r="G467" s="685"/>
      <c r="H467" s="685"/>
      <c r="I467" s="685"/>
      <c r="J467" s="685"/>
      <c r="K467" s="685"/>
    </row>
    <row r="468" spans="1:11">
      <c r="A468" s="743"/>
      <c r="B468" s="744"/>
      <c r="C468" s="685"/>
      <c r="D468" s="685"/>
      <c r="E468" s="745"/>
      <c r="F468" s="745"/>
      <c r="G468" s="685"/>
      <c r="H468" s="685"/>
      <c r="I468" s="685"/>
      <c r="J468" s="685"/>
      <c r="K468" s="685"/>
    </row>
    <row r="469" spans="1:11">
      <c r="A469" s="743"/>
      <c r="B469" s="744"/>
      <c r="C469" s="685"/>
      <c r="D469" s="685"/>
      <c r="E469" s="745"/>
      <c r="F469" s="745"/>
      <c r="G469" s="685"/>
      <c r="H469" s="685"/>
      <c r="I469" s="685"/>
      <c r="J469" s="685"/>
      <c r="K469" s="685"/>
    </row>
    <row r="470" spans="1:11">
      <c r="A470" s="743"/>
      <c r="B470" s="744"/>
      <c r="C470" s="685"/>
      <c r="D470" s="685"/>
      <c r="E470" s="745"/>
      <c r="F470" s="745"/>
      <c r="G470" s="685"/>
      <c r="H470" s="685"/>
      <c r="I470" s="685"/>
      <c r="J470" s="685"/>
      <c r="K470" s="685"/>
    </row>
    <row r="471" spans="1:11">
      <c r="A471" s="743"/>
      <c r="B471" s="744"/>
      <c r="C471" s="685"/>
      <c r="D471" s="685"/>
      <c r="E471" s="745"/>
      <c r="F471" s="745"/>
      <c r="G471" s="685"/>
      <c r="H471" s="685"/>
      <c r="I471" s="685"/>
      <c r="J471" s="685"/>
      <c r="K471" s="685"/>
    </row>
    <row r="472" spans="1:11">
      <c r="A472" s="743"/>
      <c r="B472" s="744"/>
      <c r="C472" s="685"/>
      <c r="D472" s="685"/>
      <c r="E472" s="745"/>
      <c r="F472" s="745"/>
      <c r="G472" s="685"/>
      <c r="H472" s="685"/>
      <c r="I472" s="685"/>
      <c r="J472" s="685"/>
      <c r="K472" s="685"/>
    </row>
    <row r="473" spans="1:11">
      <c r="A473" s="743"/>
      <c r="B473" s="744"/>
      <c r="C473" s="685"/>
      <c r="D473" s="685"/>
      <c r="E473" s="745"/>
      <c r="F473" s="745"/>
      <c r="G473" s="685"/>
      <c r="H473" s="685"/>
      <c r="I473" s="685"/>
      <c r="J473" s="685"/>
      <c r="K473" s="685"/>
    </row>
    <row r="474" spans="1:11">
      <c r="A474" s="743"/>
      <c r="B474" s="744"/>
      <c r="C474" s="685"/>
      <c r="D474" s="685"/>
      <c r="E474" s="745"/>
      <c r="F474" s="745"/>
      <c r="G474" s="685"/>
      <c r="H474" s="685"/>
      <c r="I474" s="685"/>
      <c r="J474" s="685"/>
      <c r="K474" s="685"/>
    </row>
    <row r="475" spans="1:11">
      <c r="A475" s="743"/>
      <c r="B475" s="744"/>
      <c r="C475" s="685"/>
      <c r="D475" s="685"/>
      <c r="E475" s="745"/>
      <c r="F475" s="745"/>
      <c r="G475" s="685"/>
      <c r="H475" s="685"/>
      <c r="I475" s="685"/>
      <c r="J475" s="685"/>
      <c r="K475" s="685"/>
    </row>
    <row r="476" spans="1:11">
      <c r="A476" s="743"/>
      <c r="B476" s="744"/>
      <c r="C476" s="685"/>
      <c r="D476" s="685"/>
      <c r="E476" s="745"/>
      <c r="F476" s="745"/>
      <c r="G476" s="685"/>
      <c r="H476" s="685"/>
      <c r="I476" s="685"/>
      <c r="J476" s="685"/>
      <c r="K476" s="685"/>
    </row>
    <row r="477" spans="1:11">
      <c r="A477" s="743"/>
      <c r="B477" s="744"/>
      <c r="C477" s="685"/>
      <c r="D477" s="685"/>
      <c r="E477" s="745"/>
      <c r="F477" s="745"/>
      <c r="G477" s="685"/>
      <c r="H477" s="685"/>
      <c r="I477" s="685"/>
      <c r="J477" s="685"/>
      <c r="K477" s="685"/>
    </row>
    <row r="478" spans="1:11">
      <c r="A478" s="743"/>
      <c r="B478" s="744"/>
      <c r="C478" s="685"/>
      <c r="D478" s="685"/>
      <c r="E478" s="745"/>
      <c r="F478" s="745"/>
      <c r="G478" s="685"/>
      <c r="H478" s="685"/>
      <c r="I478" s="685"/>
      <c r="J478" s="685"/>
      <c r="K478" s="685"/>
    </row>
    <row r="479" spans="1:11">
      <c r="A479" s="743"/>
      <c r="B479" s="744"/>
      <c r="C479" s="685"/>
      <c r="D479" s="685"/>
      <c r="E479" s="745"/>
      <c r="F479" s="745"/>
      <c r="G479" s="685"/>
      <c r="H479" s="685"/>
      <c r="I479" s="685"/>
      <c r="J479" s="685"/>
      <c r="K479" s="685"/>
    </row>
    <row r="480" spans="1:11">
      <c r="A480" s="743"/>
      <c r="B480" s="744"/>
      <c r="C480" s="685"/>
      <c r="D480" s="685"/>
      <c r="E480" s="745"/>
      <c r="F480" s="745"/>
      <c r="G480" s="685"/>
      <c r="H480" s="685"/>
      <c r="I480" s="685"/>
      <c r="J480" s="685"/>
      <c r="K480" s="685"/>
    </row>
    <row r="481" spans="1:11">
      <c r="A481" s="743"/>
      <c r="B481" s="744"/>
      <c r="C481" s="685"/>
      <c r="D481" s="685"/>
      <c r="E481" s="745"/>
      <c r="F481" s="745"/>
      <c r="G481" s="685"/>
      <c r="H481" s="685"/>
      <c r="I481" s="685"/>
      <c r="J481" s="685"/>
      <c r="K481" s="685"/>
    </row>
    <row r="482" spans="1:11">
      <c r="A482" s="743"/>
      <c r="B482" s="744"/>
      <c r="C482" s="685"/>
      <c r="D482" s="685"/>
      <c r="E482" s="745"/>
      <c r="F482" s="745"/>
      <c r="G482" s="685"/>
      <c r="H482" s="685"/>
      <c r="I482" s="685"/>
      <c r="J482" s="685"/>
      <c r="K482" s="685"/>
    </row>
    <row r="483" spans="1:11">
      <c r="A483" s="743"/>
      <c r="B483" s="744"/>
      <c r="C483" s="685"/>
      <c r="D483" s="685"/>
      <c r="E483" s="745"/>
      <c r="F483" s="745"/>
      <c r="G483" s="685"/>
      <c r="H483" s="685"/>
      <c r="I483" s="685"/>
      <c r="J483" s="685"/>
      <c r="K483" s="685"/>
    </row>
    <row r="484" spans="1:11">
      <c r="A484" s="743"/>
      <c r="B484" s="744"/>
      <c r="C484" s="685"/>
      <c r="D484" s="685"/>
      <c r="E484" s="745"/>
      <c r="F484" s="745"/>
      <c r="G484" s="685"/>
      <c r="H484" s="685"/>
      <c r="I484" s="685"/>
      <c r="J484" s="685"/>
      <c r="K484" s="685"/>
    </row>
    <row r="485" spans="1:11">
      <c r="A485" s="743"/>
      <c r="B485" s="744"/>
      <c r="C485" s="685"/>
      <c r="D485" s="685"/>
      <c r="E485" s="745"/>
      <c r="F485" s="745"/>
      <c r="G485" s="685"/>
      <c r="H485" s="685"/>
      <c r="I485" s="685"/>
      <c r="J485" s="685"/>
      <c r="K485" s="685"/>
    </row>
    <row r="486" spans="1:11">
      <c r="A486" s="743"/>
      <c r="B486" s="744"/>
      <c r="C486" s="685"/>
      <c r="D486" s="685"/>
      <c r="E486" s="745"/>
      <c r="F486" s="745"/>
      <c r="G486" s="685"/>
      <c r="H486" s="685"/>
      <c r="I486" s="685"/>
      <c r="J486" s="685"/>
      <c r="K486" s="685"/>
    </row>
    <row r="487" spans="1:11">
      <c r="A487" s="743"/>
      <c r="B487" s="744"/>
      <c r="C487" s="685"/>
      <c r="D487" s="685"/>
      <c r="E487" s="745"/>
      <c r="F487" s="745"/>
      <c r="G487" s="685"/>
      <c r="H487" s="685"/>
      <c r="I487" s="685"/>
      <c r="J487" s="685"/>
      <c r="K487" s="685"/>
    </row>
    <row r="488" spans="1:11">
      <c r="A488" s="743"/>
      <c r="B488" s="744"/>
      <c r="C488" s="685"/>
      <c r="D488" s="685"/>
      <c r="E488" s="745"/>
      <c r="F488" s="745"/>
      <c r="G488" s="685"/>
      <c r="H488" s="685"/>
      <c r="I488" s="685"/>
      <c r="J488" s="685"/>
      <c r="K488" s="685"/>
    </row>
    <row r="489" spans="1:11">
      <c r="A489" s="743"/>
      <c r="B489" s="744"/>
      <c r="C489" s="685"/>
      <c r="D489" s="685"/>
      <c r="E489" s="745"/>
      <c r="F489" s="745"/>
      <c r="G489" s="685"/>
      <c r="H489" s="685"/>
      <c r="I489" s="685"/>
      <c r="J489" s="685"/>
      <c r="K489" s="685"/>
    </row>
    <row r="490" spans="1:11">
      <c r="A490" s="743"/>
      <c r="B490" s="744"/>
      <c r="C490" s="685"/>
      <c r="D490" s="685"/>
      <c r="E490" s="745"/>
      <c r="F490" s="745"/>
      <c r="G490" s="685"/>
      <c r="H490" s="685"/>
      <c r="I490" s="685"/>
      <c r="J490" s="685"/>
      <c r="K490" s="685"/>
    </row>
    <row r="491" spans="1:11">
      <c r="A491" s="743"/>
      <c r="B491" s="744"/>
      <c r="C491" s="685"/>
      <c r="D491" s="685"/>
      <c r="E491" s="745"/>
      <c r="F491" s="745"/>
      <c r="G491" s="685"/>
      <c r="H491" s="685"/>
      <c r="I491" s="685"/>
      <c r="J491" s="685"/>
      <c r="K491" s="685"/>
    </row>
    <row r="492" spans="1:11">
      <c r="A492" s="743"/>
      <c r="B492" s="744"/>
      <c r="C492" s="685"/>
      <c r="D492" s="685"/>
      <c r="E492" s="745"/>
      <c r="F492" s="745"/>
      <c r="G492" s="685"/>
      <c r="H492" s="685"/>
      <c r="I492" s="685"/>
      <c r="J492" s="685"/>
      <c r="K492" s="685"/>
    </row>
    <row r="493" spans="1:11">
      <c r="A493" s="743"/>
      <c r="B493" s="744"/>
      <c r="C493" s="685"/>
      <c r="D493" s="685"/>
      <c r="E493" s="745"/>
      <c r="F493" s="745"/>
      <c r="G493" s="685"/>
      <c r="H493" s="685"/>
      <c r="I493" s="685"/>
      <c r="J493" s="685"/>
      <c r="K493" s="685"/>
    </row>
    <row r="494" spans="1:11">
      <c r="A494" s="743"/>
      <c r="B494" s="744"/>
      <c r="C494" s="685"/>
      <c r="D494" s="685"/>
      <c r="E494" s="745"/>
      <c r="F494" s="745"/>
      <c r="G494" s="685"/>
      <c r="H494" s="685"/>
      <c r="I494" s="685"/>
      <c r="J494" s="685"/>
      <c r="K494" s="685"/>
    </row>
    <row r="495" spans="1:11">
      <c r="A495" s="743"/>
      <c r="B495" s="744"/>
      <c r="C495" s="685"/>
      <c r="D495" s="685"/>
      <c r="E495" s="745"/>
      <c r="F495" s="745"/>
      <c r="G495" s="685"/>
      <c r="H495" s="685"/>
      <c r="I495" s="685"/>
      <c r="J495" s="685"/>
      <c r="K495" s="685"/>
    </row>
    <row r="496" spans="1:11">
      <c r="A496" s="743"/>
      <c r="B496" s="744"/>
      <c r="C496" s="685"/>
      <c r="D496" s="685"/>
      <c r="E496" s="745"/>
      <c r="F496" s="745"/>
      <c r="G496" s="685"/>
      <c r="H496" s="685"/>
      <c r="I496" s="685"/>
      <c r="J496" s="685"/>
      <c r="K496" s="685"/>
    </row>
    <row r="497" spans="1:11">
      <c r="A497" s="743"/>
      <c r="B497" s="744"/>
      <c r="C497" s="685"/>
      <c r="D497" s="685"/>
      <c r="E497" s="745"/>
      <c r="F497" s="745"/>
      <c r="G497" s="685"/>
      <c r="H497" s="685"/>
      <c r="I497" s="685"/>
      <c r="J497" s="685"/>
      <c r="K497" s="685"/>
    </row>
    <row r="498" spans="1:11">
      <c r="A498" s="743"/>
      <c r="B498" s="744"/>
      <c r="C498" s="685"/>
      <c r="D498" s="685"/>
      <c r="E498" s="745"/>
      <c r="F498" s="745"/>
      <c r="G498" s="685"/>
      <c r="H498" s="685"/>
      <c r="I498" s="685"/>
      <c r="J498" s="685"/>
      <c r="K498" s="685"/>
    </row>
    <row r="499" spans="1:11">
      <c r="A499" s="743"/>
      <c r="B499" s="744"/>
      <c r="C499" s="685"/>
      <c r="D499" s="685"/>
      <c r="E499" s="745"/>
      <c r="F499" s="745"/>
      <c r="G499" s="685"/>
      <c r="H499" s="685"/>
      <c r="I499" s="685"/>
      <c r="J499" s="685"/>
      <c r="K499" s="685"/>
    </row>
    <row r="500" spans="1:11">
      <c r="A500" s="743"/>
      <c r="B500" s="744"/>
      <c r="C500" s="685"/>
      <c r="D500" s="685"/>
      <c r="E500" s="745"/>
      <c r="F500" s="745"/>
      <c r="G500" s="685"/>
      <c r="H500" s="685"/>
      <c r="I500" s="685"/>
      <c r="J500" s="685"/>
      <c r="K500" s="685"/>
    </row>
    <row r="501" spans="1:11">
      <c r="A501" s="743"/>
      <c r="B501" s="744"/>
      <c r="C501" s="685"/>
      <c r="D501" s="685"/>
      <c r="E501" s="745"/>
      <c r="F501" s="745"/>
      <c r="G501" s="685"/>
      <c r="H501" s="685"/>
      <c r="I501" s="685"/>
      <c r="J501" s="685"/>
      <c r="K501" s="685"/>
    </row>
    <row r="502" spans="1:11">
      <c r="A502" s="743"/>
      <c r="B502" s="744"/>
      <c r="C502" s="685"/>
      <c r="D502" s="685"/>
      <c r="E502" s="745"/>
      <c r="F502" s="745"/>
      <c r="G502" s="685"/>
      <c r="H502" s="685"/>
      <c r="I502" s="685"/>
      <c r="J502" s="685"/>
      <c r="K502" s="685"/>
    </row>
    <row r="503" spans="1:11">
      <c r="A503" s="743"/>
      <c r="B503" s="744"/>
      <c r="C503" s="685"/>
      <c r="D503" s="685"/>
      <c r="E503" s="745"/>
      <c r="F503" s="745"/>
      <c r="G503" s="685"/>
      <c r="H503" s="685"/>
      <c r="I503" s="685"/>
      <c r="J503" s="685"/>
      <c r="K503" s="685"/>
    </row>
    <row r="504" spans="1:11">
      <c r="A504" s="743"/>
      <c r="B504" s="744"/>
      <c r="C504" s="685"/>
      <c r="D504" s="685"/>
      <c r="E504" s="745"/>
      <c r="F504" s="745"/>
      <c r="G504" s="685"/>
      <c r="H504" s="685"/>
      <c r="I504" s="685"/>
      <c r="J504" s="685"/>
      <c r="K504" s="685"/>
    </row>
    <row r="505" spans="1:11">
      <c r="A505" s="743"/>
      <c r="B505" s="744"/>
      <c r="C505" s="685"/>
      <c r="D505" s="685"/>
      <c r="E505" s="745"/>
      <c r="F505" s="745"/>
      <c r="G505" s="685"/>
      <c r="H505" s="685"/>
      <c r="I505" s="685"/>
      <c r="J505" s="685"/>
      <c r="K505" s="685"/>
    </row>
    <row r="506" spans="1:11">
      <c r="A506" s="743"/>
      <c r="B506" s="744"/>
      <c r="C506" s="685"/>
      <c r="D506" s="685"/>
      <c r="E506" s="745"/>
      <c r="F506" s="745"/>
      <c r="G506" s="685"/>
      <c r="H506" s="685"/>
      <c r="I506" s="685"/>
      <c r="J506" s="685"/>
      <c r="K506" s="685"/>
    </row>
    <row r="507" spans="1:11">
      <c r="A507" s="743"/>
      <c r="B507" s="744"/>
      <c r="C507" s="685"/>
      <c r="D507" s="685"/>
      <c r="E507" s="745"/>
      <c r="F507" s="745"/>
      <c r="G507" s="685"/>
      <c r="H507" s="685"/>
      <c r="I507" s="685"/>
      <c r="J507" s="685"/>
      <c r="K507" s="685"/>
    </row>
    <row r="508" spans="1:11">
      <c r="A508" s="743"/>
      <c r="B508" s="744"/>
      <c r="C508" s="685"/>
      <c r="D508" s="685"/>
      <c r="E508" s="745"/>
      <c r="F508" s="745"/>
      <c r="G508" s="685"/>
      <c r="H508" s="685"/>
      <c r="I508" s="685"/>
      <c r="J508" s="685"/>
      <c r="K508" s="685"/>
    </row>
    <row r="509" spans="1:11">
      <c r="A509" s="743"/>
      <c r="B509" s="744"/>
      <c r="C509" s="685"/>
      <c r="D509" s="685"/>
      <c r="E509" s="745"/>
      <c r="F509" s="745"/>
      <c r="G509" s="685"/>
      <c r="H509" s="685"/>
      <c r="I509" s="685"/>
      <c r="J509" s="685"/>
      <c r="K509" s="685"/>
    </row>
    <row r="510" spans="1:11">
      <c r="A510" s="743"/>
      <c r="B510" s="744"/>
      <c r="C510" s="685"/>
      <c r="D510" s="685"/>
      <c r="E510" s="745"/>
      <c r="F510" s="745"/>
      <c r="G510" s="685"/>
      <c r="H510" s="685"/>
      <c r="I510" s="685"/>
      <c r="J510" s="685"/>
      <c r="K510" s="685"/>
    </row>
    <row r="511" spans="1:11">
      <c r="A511" s="743"/>
      <c r="B511" s="744"/>
      <c r="C511" s="685"/>
      <c r="D511" s="685"/>
      <c r="E511" s="745"/>
      <c r="F511" s="745"/>
      <c r="G511" s="685"/>
      <c r="H511" s="685"/>
      <c r="I511" s="685"/>
      <c r="J511" s="685"/>
      <c r="K511" s="685"/>
    </row>
    <row r="512" spans="1:11">
      <c r="A512" s="743"/>
      <c r="B512" s="744"/>
      <c r="C512" s="685"/>
      <c r="D512" s="685"/>
      <c r="E512" s="745"/>
      <c r="F512" s="745"/>
      <c r="G512" s="685"/>
      <c r="H512" s="685"/>
      <c r="I512" s="685"/>
      <c r="J512" s="685"/>
      <c r="K512" s="685"/>
    </row>
    <row r="513" spans="1:11">
      <c r="A513" s="743"/>
      <c r="B513" s="744"/>
      <c r="C513" s="685"/>
      <c r="D513" s="685"/>
      <c r="E513" s="745"/>
      <c r="F513" s="745"/>
      <c r="G513" s="685"/>
      <c r="H513" s="685"/>
      <c r="I513" s="685"/>
      <c r="J513" s="685"/>
      <c r="K513" s="685"/>
    </row>
    <row r="514" spans="1:11">
      <c r="A514" s="743"/>
      <c r="B514" s="744"/>
      <c r="C514" s="685"/>
      <c r="D514" s="685"/>
      <c r="E514" s="745"/>
      <c r="F514" s="745"/>
      <c r="G514" s="685"/>
      <c r="H514" s="685"/>
      <c r="I514" s="685"/>
      <c r="J514" s="685"/>
      <c r="K514" s="685"/>
    </row>
    <row r="515" spans="1:11">
      <c r="A515" s="743"/>
      <c r="B515" s="744"/>
      <c r="C515" s="685"/>
      <c r="D515" s="685"/>
      <c r="E515" s="745"/>
      <c r="F515" s="745"/>
      <c r="G515" s="685"/>
      <c r="H515" s="685"/>
      <c r="I515" s="685"/>
      <c r="J515" s="685"/>
      <c r="K515" s="685"/>
    </row>
    <row r="516" spans="1:11">
      <c r="A516" s="743"/>
      <c r="B516" s="744"/>
      <c r="C516" s="685"/>
      <c r="D516" s="685"/>
      <c r="E516" s="745"/>
      <c r="F516" s="745"/>
      <c r="G516" s="685"/>
      <c r="H516" s="685"/>
      <c r="I516" s="685"/>
      <c r="J516" s="685"/>
      <c r="K516" s="685"/>
    </row>
    <row r="517" spans="1:11">
      <c r="A517" s="743"/>
      <c r="B517" s="744"/>
      <c r="C517" s="685"/>
      <c r="D517" s="685"/>
      <c r="E517" s="745"/>
      <c r="F517" s="745"/>
      <c r="G517" s="685"/>
      <c r="H517" s="685"/>
      <c r="I517" s="685"/>
      <c r="J517" s="685"/>
      <c r="K517" s="685"/>
    </row>
    <row r="518" spans="1:11">
      <c r="A518" s="743"/>
      <c r="B518" s="744"/>
      <c r="C518" s="685"/>
      <c r="D518" s="685"/>
      <c r="E518" s="745"/>
      <c r="F518" s="745"/>
      <c r="G518" s="685"/>
      <c r="H518" s="685"/>
      <c r="I518" s="685"/>
      <c r="J518" s="685"/>
      <c r="K518" s="685"/>
    </row>
    <row r="519" spans="1:11">
      <c r="A519" s="743"/>
      <c r="B519" s="744"/>
      <c r="C519" s="685"/>
      <c r="D519" s="685"/>
      <c r="E519" s="745"/>
      <c r="F519" s="745"/>
      <c r="G519" s="685"/>
      <c r="H519" s="685"/>
      <c r="I519" s="685"/>
      <c r="J519" s="685"/>
      <c r="K519" s="685"/>
    </row>
    <row r="520" spans="1:11">
      <c r="A520" s="743"/>
      <c r="B520" s="744"/>
      <c r="C520" s="685"/>
      <c r="D520" s="685"/>
      <c r="E520" s="745"/>
      <c r="F520" s="745"/>
      <c r="G520" s="685"/>
      <c r="H520" s="685"/>
      <c r="I520" s="685"/>
      <c r="J520" s="685"/>
      <c r="K520" s="685"/>
    </row>
    <row r="521" spans="1:11">
      <c r="A521" s="743"/>
      <c r="B521" s="744"/>
      <c r="C521" s="685"/>
      <c r="D521" s="685"/>
      <c r="E521" s="745"/>
      <c r="F521" s="745"/>
      <c r="G521" s="685"/>
      <c r="H521" s="685"/>
      <c r="I521" s="685"/>
      <c r="J521" s="685"/>
      <c r="K521" s="685"/>
    </row>
    <row r="522" spans="1:11">
      <c r="A522" s="743"/>
      <c r="B522" s="744"/>
      <c r="C522" s="685"/>
      <c r="D522" s="685"/>
      <c r="E522" s="745"/>
      <c r="F522" s="745"/>
      <c r="G522" s="685"/>
      <c r="H522" s="685"/>
      <c r="I522" s="685"/>
      <c r="J522" s="685"/>
      <c r="K522" s="685"/>
    </row>
    <row r="523" spans="1:11">
      <c r="A523" s="743"/>
      <c r="B523" s="744"/>
      <c r="C523" s="685"/>
      <c r="D523" s="685"/>
      <c r="E523" s="745"/>
      <c r="F523" s="745"/>
      <c r="G523" s="685"/>
      <c r="H523" s="685"/>
      <c r="I523" s="685"/>
      <c r="J523" s="685"/>
      <c r="K523" s="685"/>
    </row>
    <row r="524" spans="1:11">
      <c r="A524" s="743"/>
      <c r="B524" s="744"/>
      <c r="C524" s="685"/>
      <c r="D524" s="685"/>
      <c r="E524" s="745"/>
      <c r="F524" s="745"/>
      <c r="G524" s="685"/>
      <c r="H524" s="685"/>
      <c r="I524" s="685"/>
      <c r="J524" s="685"/>
      <c r="K524" s="685"/>
    </row>
    <row r="525" spans="1:11">
      <c r="A525" s="743"/>
      <c r="B525" s="744"/>
      <c r="C525" s="685"/>
      <c r="D525" s="685"/>
      <c r="E525" s="745"/>
      <c r="F525" s="745"/>
      <c r="G525" s="685"/>
      <c r="H525" s="685"/>
      <c r="I525" s="685"/>
      <c r="J525" s="685"/>
      <c r="K525" s="685"/>
    </row>
    <row r="526" spans="1:11">
      <c r="A526" s="743"/>
      <c r="B526" s="744"/>
      <c r="C526" s="685"/>
      <c r="D526" s="685"/>
      <c r="E526" s="745"/>
      <c r="F526" s="745"/>
      <c r="G526" s="685"/>
      <c r="H526" s="685"/>
      <c r="I526" s="685"/>
      <c r="J526" s="685"/>
      <c r="K526" s="685"/>
    </row>
    <row r="527" spans="1:11">
      <c r="A527" s="743"/>
      <c r="B527" s="744"/>
      <c r="C527" s="685"/>
      <c r="D527" s="685"/>
      <c r="E527" s="745"/>
      <c r="F527" s="745"/>
      <c r="G527" s="685"/>
      <c r="H527" s="685"/>
      <c r="I527" s="685"/>
      <c r="J527" s="685"/>
      <c r="K527" s="685"/>
    </row>
    <row r="528" spans="1:11">
      <c r="A528" s="743"/>
      <c r="B528" s="744"/>
      <c r="C528" s="685"/>
      <c r="D528" s="685"/>
      <c r="E528" s="745"/>
      <c r="F528" s="745"/>
      <c r="G528" s="685"/>
      <c r="H528" s="685"/>
      <c r="I528" s="685"/>
      <c r="J528" s="685"/>
      <c r="K528" s="685"/>
    </row>
    <row r="529" spans="1:11">
      <c r="A529" s="743"/>
      <c r="B529" s="744"/>
      <c r="C529" s="685"/>
      <c r="D529" s="685"/>
      <c r="E529" s="745"/>
      <c r="F529" s="745"/>
      <c r="G529" s="685"/>
      <c r="H529" s="685"/>
      <c r="I529" s="685"/>
      <c r="J529" s="685"/>
      <c r="K529" s="685"/>
    </row>
    <row r="530" spans="1:11">
      <c r="A530" s="743"/>
      <c r="B530" s="744"/>
      <c r="C530" s="685"/>
      <c r="D530" s="685"/>
      <c r="E530" s="745"/>
      <c r="F530" s="745"/>
      <c r="G530" s="685"/>
      <c r="H530" s="685"/>
      <c r="I530" s="685"/>
      <c r="J530" s="685"/>
      <c r="K530" s="685"/>
    </row>
    <row r="531" spans="1:11">
      <c r="A531" s="743"/>
      <c r="B531" s="744"/>
      <c r="C531" s="685"/>
      <c r="D531" s="685"/>
      <c r="E531" s="745"/>
      <c r="F531" s="745"/>
      <c r="G531" s="685"/>
      <c r="H531" s="685"/>
      <c r="I531" s="685"/>
      <c r="J531" s="685"/>
      <c r="K531" s="685"/>
    </row>
    <row r="532" spans="1:11">
      <c r="A532" s="743"/>
      <c r="B532" s="744"/>
      <c r="C532" s="685"/>
      <c r="D532" s="685"/>
      <c r="E532" s="745"/>
      <c r="F532" s="745"/>
      <c r="G532" s="685"/>
      <c r="H532" s="685"/>
      <c r="I532" s="685"/>
      <c r="J532" s="685"/>
      <c r="K532" s="685"/>
    </row>
    <row r="533" spans="1:11">
      <c r="A533" s="743"/>
      <c r="B533" s="744"/>
      <c r="C533" s="685"/>
      <c r="D533" s="685"/>
      <c r="E533" s="745"/>
      <c r="F533" s="745"/>
      <c r="G533" s="685"/>
      <c r="H533" s="685"/>
      <c r="I533" s="685"/>
      <c r="J533" s="685"/>
      <c r="K533" s="685"/>
    </row>
    <row r="534" spans="1:11">
      <c r="A534" s="743"/>
      <c r="B534" s="744"/>
      <c r="C534" s="685"/>
      <c r="D534" s="685"/>
      <c r="E534" s="745"/>
      <c r="F534" s="745"/>
      <c r="G534" s="685"/>
      <c r="H534" s="685"/>
      <c r="I534" s="685"/>
      <c r="J534" s="685"/>
      <c r="K534" s="685"/>
    </row>
    <row r="535" spans="1:11">
      <c r="A535" s="743"/>
      <c r="B535" s="744"/>
      <c r="C535" s="685"/>
      <c r="D535" s="685"/>
      <c r="E535" s="745"/>
      <c r="F535" s="745"/>
      <c r="G535" s="685"/>
      <c r="H535" s="685"/>
      <c r="I535" s="685"/>
      <c r="J535" s="685"/>
      <c r="K535" s="685"/>
    </row>
    <row r="536" spans="1:11">
      <c r="A536" s="743"/>
      <c r="B536" s="744"/>
      <c r="C536" s="685"/>
      <c r="D536" s="685"/>
      <c r="E536" s="745"/>
      <c r="F536" s="745"/>
      <c r="G536" s="685"/>
      <c r="H536" s="685"/>
      <c r="I536" s="685"/>
      <c r="J536" s="685"/>
      <c r="K536" s="685"/>
    </row>
    <row r="537" spans="1:11">
      <c r="A537" s="743"/>
      <c r="B537" s="744"/>
      <c r="C537" s="685"/>
      <c r="D537" s="685"/>
      <c r="E537" s="745"/>
      <c r="F537" s="745"/>
      <c r="G537" s="685"/>
      <c r="H537" s="685"/>
      <c r="I537" s="685"/>
      <c r="J537" s="685"/>
      <c r="K537" s="685"/>
    </row>
    <row r="538" spans="1:11">
      <c r="A538" s="743"/>
      <c r="B538" s="744"/>
      <c r="C538" s="685"/>
      <c r="D538" s="685"/>
      <c r="E538" s="745"/>
      <c r="F538" s="745"/>
      <c r="G538" s="685"/>
      <c r="H538" s="685"/>
      <c r="I538" s="685"/>
      <c r="J538" s="685"/>
      <c r="K538" s="685"/>
    </row>
    <row r="539" spans="1:11">
      <c r="A539" s="743"/>
      <c r="B539" s="744"/>
      <c r="C539" s="685"/>
      <c r="D539" s="685"/>
      <c r="E539" s="745"/>
      <c r="F539" s="745"/>
      <c r="G539" s="685"/>
      <c r="H539" s="685"/>
      <c r="I539" s="685"/>
      <c r="J539" s="685"/>
      <c r="K539" s="685"/>
    </row>
    <row r="540" spans="1:11">
      <c r="A540" s="743"/>
      <c r="B540" s="744"/>
      <c r="C540" s="685"/>
      <c r="D540" s="685"/>
      <c r="E540" s="745"/>
      <c r="F540" s="745"/>
      <c r="G540" s="685"/>
      <c r="H540" s="685"/>
      <c r="I540" s="685"/>
      <c r="J540" s="685"/>
      <c r="K540" s="685"/>
    </row>
    <row r="541" spans="1:11">
      <c r="A541" s="743"/>
      <c r="B541" s="744"/>
      <c r="C541" s="685"/>
      <c r="D541" s="685"/>
      <c r="E541" s="745"/>
      <c r="F541" s="745"/>
      <c r="G541" s="685"/>
      <c r="H541" s="685"/>
      <c r="I541" s="685"/>
      <c r="J541" s="685"/>
      <c r="K541" s="685"/>
    </row>
    <row r="542" spans="1:11">
      <c r="A542" s="743"/>
      <c r="B542" s="744"/>
      <c r="C542" s="685"/>
      <c r="D542" s="685"/>
      <c r="E542" s="745"/>
      <c r="F542" s="745"/>
      <c r="G542" s="685"/>
      <c r="H542" s="685"/>
      <c r="I542" s="685"/>
      <c r="J542" s="685"/>
      <c r="K542" s="685"/>
    </row>
    <row r="543" spans="1:11">
      <c r="A543" s="743"/>
      <c r="B543" s="744"/>
      <c r="C543" s="685"/>
      <c r="D543" s="685"/>
      <c r="E543" s="745"/>
      <c r="F543" s="745"/>
      <c r="G543" s="685"/>
      <c r="H543" s="685"/>
      <c r="I543" s="685"/>
      <c r="J543" s="685"/>
      <c r="K543" s="685"/>
    </row>
    <row r="544" spans="1:11">
      <c r="A544" s="743"/>
      <c r="B544" s="744"/>
      <c r="C544" s="685"/>
      <c r="D544" s="685"/>
      <c r="E544" s="745"/>
      <c r="F544" s="745"/>
      <c r="G544" s="685"/>
      <c r="H544" s="685"/>
      <c r="I544" s="685"/>
      <c r="J544" s="685"/>
      <c r="K544" s="685"/>
    </row>
    <row r="545" spans="1:11">
      <c r="A545" s="743"/>
      <c r="B545" s="744"/>
      <c r="C545" s="685"/>
      <c r="D545" s="685"/>
      <c r="E545" s="745"/>
      <c r="F545" s="745"/>
      <c r="G545" s="685"/>
      <c r="H545" s="685"/>
      <c r="I545" s="685"/>
      <c r="J545" s="685"/>
      <c r="K545" s="685"/>
    </row>
    <row r="546" spans="1:11">
      <c r="A546" s="743"/>
      <c r="B546" s="744"/>
      <c r="C546" s="685"/>
      <c r="D546" s="685"/>
      <c r="E546" s="745"/>
      <c r="F546" s="745"/>
      <c r="G546" s="685"/>
      <c r="H546" s="685"/>
      <c r="I546" s="685"/>
      <c r="J546" s="685"/>
      <c r="K546" s="685"/>
    </row>
    <row r="547" spans="1:11">
      <c r="A547" s="743"/>
      <c r="B547" s="744"/>
      <c r="C547" s="685"/>
      <c r="D547" s="685"/>
      <c r="E547" s="745"/>
      <c r="F547" s="745"/>
      <c r="G547" s="685"/>
      <c r="H547" s="685"/>
      <c r="I547" s="685"/>
      <c r="J547" s="685"/>
      <c r="K547" s="685"/>
    </row>
    <row r="548" spans="1:11">
      <c r="A548" s="743"/>
      <c r="B548" s="744"/>
      <c r="C548" s="685"/>
      <c r="D548" s="685"/>
      <c r="E548" s="745"/>
      <c r="F548" s="745"/>
      <c r="G548" s="685"/>
      <c r="H548" s="685"/>
      <c r="I548" s="685"/>
      <c r="J548" s="685"/>
      <c r="K548" s="685"/>
    </row>
    <row r="549" spans="1:11">
      <c r="A549" s="743"/>
      <c r="B549" s="744"/>
      <c r="C549" s="685"/>
      <c r="D549" s="685"/>
      <c r="E549" s="745"/>
      <c r="F549" s="745"/>
      <c r="G549" s="685"/>
      <c r="H549" s="685"/>
      <c r="I549" s="685"/>
      <c r="J549" s="685"/>
      <c r="K549" s="685"/>
    </row>
    <row r="550" spans="1:11">
      <c r="A550" s="743"/>
      <c r="B550" s="744"/>
      <c r="C550" s="685"/>
      <c r="D550" s="685"/>
      <c r="E550" s="745"/>
      <c r="F550" s="745"/>
      <c r="G550" s="685"/>
      <c r="H550" s="685"/>
      <c r="I550" s="685"/>
      <c r="J550" s="685"/>
      <c r="K550" s="685"/>
    </row>
    <row r="551" spans="1:11">
      <c r="A551" s="743"/>
      <c r="B551" s="744"/>
      <c r="C551" s="685"/>
      <c r="D551" s="685"/>
      <c r="E551" s="745"/>
      <c r="F551" s="745"/>
      <c r="G551" s="685"/>
      <c r="H551" s="685"/>
      <c r="I551" s="685"/>
      <c r="J551" s="685"/>
      <c r="K551" s="685"/>
    </row>
    <row r="552" spans="1:11">
      <c r="A552" s="743"/>
      <c r="B552" s="744"/>
      <c r="C552" s="685"/>
      <c r="D552" s="685"/>
      <c r="E552" s="745"/>
      <c r="F552" s="745"/>
      <c r="G552" s="685"/>
      <c r="H552" s="685"/>
      <c r="I552" s="685"/>
      <c r="J552" s="685"/>
      <c r="K552" s="685"/>
    </row>
    <row r="553" spans="1:11">
      <c r="A553" s="743"/>
      <c r="B553" s="744"/>
      <c r="C553" s="685"/>
      <c r="D553" s="685"/>
      <c r="E553" s="745"/>
      <c r="F553" s="745"/>
      <c r="G553" s="685"/>
      <c r="H553" s="685"/>
      <c r="I553" s="685"/>
      <c r="J553" s="685"/>
      <c r="K553" s="685"/>
    </row>
    <row r="554" spans="1:11">
      <c r="A554" s="743"/>
      <c r="B554" s="744"/>
      <c r="C554" s="685"/>
      <c r="D554" s="685"/>
      <c r="E554" s="745"/>
      <c r="F554" s="745"/>
      <c r="G554" s="685"/>
      <c r="H554" s="685"/>
      <c r="I554" s="685"/>
      <c r="J554" s="685"/>
      <c r="K554" s="685"/>
    </row>
    <row r="555" spans="1:11">
      <c r="A555" s="743"/>
      <c r="B555" s="744"/>
      <c r="C555" s="685"/>
      <c r="D555" s="685"/>
      <c r="E555" s="745"/>
      <c r="F555" s="745"/>
      <c r="G555" s="685"/>
      <c r="H555" s="685"/>
      <c r="I555" s="685"/>
      <c r="J555" s="685"/>
      <c r="K555" s="685"/>
    </row>
    <row r="556" spans="1:11">
      <c r="A556" s="743"/>
      <c r="B556" s="744"/>
      <c r="C556" s="685"/>
      <c r="D556" s="685"/>
      <c r="E556" s="745"/>
      <c r="F556" s="745"/>
      <c r="G556" s="685"/>
      <c r="H556" s="685"/>
      <c r="I556" s="685"/>
      <c r="J556" s="685"/>
      <c r="K556" s="685"/>
    </row>
    <row r="557" spans="1:11">
      <c r="A557" s="743"/>
      <c r="B557" s="744"/>
      <c r="C557" s="685"/>
      <c r="D557" s="685"/>
      <c r="E557" s="745"/>
      <c r="F557" s="745"/>
      <c r="G557" s="685"/>
      <c r="H557" s="685"/>
      <c r="I557" s="685"/>
      <c r="J557" s="685"/>
      <c r="K557" s="685"/>
    </row>
    <row r="558" spans="1:11">
      <c r="A558" s="743"/>
      <c r="B558" s="744"/>
      <c r="C558" s="685"/>
      <c r="D558" s="685"/>
      <c r="E558" s="745"/>
      <c r="F558" s="745"/>
      <c r="G558" s="685"/>
      <c r="H558" s="685"/>
      <c r="I558" s="685"/>
      <c r="J558" s="685"/>
      <c r="K558" s="685"/>
    </row>
    <row r="559" spans="1:11">
      <c r="A559" s="743"/>
      <c r="B559" s="744"/>
      <c r="C559" s="685"/>
      <c r="D559" s="685"/>
      <c r="E559" s="745"/>
      <c r="F559" s="745"/>
      <c r="G559" s="685"/>
      <c r="H559" s="685"/>
      <c r="I559" s="685"/>
      <c r="J559" s="685"/>
      <c r="K559" s="685"/>
    </row>
    <row r="560" spans="1:11">
      <c r="A560" s="743"/>
      <c r="B560" s="744"/>
      <c r="C560" s="685"/>
      <c r="D560" s="685"/>
      <c r="E560" s="745"/>
      <c r="F560" s="745"/>
      <c r="G560" s="685"/>
      <c r="H560" s="685"/>
      <c r="I560" s="685"/>
      <c r="J560" s="685"/>
      <c r="K560" s="685"/>
    </row>
    <row r="561" spans="1:11">
      <c r="A561" s="743"/>
      <c r="B561" s="744"/>
      <c r="C561" s="685"/>
      <c r="D561" s="685"/>
      <c r="E561" s="745"/>
      <c r="F561" s="745"/>
      <c r="G561" s="685"/>
      <c r="H561" s="685"/>
      <c r="I561" s="685"/>
      <c r="J561" s="685"/>
      <c r="K561" s="685"/>
    </row>
    <row r="562" spans="1:11">
      <c r="A562" s="743"/>
      <c r="B562" s="744"/>
      <c r="C562" s="685"/>
      <c r="D562" s="685"/>
      <c r="E562" s="745"/>
      <c r="F562" s="745"/>
      <c r="G562" s="685"/>
      <c r="H562" s="685"/>
      <c r="I562" s="685"/>
      <c r="J562" s="685"/>
      <c r="K562" s="685"/>
    </row>
    <row r="563" spans="1:11">
      <c r="A563" s="743"/>
      <c r="B563" s="744"/>
      <c r="C563" s="685"/>
      <c r="D563" s="685"/>
      <c r="E563" s="745"/>
      <c r="F563" s="745"/>
      <c r="G563" s="685"/>
      <c r="H563" s="685"/>
      <c r="I563" s="685"/>
      <c r="J563" s="685"/>
      <c r="K563" s="685"/>
    </row>
    <row r="564" spans="1:11">
      <c r="A564" s="743"/>
      <c r="B564" s="744"/>
      <c r="C564" s="685"/>
      <c r="D564" s="685"/>
      <c r="E564" s="745"/>
      <c r="F564" s="745"/>
      <c r="G564" s="685"/>
      <c r="H564" s="685"/>
      <c r="I564" s="685"/>
      <c r="J564" s="685"/>
      <c r="K564" s="685"/>
    </row>
    <row r="565" spans="1:11">
      <c r="A565" s="743"/>
      <c r="B565" s="744"/>
      <c r="C565" s="685"/>
      <c r="D565" s="685"/>
      <c r="E565" s="745"/>
      <c r="F565" s="745"/>
      <c r="G565" s="685"/>
      <c r="H565" s="685"/>
      <c r="I565" s="685"/>
      <c r="J565" s="685"/>
      <c r="K565" s="685"/>
    </row>
    <row r="566" spans="1:11">
      <c r="A566" s="743"/>
      <c r="B566" s="744"/>
      <c r="C566" s="685"/>
      <c r="D566" s="685"/>
      <c r="E566" s="745"/>
      <c r="F566" s="745"/>
      <c r="G566" s="685"/>
      <c r="H566" s="685"/>
      <c r="I566" s="685"/>
      <c r="J566" s="685"/>
      <c r="K566" s="685"/>
    </row>
    <row r="567" spans="1:11">
      <c r="A567" s="743"/>
      <c r="B567" s="744"/>
      <c r="C567" s="685"/>
      <c r="D567" s="685"/>
      <c r="E567" s="745"/>
      <c r="F567" s="745"/>
      <c r="G567" s="685"/>
      <c r="H567" s="685"/>
      <c r="I567" s="685"/>
      <c r="J567" s="685"/>
      <c r="K567" s="685"/>
    </row>
    <row r="568" spans="1:11">
      <c r="A568" s="743"/>
      <c r="B568" s="744"/>
      <c r="C568" s="685"/>
      <c r="D568" s="685"/>
      <c r="E568" s="745"/>
      <c r="F568" s="745"/>
      <c r="G568" s="685"/>
      <c r="H568" s="685"/>
      <c r="I568" s="685"/>
      <c r="J568" s="685"/>
      <c r="K568" s="685"/>
    </row>
    <row r="569" spans="1:11">
      <c r="A569" s="743"/>
      <c r="B569" s="744"/>
      <c r="C569" s="685"/>
      <c r="D569" s="685"/>
      <c r="E569" s="745"/>
      <c r="F569" s="745"/>
      <c r="G569" s="685"/>
      <c r="H569" s="685"/>
      <c r="I569" s="685"/>
      <c r="J569" s="685"/>
      <c r="K569" s="685"/>
    </row>
    <row r="570" spans="1:11">
      <c r="A570" s="743"/>
      <c r="B570" s="744"/>
      <c r="C570" s="685"/>
      <c r="D570" s="685"/>
      <c r="E570" s="745"/>
      <c r="F570" s="745"/>
      <c r="G570" s="685"/>
      <c r="H570" s="685"/>
      <c r="I570" s="685"/>
      <c r="J570" s="685"/>
      <c r="K570" s="685"/>
    </row>
    <row r="571" spans="1:11">
      <c r="A571" s="743"/>
      <c r="B571" s="744"/>
      <c r="C571" s="685"/>
      <c r="D571" s="685"/>
      <c r="E571" s="745"/>
      <c r="F571" s="745"/>
      <c r="G571" s="685"/>
      <c r="H571" s="685"/>
      <c r="I571" s="685"/>
      <c r="J571" s="685"/>
      <c r="K571" s="685"/>
    </row>
    <row r="572" spans="1:11">
      <c r="A572" s="743"/>
      <c r="B572" s="744"/>
      <c r="C572" s="685"/>
      <c r="D572" s="685"/>
      <c r="E572" s="745"/>
      <c r="F572" s="745"/>
      <c r="G572" s="685"/>
      <c r="H572" s="685"/>
      <c r="I572" s="685"/>
      <c r="J572" s="685"/>
      <c r="K572" s="685"/>
    </row>
    <row r="573" spans="1:11">
      <c r="A573" s="743"/>
      <c r="B573" s="744"/>
      <c r="C573" s="685"/>
      <c r="D573" s="685"/>
      <c r="E573" s="745"/>
      <c r="F573" s="745"/>
      <c r="G573" s="685"/>
      <c r="H573" s="685"/>
      <c r="I573" s="685"/>
      <c r="J573" s="685"/>
      <c r="K573" s="685"/>
    </row>
    <row r="574" spans="1:11">
      <c r="A574" s="743"/>
      <c r="B574" s="744"/>
      <c r="C574" s="685"/>
      <c r="D574" s="685"/>
      <c r="E574" s="745"/>
      <c r="F574" s="745"/>
      <c r="G574" s="685"/>
      <c r="H574" s="685"/>
      <c r="I574" s="685"/>
      <c r="J574" s="685"/>
      <c r="K574" s="685"/>
    </row>
    <row r="575" spans="1:11">
      <c r="A575" s="743"/>
      <c r="B575" s="744"/>
      <c r="C575" s="685"/>
      <c r="D575" s="685"/>
      <c r="E575" s="745"/>
      <c r="F575" s="745"/>
      <c r="G575" s="685"/>
      <c r="H575" s="685"/>
      <c r="I575" s="685"/>
      <c r="J575" s="685"/>
      <c r="K575" s="685"/>
    </row>
    <row r="576" spans="1:11">
      <c r="A576" s="743"/>
      <c r="B576" s="744"/>
      <c r="C576" s="685"/>
      <c r="D576" s="685"/>
      <c r="E576" s="745"/>
      <c r="F576" s="745"/>
      <c r="G576" s="685"/>
      <c r="H576" s="685"/>
      <c r="I576" s="685"/>
      <c r="J576" s="685"/>
      <c r="K576" s="685"/>
    </row>
    <row r="577" spans="1:11">
      <c r="A577" s="743"/>
      <c r="B577" s="744"/>
      <c r="C577" s="685"/>
      <c r="D577" s="685"/>
      <c r="E577" s="745"/>
      <c r="F577" s="745"/>
      <c r="G577" s="685"/>
      <c r="H577" s="685"/>
      <c r="I577" s="685"/>
      <c r="J577" s="685"/>
      <c r="K577" s="685"/>
    </row>
    <row r="578" spans="1:11">
      <c r="A578" s="743"/>
      <c r="B578" s="744"/>
      <c r="C578" s="685"/>
      <c r="D578" s="685"/>
      <c r="E578" s="745"/>
      <c r="F578" s="745"/>
      <c r="G578" s="685"/>
      <c r="H578" s="685"/>
      <c r="I578" s="685"/>
      <c r="J578" s="685"/>
      <c r="K578" s="685"/>
    </row>
    <row r="579" spans="1:11">
      <c r="A579" s="743"/>
      <c r="B579" s="744"/>
      <c r="C579" s="685"/>
      <c r="D579" s="685"/>
      <c r="E579" s="745"/>
      <c r="F579" s="745"/>
      <c r="G579" s="685"/>
      <c r="H579" s="685"/>
      <c r="I579" s="685"/>
      <c r="J579" s="685"/>
      <c r="K579" s="685"/>
    </row>
    <row r="580" spans="1:11">
      <c r="A580" s="743"/>
      <c r="B580" s="744"/>
      <c r="C580" s="685"/>
      <c r="D580" s="685"/>
      <c r="E580" s="745"/>
      <c r="F580" s="745"/>
      <c r="G580" s="685"/>
      <c r="H580" s="685"/>
      <c r="I580" s="685"/>
      <c r="J580" s="685"/>
      <c r="K580" s="685"/>
    </row>
    <row r="581" spans="1:11">
      <c r="A581" s="743"/>
      <c r="B581" s="744"/>
      <c r="C581" s="685"/>
      <c r="D581" s="685"/>
      <c r="E581" s="745"/>
      <c r="F581" s="745"/>
      <c r="G581" s="685"/>
      <c r="H581" s="685"/>
      <c r="I581" s="685"/>
      <c r="J581" s="685"/>
      <c r="K581" s="685"/>
    </row>
    <row r="582" spans="1:11">
      <c r="A582" s="743"/>
      <c r="B582" s="744"/>
      <c r="C582" s="685"/>
      <c r="D582" s="685"/>
      <c r="E582" s="745"/>
      <c r="F582" s="745"/>
      <c r="G582" s="685"/>
      <c r="H582" s="685"/>
      <c r="I582" s="685"/>
      <c r="J582" s="685"/>
      <c r="K582" s="685"/>
    </row>
    <row r="583" spans="1:11">
      <c r="A583" s="743"/>
      <c r="B583" s="744"/>
      <c r="C583" s="685"/>
      <c r="D583" s="685"/>
      <c r="E583" s="745"/>
      <c r="F583" s="745"/>
      <c r="G583" s="685"/>
      <c r="H583" s="685"/>
      <c r="I583" s="685"/>
      <c r="J583" s="685"/>
      <c r="K583" s="685"/>
    </row>
    <row r="584" spans="1:11">
      <c r="A584" s="743"/>
      <c r="B584" s="744"/>
      <c r="C584" s="685"/>
      <c r="D584" s="685"/>
      <c r="E584" s="745"/>
      <c r="F584" s="745"/>
      <c r="G584" s="685"/>
      <c r="H584" s="685"/>
      <c r="I584" s="685"/>
      <c r="J584" s="685"/>
      <c r="K584" s="685"/>
    </row>
    <row r="585" spans="1:11">
      <c r="A585" s="743"/>
      <c r="B585" s="744"/>
      <c r="C585" s="685"/>
      <c r="D585" s="685"/>
      <c r="E585" s="745"/>
      <c r="F585" s="745"/>
      <c r="G585" s="685"/>
      <c r="H585" s="685"/>
      <c r="I585" s="685"/>
      <c r="J585" s="685"/>
      <c r="K585" s="685"/>
    </row>
    <row r="586" spans="1:11">
      <c r="A586" s="743"/>
      <c r="B586" s="744"/>
      <c r="C586" s="685"/>
      <c r="D586" s="685"/>
      <c r="E586" s="745"/>
      <c r="F586" s="745"/>
      <c r="G586" s="685"/>
      <c r="H586" s="685"/>
      <c r="I586" s="685"/>
      <c r="J586" s="685"/>
      <c r="K586" s="685"/>
    </row>
    <row r="587" spans="1:11">
      <c r="A587" s="743"/>
      <c r="B587" s="744"/>
      <c r="C587" s="685"/>
      <c r="D587" s="685"/>
      <c r="E587" s="745"/>
      <c r="F587" s="745"/>
      <c r="G587" s="685"/>
      <c r="H587" s="685"/>
      <c r="I587" s="685"/>
      <c r="J587" s="685"/>
      <c r="K587" s="685"/>
    </row>
    <row r="588" spans="1:11">
      <c r="A588" s="743"/>
      <c r="B588" s="744"/>
      <c r="C588" s="685"/>
      <c r="D588" s="685"/>
      <c r="E588" s="745"/>
      <c r="F588" s="745"/>
      <c r="G588" s="685"/>
      <c r="H588" s="685"/>
      <c r="I588" s="685"/>
      <c r="J588" s="685"/>
      <c r="K588" s="685"/>
    </row>
    <row r="589" spans="1:11">
      <c r="A589" s="743"/>
      <c r="B589" s="744"/>
      <c r="C589" s="685"/>
      <c r="D589" s="685"/>
      <c r="E589" s="745"/>
      <c r="F589" s="745"/>
      <c r="G589" s="685"/>
      <c r="H589" s="685"/>
      <c r="I589" s="685"/>
      <c r="J589" s="685"/>
      <c r="K589" s="685"/>
    </row>
    <row r="590" spans="1:11">
      <c r="A590" s="743"/>
      <c r="B590" s="744"/>
      <c r="C590" s="685"/>
      <c r="D590" s="685"/>
      <c r="E590" s="745"/>
      <c r="F590" s="745"/>
      <c r="G590" s="685"/>
      <c r="H590" s="685"/>
      <c r="I590" s="685"/>
      <c r="J590" s="685"/>
      <c r="K590" s="685"/>
    </row>
    <row r="591" spans="1:11">
      <c r="A591" s="743"/>
      <c r="B591" s="744"/>
      <c r="C591" s="685"/>
      <c r="D591" s="685"/>
      <c r="E591" s="745"/>
      <c r="F591" s="745"/>
      <c r="G591" s="685"/>
      <c r="H591" s="685"/>
      <c r="I591" s="685"/>
      <c r="J591" s="685"/>
      <c r="K591" s="685"/>
    </row>
    <row r="592" spans="1:11">
      <c r="A592" s="743"/>
      <c r="B592" s="744"/>
      <c r="C592" s="685"/>
      <c r="D592" s="685"/>
      <c r="E592" s="745"/>
      <c r="F592" s="745"/>
      <c r="G592" s="685"/>
      <c r="H592" s="685"/>
      <c r="I592" s="685"/>
      <c r="J592" s="685"/>
      <c r="K592" s="685"/>
    </row>
    <row r="593" spans="1:11">
      <c r="A593" s="743"/>
      <c r="B593" s="744"/>
      <c r="C593" s="685"/>
      <c r="D593" s="685"/>
      <c r="E593" s="745"/>
      <c r="F593" s="745"/>
      <c r="G593" s="685"/>
      <c r="H593" s="685"/>
      <c r="I593" s="685"/>
      <c r="J593" s="685"/>
      <c r="K593" s="685"/>
    </row>
    <row r="594" spans="1:11">
      <c r="A594" s="743"/>
      <c r="B594" s="744"/>
      <c r="C594" s="685"/>
      <c r="D594" s="685"/>
      <c r="E594" s="745"/>
      <c r="F594" s="745"/>
      <c r="G594" s="685"/>
      <c r="H594" s="685"/>
      <c r="I594" s="685"/>
      <c r="J594" s="685"/>
      <c r="K594" s="685"/>
    </row>
    <row r="595" spans="1:11">
      <c r="A595" s="743"/>
      <c r="B595" s="744"/>
      <c r="C595" s="685"/>
      <c r="D595" s="685"/>
      <c r="E595" s="745"/>
      <c r="F595" s="745"/>
      <c r="G595" s="685"/>
      <c r="H595" s="685"/>
      <c r="I595" s="685"/>
      <c r="J595" s="685"/>
      <c r="K595" s="685"/>
    </row>
    <row r="596" spans="1:11">
      <c r="A596" s="743"/>
      <c r="B596" s="744"/>
      <c r="C596" s="685"/>
      <c r="D596" s="685"/>
      <c r="E596" s="745"/>
      <c r="F596" s="745"/>
      <c r="G596" s="685"/>
      <c r="H596" s="685"/>
      <c r="I596" s="685"/>
      <c r="J596" s="685"/>
      <c r="K596" s="685"/>
    </row>
    <row r="597" spans="1:11">
      <c r="A597" s="743"/>
      <c r="B597" s="744"/>
      <c r="C597" s="685"/>
      <c r="D597" s="685"/>
      <c r="E597" s="745"/>
      <c r="F597" s="745"/>
      <c r="G597" s="685"/>
      <c r="H597" s="685"/>
      <c r="I597" s="685"/>
      <c r="J597" s="685"/>
      <c r="K597" s="685"/>
    </row>
    <row r="598" spans="1:11">
      <c r="A598" s="743"/>
      <c r="B598" s="744"/>
      <c r="C598" s="685"/>
      <c r="D598" s="685"/>
      <c r="E598" s="745"/>
      <c r="F598" s="745"/>
      <c r="G598" s="685"/>
      <c r="H598" s="685"/>
      <c r="I598" s="685"/>
      <c r="J598" s="685"/>
      <c r="K598" s="685"/>
    </row>
    <row r="599" spans="1:11">
      <c r="A599" s="743"/>
      <c r="B599" s="744"/>
      <c r="C599" s="685"/>
      <c r="D599" s="685"/>
      <c r="E599" s="745"/>
      <c r="F599" s="745"/>
      <c r="G599" s="685"/>
      <c r="H599" s="685"/>
      <c r="I599" s="685"/>
      <c r="J599" s="685"/>
      <c r="K599" s="685"/>
    </row>
    <row r="600" spans="1:11">
      <c r="A600" s="743"/>
      <c r="B600" s="744"/>
      <c r="C600" s="685"/>
      <c r="D600" s="685"/>
      <c r="E600" s="745"/>
      <c r="F600" s="745"/>
      <c r="G600" s="685"/>
      <c r="H600" s="685"/>
      <c r="I600" s="685"/>
      <c r="J600" s="685"/>
      <c r="K600" s="685"/>
    </row>
    <row r="601" spans="1:11">
      <c r="A601" s="743"/>
      <c r="B601" s="744"/>
      <c r="C601" s="685"/>
      <c r="D601" s="685"/>
      <c r="E601" s="745"/>
      <c r="F601" s="745"/>
      <c r="G601" s="685"/>
      <c r="H601" s="685"/>
      <c r="I601" s="685"/>
      <c r="J601" s="685"/>
      <c r="K601" s="685"/>
    </row>
    <row r="602" spans="1:11">
      <c r="A602" s="743"/>
      <c r="B602" s="744"/>
      <c r="C602" s="685"/>
      <c r="D602" s="685"/>
      <c r="E602" s="745"/>
      <c r="F602" s="745"/>
      <c r="G602" s="685"/>
      <c r="H602" s="685"/>
      <c r="I602" s="685"/>
      <c r="J602" s="685"/>
      <c r="K602" s="685"/>
    </row>
    <row r="603" spans="1:11">
      <c r="A603" s="743"/>
      <c r="B603" s="744"/>
      <c r="C603" s="685"/>
      <c r="D603" s="685"/>
      <c r="E603" s="745"/>
      <c r="F603" s="745"/>
      <c r="G603" s="685"/>
      <c r="H603" s="685"/>
      <c r="I603" s="685"/>
      <c r="J603" s="685"/>
      <c r="K603" s="685"/>
    </row>
    <row r="604" spans="1:11">
      <c r="A604" s="743"/>
      <c r="B604" s="744"/>
      <c r="C604" s="685"/>
      <c r="D604" s="685"/>
      <c r="E604" s="745"/>
      <c r="F604" s="745"/>
      <c r="G604" s="685"/>
      <c r="H604" s="685"/>
      <c r="I604" s="685"/>
      <c r="J604" s="685"/>
      <c r="K604" s="685"/>
    </row>
    <row r="605" spans="1:11">
      <c r="A605" s="743"/>
      <c r="B605" s="744"/>
      <c r="C605" s="685"/>
      <c r="D605" s="685"/>
      <c r="E605" s="745"/>
      <c r="F605" s="745"/>
      <c r="G605" s="685"/>
      <c r="H605" s="685"/>
      <c r="I605" s="685"/>
      <c r="J605" s="685"/>
      <c r="K605" s="685"/>
    </row>
    <row r="606" spans="1:11">
      <c r="A606" s="743"/>
      <c r="B606" s="744"/>
      <c r="C606" s="685"/>
      <c r="D606" s="685"/>
      <c r="E606" s="745"/>
      <c r="F606" s="745"/>
      <c r="G606" s="685"/>
      <c r="H606" s="685"/>
      <c r="I606" s="685"/>
      <c r="J606" s="685"/>
      <c r="K606" s="685"/>
    </row>
    <row r="607" spans="1:11">
      <c r="A607" s="743"/>
      <c r="B607" s="744"/>
      <c r="C607" s="685"/>
      <c r="D607" s="685"/>
      <c r="E607" s="745"/>
      <c r="F607" s="745"/>
      <c r="G607" s="685"/>
      <c r="H607" s="685"/>
      <c r="I607" s="685"/>
      <c r="J607" s="685"/>
      <c r="K607" s="685"/>
    </row>
    <row r="608" spans="1:11">
      <c r="A608" s="743"/>
      <c r="B608" s="744"/>
      <c r="C608" s="685"/>
      <c r="D608" s="685"/>
      <c r="E608" s="745"/>
      <c r="F608" s="745"/>
      <c r="G608" s="685"/>
      <c r="H608" s="685"/>
      <c r="I608" s="685"/>
      <c r="J608" s="685"/>
      <c r="K608" s="685"/>
    </row>
    <row r="609" spans="1:11">
      <c r="A609" s="743"/>
      <c r="B609" s="744"/>
      <c r="C609" s="685"/>
      <c r="D609" s="685"/>
      <c r="E609" s="745"/>
      <c r="F609" s="745"/>
      <c r="G609" s="685"/>
      <c r="H609" s="685"/>
      <c r="I609" s="685"/>
      <c r="J609" s="685"/>
      <c r="K609" s="685"/>
    </row>
    <row r="610" spans="1:11">
      <c r="A610" s="743"/>
      <c r="B610" s="744"/>
      <c r="C610" s="685"/>
      <c r="D610" s="685"/>
      <c r="E610" s="745"/>
      <c r="F610" s="745"/>
      <c r="G610" s="685"/>
      <c r="H610" s="685"/>
      <c r="I610" s="685"/>
      <c r="J610" s="685"/>
      <c r="K610" s="685"/>
    </row>
    <row r="611" spans="1:11">
      <c r="A611" s="743"/>
      <c r="B611" s="744"/>
      <c r="C611" s="685"/>
      <c r="D611" s="685"/>
      <c r="E611" s="745"/>
      <c r="F611" s="745"/>
      <c r="G611" s="685"/>
      <c r="H611" s="685"/>
      <c r="I611" s="685"/>
      <c r="J611" s="685"/>
      <c r="K611" s="685"/>
    </row>
    <row r="612" spans="1:11">
      <c r="A612" s="743"/>
      <c r="B612" s="744"/>
      <c r="C612" s="685"/>
      <c r="D612" s="685"/>
      <c r="E612" s="745"/>
      <c r="F612" s="745"/>
      <c r="G612" s="685"/>
      <c r="H612" s="685"/>
      <c r="I612" s="685"/>
      <c r="J612" s="685"/>
      <c r="K612" s="685"/>
    </row>
    <row r="613" spans="1:11">
      <c r="A613" s="743"/>
      <c r="B613" s="744"/>
      <c r="C613" s="685"/>
      <c r="D613" s="685"/>
      <c r="E613" s="745"/>
      <c r="F613" s="745"/>
      <c r="G613" s="685"/>
      <c r="H613" s="685"/>
      <c r="I613" s="685"/>
      <c r="J613" s="685"/>
      <c r="K613" s="685"/>
    </row>
    <row r="614" spans="1:11">
      <c r="A614" s="743"/>
      <c r="B614" s="744"/>
      <c r="C614" s="685"/>
      <c r="D614" s="685"/>
      <c r="E614" s="745"/>
      <c r="F614" s="745"/>
      <c r="G614" s="685"/>
      <c r="H614" s="685"/>
      <c r="I614" s="685"/>
      <c r="J614" s="685"/>
      <c r="K614" s="685"/>
    </row>
    <row r="615" spans="1:11">
      <c r="A615" s="743"/>
      <c r="B615" s="744"/>
      <c r="C615" s="685"/>
      <c r="D615" s="685"/>
      <c r="E615" s="745"/>
      <c r="F615" s="745"/>
      <c r="G615" s="685"/>
      <c r="H615" s="685"/>
      <c r="I615" s="685"/>
      <c r="J615" s="685"/>
      <c r="K615" s="685"/>
    </row>
    <row r="616" spans="1:11">
      <c r="A616" s="743"/>
      <c r="B616" s="744"/>
      <c r="C616" s="685"/>
      <c r="D616" s="685"/>
      <c r="E616" s="745"/>
      <c r="F616" s="745"/>
      <c r="G616" s="685"/>
      <c r="H616" s="685"/>
      <c r="I616" s="685"/>
      <c r="J616" s="685"/>
      <c r="K616" s="685"/>
    </row>
    <row r="617" spans="1:11">
      <c r="A617" s="743"/>
      <c r="B617" s="744"/>
      <c r="C617" s="685"/>
      <c r="D617" s="685"/>
      <c r="E617" s="745"/>
      <c r="F617" s="745"/>
      <c r="G617" s="685"/>
      <c r="H617" s="685"/>
      <c r="I617" s="685"/>
      <c r="J617" s="685"/>
      <c r="K617" s="685"/>
    </row>
    <row r="618" spans="1:11">
      <c r="A618" s="743"/>
      <c r="B618" s="744"/>
      <c r="C618" s="685"/>
      <c r="D618" s="685"/>
      <c r="E618" s="745"/>
      <c r="F618" s="745"/>
      <c r="G618" s="685"/>
      <c r="H618" s="685"/>
      <c r="I618" s="685"/>
      <c r="J618" s="685"/>
      <c r="K618" s="685"/>
    </row>
    <row r="619" spans="1:11">
      <c r="A619" s="743"/>
      <c r="B619" s="744"/>
      <c r="C619" s="685"/>
      <c r="D619" s="685"/>
      <c r="E619" s="745"/>
      <c r="F619" s="745"/>
      <c r="G619" s="685"/>
      <c r="H619" s="685"/>
      <c r="I619" s="685"/>
      <c r="J619" s="685"/>
      <c r="K619" s="685"/>
    </row>
    <row r="620" spans="1:11">
      <c r="A620" s="743"/>
      <c r="B620" s="744"/>
      <c r="C620" s="685"/>
      <c r="D620" s="685"/>
      <c r="E620" s="745"/>
      <c r="F620" s="745"/>
      <c r="G620" s="685"/>
      <c r="H620" s="685"/>
      <c r="I620" s="685"/>
      <c r="J620" s="685"/>
      <c r="K620" s="685"/>
    </row>
    <row r="621" spans="1:11">
      <c r="A621" s="743"/>
      <c r="B621" s="744"/>
      <c r="C621" s="685"/>
      <c r="D621" s="685"/>
      <c r="E621" s="745"/>
      <c r="F621" s="745"/>
      <c r="G621" s="685"/>
      <c r="H621" s="685"/>
      <c r="I621" s="685"/>
      <c r="J621" s="685"/>
      <c r="K621" s="685"/>
    </row>
    <row r="622" spans="1:11">
      <c r="A622" s="743"/>
      <c r="B622" s="744"/>
      <c r="C622" s="685"/>
      <c r="D622" s="685"/>
      <c r="E622" s="745"/>
      <c r="F622" s="745"/>
      <c r="G622" s="685"/>
      <c r="H622" s="685"/>
      <c r="I622" s="685"/>
      <c r="J622" s="685"/>
      <c r="K622" s="685"/>
    </row>
    <row r="623" spans="1:11">
      <c r="A623" s="743"/>
      <c r="B623" s="744"/>
      <c r="C623" s="685"/>
      <c r="D623" s="685"/>
      <c r="E623" s="745"/>
      <c r="F623" s="745"/>
      <c r="G623" s="685"/>
      <c r="H623" s="685"/>
      <c r="I623" s="685"/>
      <c r="J623" s="685"/>
      <c r="K623" s="685"/>
    </row>
    <row r="624" spans="1:11">
      <c r="A624" s="743"/>
      <c r="B624" s="744"/>
      <c r="C624" s="685"/>
      <c r="D624" s="685"/>
      <c r="E624" s="745"/>
      <c r="F624" s="745"/>
      <c r="G624" s="685"/>
      <c r="H624" s="685"/>
      <c r="I624" s="685"/>
      <c r="J624" s="685"/>
      <c r="K624" s="685"/>
    </row>
    <row r="625" spans="1:11">
      <c r="A625" s="743"/>
      <c r="B625" s="744"/>
      <c r="C625" s="685"/>
      <c r="D625" s="685"/>
      <c r="E625" s="745"/>
      <c r="F625" s="745"/>
      <c r="G625" s="685"/>
      <c r="H625" s="685"/>
      <c r="I625" s="685"/>
      <c r="J625" s="685"/>
      <c r="K625" s="685"/>
    </row>
    <row r="626" spans="1:11">
      <c r="A626" s="743"/>
      <c r="B626" s="744"/>
      <c r="C626" s="685"/>
      <c r="D626" s="685"/>
      <c r="E626" s="745"/>
      <c r="F626" s="745"/>
      <c r="G626" s="685"/>
      <c r="H626" s="685"/>
      <c r="I626" s="685"/>
      <c r="J626" s="685"/>
      <c r="K626" s="685"/>
    </row>
    <row r="627" spans="1:11">
      <c r="A627" s="743"/>
      <c r="B627" s="744"/>
      <c r="C627" s="685"/>
      <c r="D627" s="685"/>
      <c r="E627" s="745"/>
      <c r="F627" s="745"/>
      <c r="G627" s="685"/>
      <c r="H627" s="685"/>
      <c r="I627" s="685"/>
      <c r="J627" s="685"/>
      <c r="K627" s="685"/>
    </row>
    <row r="628" spans="1:11">
      <c r="A628" s="743"/>
      <c r="B628" s="744"/>
      <c r="C628" s="685"/>
      <c r="D628" s="685"/>
      <c r="E628" s="745"/>
      <c r="F628" s="745"/>
      <c r="G628" s="685"/>
      <c r="H628" s="685"/>
      <c r="I628" s="685"/>
      <c r="J628" s="685"/>
      <c r="K628" s="685"/>
    </row>
    <row r="629" spans="1:11">
      <c r="A629" s="743"/>
      <c r="B629" s="744"/>
      <c r="C629" s="685"/>
      <c r="D629" s="685"/>
      <c r="E629" s="745"/>
      <c r="F629" s="745"/>
      <c r="G629" s="685"/>
      <c r="H629" s="685"/>
      <c r="I629" s="685"/>
      <c r="J629" s="685"/>
      <c r="K629" s="685"/>
    </row>
    <row r="630" spans="1:11">
      <c r="A630" s="743"/>
      <c r="B630" s="744"/>
      <c r="C630" s="685"/>
      <c r="D630" s="685"/>
      <c r="E630" s="745"/>
      <c r="F630" s="745"/>
      <c r="G630" s="685"/>
      <c r="H630" s="685"/>
      <c r="I630" s="685"/>
      <c r="J630" s="685"/>
      <c r="K630" s="685"/>
    </row>
    <row r="631" spans="1:11">
      <c r="A631" s="743"/>
      <c r="B631" s="744"/>
      <c r="C631" s="685"/>
      <c r="D631" s="685"/>
      <c r="E631" s="745"/>
      <c r="F631" s="745"/>
      <c r="G631" s="685"/>
      <c r="H631" s="685"/>
      <c r="I631" s="685"/>
      <c r="J631" s="685"/>
      <c r="K631" s="685"/>
    </row>
    <row r="632" spans="1:11">
      <c r="A632" s="743"/>
      <c r="B632" s="744"/>
      <c r="C632" s="685"/>
      <c r="D632" s="685"/>
      <c r="E632" s="745"/>
      <c r="F632" s="745"/>
      <c r="G632" s="685"/>
      <c r="H632" s="685"/>
      <c r="I632" s="685"/>
      <c r="J632" s="685"/>
      <c r="K632" s="685"/>
    </row>
    <row r="633" spans="1:11">
      <c r="A633" s="743"/>
      <c r="B633" s="744"/>
      <c r="C633" s="685"/>
      <c r="D633" s="685"/>
      <c r="E633" s="745"/>
      <c r="F633" s="745"/>
      <c r="G633" s="685"/>
      <c r="H633" s="685"/>
      <c r="I633" s="685"/>
      <c r="J633" s="685"/>
      <c r="K633" s="685"/>
    </row>
    <row r="634" spans="1:11">
      <c r="A634" s="743"/>
      <c r="B634" s="744"/>
      <c r="C634" s="685"/>
      <c r="D634" s="685"/>
      <c r="E634" s="745"/>
      <c r="F634" s="745"/>
      <c r="G634" s="685"/>
      <c r="H634" s="685"/>
      <c r="I634" s="685"/>
      <c r="J634" s="685"/>
      <c r="K634" s="685"/>
    </row>
    <row r="635" spans="1:11">
      <c r="A635" s="743"/>
      <c r="B635" s="744"/>
      <c r="C635" s="685"/>
      <c r="D635" s="685"/>
      <c r="E635" s="745"/>
      <c r="F635" s="745"/>
      <c r="G635" s="685"/>
      <c r="H635" s="685"/>
      <c r="I635" s="685"/>
      <c r="J635" s="685"/>
      <c r="K635" s="685"/>
    </row>
    <row r="636" spans="1:11">
      <c r="A636" s="743"/>
      <c r="B636" s="744"/>
      <c r="C636" s="685"/>
      <c r="D636" s="685"/>
      <c r="E636" s="745"/>
      <c r="F636" s="745"/>
      <c r="G636" s="685"/>
      <c r="H636" s="685"/>
      <c r="I636" s="685"/>
      <c r="J636" s="685"/>
      <c r="K636" s="685"/>
    </row>
    <row r="637" spans="1:11">
      <c r="A637" s="743"/>
      <c r="B637" s="744"/>
      <c r="C637" s="685"/>
      <c r="D637" s="685"/>
      <c r="E637" s="745"/>
      <c r="F637" s="745"/>
      <c r="G637" s="685"/>
      <c r="H637" s="685"/>
      <c r="I637" s="685"/>
      <c r="J637" s="685"/>
      <c r="K637" s="685"/>
    </row>
    <row r="638" spans="1:11">
      <c r="A638" s="743"/>
      <c r="B638" s="744"/>
      <c r="C638" s="685"/>
      <c r="D638" s="685"/>
      <c r="E638" s="745"/>
      <c r="F638" s="745"/>
      <c r="G638" s="685"/>
      <c r="H638" s="685"/>
      <c r="I638" s="685"/>
      <c r="J638" s="685"/>
      <c r="K638" s="685"/>
    </row>
    <row r="639" spans="1:11">
      <c r="A639" s="743"/>
      <c r="B639" s="744"/>
      <c r="C639" s="685"/>
      <c r="D639" s="685"/>
      <c r="E639" s="745"/>
      <c r="F639" s="745"/>
      <c r="G639" s="685"/>
      <c r="H639" s="685"/>
      <c r="I639" s="685"/>
      <c r="J639" s="685"/>
      <c r="K639" s="685"/>
    </row>
    <row r="640" spans="1:11">
      <c r="A640" s="743"/>
      <c r="B640" s="744"/>
      <c r="C640" s="685"/>
      <c r="D640" s="685"/>
      <c r="E640" s="745"/>
      <c r="F640" s="745"/>
      <c r="G640" s="685"/>
      <c r="H640" s="685"/>
      <c r="I640" s="685"/>
      <c r="J640" s="685"/>
      <c r="K640" s="685"/>
    </row>
    <row r="641" spans="1:11">
      <c r="A641" s="743"/>
      <c r="B641" s="744"/>
      <c r="C641" s="685"/>
      <c r="D641" s="685"/>
      <c r="E641" s="745"/>
      <c r="F641" s="745"/>
      <c r="G641" s="685"/>
      <c r="H641" s="685"/>
      <c r="I641" s="685"/>
      <c r="J641" s="685"/>
      <c r="K641" s="685"/>
    </row>
    <row r="642" spans="1:11">
      <c r="A642" s="743"/>
      <c r="B642" s="744"/>
      <c r="C642" s="685"/>
      <c r="D642" s="685"/>
      <c r="E642" s="745"/>
      <c r="F642" s="745"/>
      <c r="G642" s="685"/>
      <c r="H642" s="685"/>
      <c r="I642" s="685"/>
      <c r="J642" s="685"/>
      <c r="K642" s="685"/>
    </row>
    <row r="643" spans="1:11">
      <c r="A643" s="743"/>
      <c r="B643" s="744"/>
      <c r="C643" s="685"/>
      <c r="D643" s="685"/>
      <c r="E643" s="745"/>
      <c r="F643" s="745"/>
      <c r="G643" s="685"/>
      <c r="H643" s="685"/>
      <c r="I643" s="685"/>
      <c r="J643" s="685"/>
      <c r="K643" s="685"/>
    </row>
    <row r="644" spans="1:11">
      <c r="A644" s="743"/>
      <c r="B644" s="744"/>
      <c r="C644" s="685"/>
      <c r="D644" s="685"/>
      <c r="E644" s="745"/>
      <c r="F644" s="745"/>
      <c r="G644" s="685"/>
      <c r="H644" s="685"/>
      <c r="I644" s="685"/>
      <c r="J644" s="685"/>
      <c r="K644" s="685"/>
    </row>
    <row r="645" spans="1:11">
      <c r="A645" s="743"/>
      <c r="B645" s="744"/>
      <c r="C645" s="685"/>
      <c r="D645" s="685"/>
      <c r="E645" s="745"/>
      <c r="F645" s="745"/>
      <c r="G645" s="685"/>
      <c r="H645" s="685"/>
      <c r="I645" s="685"/>
      <c r="J645" s="685"/>
      <c r="K645" s="685"/>
    </row>
    <row r="646" spans="1:11">
      <c r="A646" s="743"/>
      <c r="B646" s="744"/>
      <c r="C646" s="685"/>
      <c r="D646" s="685"/>
      <c r="E646" s="745"/>
      <c r="F646" s="745"/>
      <c r="G646" s="685"/>
      <c r="H646" s="685"/>
      <c r="I646" s="685"/>
      <c r="J646" s="685"/>
      <c r="K646" s="685"/>
    </row>
    <row r="647" spans="1:11">
      <c r="A647" s="743"/>
      <c r="B647" s="744"/>
      <c r="C647" s="685"/>
      <c r="D647" s="685"/>
      <c r="E647" s="745"/>
      <c r="F647" s="745"/>
      <c r="G647" s="685"/>
      <c r="H647" s="685"/>
      <c r="I647" s="685"/>
      <c r="J647" s="685"/>
      <c r="K647" s="685"/>
    </row>
    <row r="648" spans="1:11">
      <c r="A648" s="743"/>
      <c r="B648" s="744"/>
      <c r="C648" s="685"/>
      <c r="D648" s="685"/>
      <c r="E648" s="745"/>
      <c r="F648" s="745"/>
      <c r="G648" s="685"/>
      <c r="H648" s="685"/>
      <c r="I648" s="685"/>
      <c r="J648" s="685"/>
      <c r="K648" s="685"/>
    </row>
    <row r="649" spans="1:11">
      <c r="A649" s="743"/>
      <c r="B649" s="744"/>
      <c r="C649" s="685"/>
      <c r="D649" s="685"/>
      <c r="E649" s="745"/>
      <c r="F649" s="745"/>
      <c r="G649" s="685"/>
      <c r="H649" s="685"/>
      <c r="I649" s="685"/>
      <c r="J649" s="685"/>
      <c r="K649" s="685"/>
    </row>
    <row r="650" spans="1:11">
      <c r="A650" s="743"/>
      <c r="B650" s="744"/>
      <c r="C650" s="685"/>
      <c r="D650" s="685"/>
      <c r="E650" s="745"/>
      <c r="F650" s="745"/>
      <c r="G650" s="685"/>
      <c r="H650" s="685"/>
      <c r="I650" s="685"/>
      <c r="J650" s="685"/>
      <c r="K650" s="685"/>
    </row>
    <row r="651" spans="1:11">
      <c r="A651" s="743"/>
      <c r="B651" s="744"/>
      <c r="C651" s="685"/>
      <c r="D651" s="685"/>
      <c r="E651" s="745"/>
      <c r="F651" s="745"/>
      <c r="G651" s="685"/>
      <c r="H651" s="685"/>
      <c r="I651" s="685"/>
      <c r="J651" s="685"/>
      <c r="K651" s="685"/>
    </row>
    <row r="652" spans="1:11">
      <c r="A652" s="743"/>
      <c r="B652" s="744"/>
      <c r="C652" s="685"/>
      <c r="D652" s="685"/>
      <c r="E652" s="745"/>
      <c r="F652" s="745"/>
      <c r="G652" s="685"/>
      <c r="H652" s="685"/>
      <c r="I652" s="685"/>
      <c r="J652" s="685"/>
      <c r="K652" s="685"/>
    </row>
    <row r="653" spans="1:11">
      <c r="A653" s="743"/>
      <c r="B653" s="744"/>
      <c r="C653" s="685"/>
      <c r="D653" s="685"/>
      <c r="E653" s="745"/>
      <c r="F653" s="745"/>
      <c r="G653" s="685"/>
      <c r="H653" s="685"/>
      <c r="I653" s="685"/>
      <c r="J653" s="685"/>
      <c r="K653" s="685"/>
    </row>
    <row r="654" spans="1:11">
      <c r="A654" s="743"/>
      <c r="B654" s="744"/>
      <c r="C654" s="685"/>
      <c r="D654" s="685"/>
      <c r="E654" s="745"/>
      <c r="F654" s="745"/>
      <c r="G654" s="685"/>
      <c r="H654" s="685"/>
      <c r="I654" s="685"/>
      <c r="J654" s="685"/>
      <c r="K654" s="685"/>
    </row>
    <row r="655" spans="1:11">
      <c r="A655" s="743"/>
      <c r="B655" s="744"/>
      <c r="C655" s="685"/>
      <c r="D655" s="685"/>
      <c r="E655" s="745"/>
      <c r="F655" s="745"/>
      <c r="G655" s="685"/>
      <c r="H655" s="685"/>
      <c r="I655" s="685"/>
      <c r="J655" s="685"/>
      <c r="K655" s="685"/>
    </row>
    <row r="656" spans="1:11">
      <c r="A656" s="743"/>
      <c r="B656" s="744"/>
      <c r="C656" s="685"/>
      <c r="D656" s="685"/>
      <c r="E656" s="745"/>
      <c r="F656" s="745"/>
      <c r="G656" s="685"/>
      <c r="H656" s="685"/>
      <c r="I656" s="685"/>
      <c r="J656" s="685"/>
      <c r="K656" s="685"/>
    </row>
    <row r="657" spans="1:11">
      <c r="A657" s="743"/>
      <c r="B657" s="744"/>
      <c r="C657" s="685"/>
      <c r="D657" s="685"/>
      <c r="E657" s="745"/>
      <c r="F657" s="745"/>
      <c r="G657" s="685"/>
      <c r="H657" s="685"/>
      <c r="I657" s="685"/>
      <c r="J657" s="685"/>
      <c r="K657" s="685"/>
    </row>
    <row r="658" spans="1:11">
      <c r="A658" s="743"/>
      <c r="B658" s="744"/>
      <c r="C658" s="685"/>
      <c r="D658" s="685"/>
      <c r="E658" s="745"/>
      <c r="F658" s="745"/>
      <c r="G658" s="685"/>
      <c r="H658" s="685"/>
      <c r="I658" s="685"/>
      <c r="J658" s="685"/>
      <c r="K658" s="685"/>
    </row>
    <row r="659" spans="1:11">
      <c r="A659" s="743"/>
      <c r="B659" s="744"/>
      <c r="C659" s="685"/>
      <c r="D659" s="685"/>
      <c r="E659" s="745"/>
      <c r="F659" s="745"/>
      <c r="G659" s="685"/>
      <c r="H659" s="685"/>
      <c r="I659" s="685"/>
      <c r="J659" s="685"/>
      <c r="K659" s="685"/>
    </row>
    <row r="660" spans="1:11">
      <c r="A660" s="743"/>
      <c r="B660" s="744"/>
      <c r="C660" s="685"/>
      <c r="D660" s="685"/>
      <c r="E660" s="745"/>
      <c r="F660" s="745"/>
      <c r="G660" s="685"/>
      <c r="H660" s="685"/>
      <c r="I660" s="685"/>
      <c r="J660" s="685"/>
      <c r="K660" s="685"/>
    </row>
    <row r="661" spans="1:11">
      <c r="A661" s="743"/>
      <c r="B661" s="744"/>
      <c r="C661" s="685"/>
      <c r="D661" s="685"/>
      <c r="E661" s="745"/>
      <c r="F661" s="745"/>
      <c r="G661" s="685"/>
      <c r="H661" s="685"/>
      <c r="I661" s="685"/>
      <c r="J661" s="685"/>
      <c r="K661" s="685"/>
    </row>
    <row r="662" spans="1:11">
      <c r="A662" s="743"/>
      <c r="B662" s="744"/>
      <c r="C662" s="685"/>
      <c r="D662" s="685"/>
      <c r="E662" s="745"/>
      <c r="F662" s="745"/>
      <c r="G662" s="685"/>
      <c r="H662" s="685"/>
      <c r="I662" s="685"/>
      <c r="J662" s="685"/>
      <c r="K662" s="685"/>
    </row>
    <row r="663" spans="1:11">
      <c r="A663" s="743"/>
      <c r="B663" s="744"/>
      <c r="C663" s="685"/>
      <c r="D663" s="685"/>
      <c r="E663" s="745"/>
      <c r="F663" s="745"/>
      <c r="G663" s="685"/>
      <c r="H663" s="685"/>
      <c r="I663" s="685"/>
      <c r="J663" s="685"/>
      <c r="K663" s="685"/>
    </row>
    <row r="664" spans="1:11">
      <c r="A664" s="743"/>
      <c r="B664" s="744"/>
      <c r="C664" s="685"/>
      <c r="D664" s="685"/>
      <c r="E664" s="745"/>
      <c r="F664" s="745"/>
      <c r="G664" s="685"/>
      <c r="H664" s="685"/>
      <c r="I664" s="685"/>
      <c r="J664" s="685"/>
      <c r="K664" s="685"/>
    </row>
    <row r="665" spans="1:11">
      <c r="A665" s="743"/>
      <c r="B665" s="744"/>
      <c r="C665" s="685"/>
      <c r="D665" s="685"/>
      <c r="E665" s="745"/>
      <c r="F665" s="745"/>
      <c r="G665" s="685"/>
      <c r="H665" s="685"/>
      <c r="I665" s="685"/>
      <c r="J665" s="685"/>
      <c r="K665" s="685"/>
    </row>
    <row r="666" spans="1:11">
      <c r="A666" s="743"/>
      <c r="B666" s="744"/>
      <c r="C666" s="685"/>
      <c r="D666" s="685"/>
      <c r="E666" s="745"/>
      <c r="F666" s="745"/>
      <c r="G666" s="685"/>
      <c r="H666" s="685"/>
      <c r="I666" s="685"/>
      <c r="J666" s="685"/>
      <c r="K666" s="685"/>
    </row>
    <row r="667" spans="1:11">
      <c r="A667" s="743"/>
      <c r="B667" s="744"/>
      <c r="C667" s="685"/>
      <c r="D667" s="685"/>
      <c r="E667" s="745"/>
      <c r="F667" s="745"/>
      <c r="G667" s="685"/>
      <c r="H667" s="685"/>
      <c r="I667" s="685"/>
      <c r="J667" s="685"/>
      <c r="K667" s="685"/>
    </row>
    <row r="668" spans="1:11">
      <c r="A668" s="743"/>
      <c r="B668" s="744"/>
      <c r="C668" s="685"/>
      <c r="D668" s="685"/>
      <c r="E668" s="745"/>
      <c r="F668" s="745"/>
      <c r="G668" s="685"/>
      <c r="H668" s="685"/>
      <c r="I668" s="685"/>
      <c r="J668" s="685"/>
      <c r="K668" s="685"/>
    </row>
    <row r="669" spans="1:11">
      <c r="A669" s="743"/>
      <c r="B669" s="744"/>
      <c r="C669" s="685"/>
      <c r="D669" s="685"/>
      <c r="E669" s="745"/>
      <c r="F669" s="745"/>
      <c r="G669" s="685"/>
      <c r="H669" s="685"/>
      <c r="I669" s="685"/>
      <c r="J669" s="685"/>
      <c r="K669" s="685"/>
    </row>
    <row r="670" spans="1:11">
      <c r="A670" s="743"/>
      <c r="B670" s="744"/>
      <c r="C670" s="685"/>
      <c r="D670" s="685"/>
      <c r="E670" s="745"/>
      <c r="F670" s="745"/>
      <c r="G670" s="685"/>
      <c r="H670" s="685"/>
      <c r="I670" s="685"/>
      <c r="J670" s="685"/>
      <c r="K670" s="685"/>
    </row>
    <row r="671" spans="1:11">
      <c r="A671" s="743"/>
      <c r="B671" s="744"/>
      <c r="C671" s="685"/>
      <c r="D671" s="685"/>
      <c r="E671" s="745"/>
      <c r="F671" s="745"/>
      <c r="G671" s="685"/>
      <c r="H671" s="685"/>
      <c r="I671" s="685"/>
      <c r="J671" s="685"/>
      <c r="K671" s="685"/>
    </row>
    <row r="672" spans="1:11">
      <c r="A672" s="743"/>
      <c r="B672" s="744"/>
      <c r="C672" s="685"/>
      <c r="D672" s="685"/>
      <c r="E672" s="745"/>
      <c r="F672" s="745"/>
      <c r="G672" s="685"/>
      <c r="H672" s="685"/>
      <c r="I672" s="685"/>
      <c r="J672" s="685"/>
      <c r="K672" s="685"/>
    </row>
    <row r="673" spans="1:11">
      <c r="A673" s="743"/>
      <c r="B673" s="744"/>
      <c r="C673" s="685"/>
      <c r="D673" s="685"/>
      <c r="E673" s="745"/>
      <c r="F673" s="745"/>
      <c r="G673" s="685"/>
      <c r="H673" s="685"/>
      <c r="I673" s="685"/>
      <c r="J673" s="685"/>
      <c r="K673" s="685"/>
    </row>
    <row r="674" spans="1:11">
      <c r="A674" s="743"/>
      <c r="B674" s="744"/>
      <c r="C674" s="685"/>
      <c r="D674" s="685"/>
      <c r="E674" s="745"/>
      <c r="F674" s="745"/>
      <c r="G674" s="685"/>
      <c r="H674" s="685"/>
      <c r="I674" s="685"/>
      <c r="J674" s="685"/>
      <c r="K674" s="685"/>
    </row>
    <row r="675" spans="1:11">
      <c r="A675" s="743"/>
      <c r="B675" s="744"/>
      <c r="C675" s="685"/>
      <c r="D675" s="685"/>
      <c r="E675" s="745"/>
      <c r="F675" s="745"/>
      <c r="G675" s="685"/>
      <c r="H675" s="685"/>
      <c r="I675" s="685"/>
      <c r="J675" s="685"/>
      <c r="K675" s="685"/>
    </row>
    <row r="676" spans="1:11">
      <c r="A676" s="743"/>
      <c r="B676" s="744"/>
      <c r="C676" s="685"/>
      <c r="D676" s="685"/>
      <c r="E676" s="745"/>
      <c r="F676" s="745"/>
      <c r="G676" s="685"/>
      <c r="H676" s="685"/>
      <c r="I676" s="685"/>
      <c r="J676" s="685"/>
      <c r="K676" s="685"/>
    </row>
    <row r="677" spans="1:11">
      <c r="A677" s="743"/>
      <c r="B677" s="744"/>
      <c r="C677" s="685"/>
      <c r="D677" s="685"/>
      <c r="E677" s="745"/>
      <c r="F677" s="745"/>
      <c r="G677" s="685"/>
      <c r="H677" s="685"/>
      <c r="I677" s="685"/>
      <c r="J677" s="685"/>
      <c r="K677" s="685"/>
    </row>
    <row r="678" spans="1:11">
      <c r="A678" s="743"/>
      <c r="B678" s="744"/>
      <c r="C678" s="685"/>
      <c r="D678" s="685"/>
      <c r="E678" s="745"/>
      <c r="F678" s="745"/>
      <c r="G678" s="685"/>
      <c r="H678" s="685"/>
      <c r="I678" s="685"/>
      <c r="J678" s="685"/>
      <c r="K678" s="685"/>
    </row>
    <row r="679" spans="1:11">
      <c r="A679" s="743"/>
      <c r="B679" s="744"/>
      <c r="C679" s="685"/>
      <c r="D679" s="685"/>
      <c r="E679" s="745"/>
      <c r="F679" s="745"/>
      <c r="G679" s="685"/>
      <c r="H679" s="685"/>
      <c r="I679" s="685"/>
      <c r="J679" s="685"/>
      <c r="K679" s="685"/>
    </row>
    <row r="680" spans="1:11">
      <c r="A680" s="743"/>
      <c r="B680" s="744"/>
      <c r="C680" s="685"/>
      <c r="D680" s="685"/>
      <c r="E680" s="745"/>
      <c r="F680" s="745"/>
      <c r="G680" s="685"/>
      <c r="H680" s="685"/>
      <c r="I680" s="685"/>
      <c r="J680" s="685"/>
      <c r="K680" s="685"/>
    </row>
    <row r="681" spans="1:11">
      <c r="A681" s="743"/>
      <c r="B681" s="744"/>
      <c r="C681" s="685"/>
      <c r="D681" s="685"/>
      <c r="E681" s="745"/>
      <c r="F681" s="745"/>
      <c r="G681" s="685"/>
      <c r="H681" s="685"/>
      <c r="I681" s="685"/>
      <c r="J681" s="685"/>
      <c r="K681" s="685"/>
    </row>
    <row r="682" spans="1:11">
      <c r="A682" s="743"/>
      <c r="B682" s="744"/>
      <c r="C682" s="685"/>
      <c r="D682" s="685"/>
      <c r="E682" s="745"/>
      <c r="F682" s="745"/>
      <c r="G682" s="685"/>
      <c r="H682" s="685"/>
      <c r="I682" s="685"/>
      <c r="J682" s="685"/>
      <c r="K682" s="685"/>
    </row>
    <row r="683" spans="1:11">
      <c r="A683" s="743"/>
      <c r="B683" s="744"/>
      <c r="C683" s="685"/>
      <c r="D683" s="685"/>
      <c r="E683" s="745"/>
      <c r="F683" s="745"/>
      <c r="G683" s="685"/>
      <c r="H683" s="685"/>
      <c r="I683" s="685"/>
      <c r="J683" s="685"/>
      <c r="K683" s="685"/>
    </row>
    <row r="684" spans="1:11">
      <c r="A684" s="743"/>
      <c r="B684" s="744"/>
      <c r="C684" s="685"/>
      <c r="D684" s="685"/>
      <c r="E684" s="745"/>
      <c r="F684" s="745"/>
      <c r="G684" s="685"/>
      <c r="H684" s="685"/>
      <c r="I684" s="685"/>
      <c r="J684" s="685"/>
      <c r="K684" s="685"/>
    </row>
    <row r="685" spans="1:11">
      <c r="A685" s="743"/>
      <c r="B685" s="744"/>
      <c r="C685" s="685"/>
      <c r="D685" s="685"/>
      <c r="E685" s="745"/>
      <c r="F685" s="745"/>
      <c r="G685" s="685"/>
      <c r="H685" s="685"/>
      <c r="I685" s="685"/>
      <c r="J685" s="685"/>
      <c r="K685" s="685"/>
    </row>
    <row r="686" spans="1:11">
      <c r="A686" s="743"/>
      <c r="B686" s="744"/>
      <c r="C686" s="685"/>
      <c r="D686" s="685"/>
      <c r="E686" s="745"/>
      <c r="F686" s="745"/>
      <c r="G686" s="685"/>
      <c r="H686" s="685"/>
      <c r="I686" s="685"/>
      <c r="J686" s="685"/>
      <c r="K686" s="685"/>
    </row>
    <row r="687" spans="1:11">
      <c r="A687" s="743"/>
      <c r="B687" s="744"/>
      <c r="C687" s="685"/>
      <c r="D687" s="685"/>
      <c r="E687" s="745"/>
      <c r="F687" s="745"/>
      <c r="G687" s="685"/>
      <c r="H687" s="685"/>
      <c r="I687" s="685"/>
      <c r="J687" s="685"/>
      <c r="K687" s="685"/>
    </row>
    <row r="688" spans="1:11">
      <c r="A688" s="743"/>
      <c r="B688" s="744"/>
      <c r="C688" s="685"/>
      <c r="D688" s="685"/>
      <c r="E688" s="745"/>
      <c r="F688" s="745"/>
      <c r="G688" s="685"/>
      <c r="H688" s="685"/>
      <c r="I688" s="685"/>
      <c r="J688" s="685"/>
      <c r="K688" s="685"/>
    </row>
    <row r="689" spans="1:11">
      <c r="A689" s="743"/>
      <c r="B689" s="744"/>
      <c r="C689" s="685"/>
      <c r="D689" s="685"/>
      <c r="E689" s="745"/>
      <c r="F689" s="745"/>
      <c r="G689" s="685"/>
      <c r="H689" s="685"/>
      <c r="I689" s="685"/>
      <c r="J689" s="685"/>
      <c r="K689" s="685"/>
    </row>
    <row r="690" spans="1:11">
      <c r="A690" s="743"/>
      <c r="B690" s="744"/>
      <c r="C690" s="685"/>
      <c r="D690" s="685"/>
      <c r="E690" s="745"/>
      <c r="F690" s="745"/>
      <c r="G690" s="685"/>
      <c r="H690" s="685"/>
      <c r="I690" s="685"/>
      <c r="J690" s="685"/>
      <c r="K690" s="685"/>
    </row>
    <row r="691" spans="1:11">
      <c r="A691" s="743"/>
      <c r="B691" s="744"/>
      <c r="C691" s="685"/>
      <c r="D691" s="685"/>
      <c r="E691" s="745"/>
      <c r="F691" s="745"/>
      <c r="G691" s="685"/>
      <c r="H691" s="685"/>
      <c r="I691" s="685"/>
      <c r="J691" s="685"/>
      <c r="K691" s="685"/>
    </row>
    <row r="692" spans="1:11">
      <c r="A692" s="743"/>
      <c r="B692" s="744"/>
      <c r="C692" s="685"/>
      <c r="D692" s="685"/>
      <c r="E692" s="745"/>
      <c r="F692" s="745"/>
      <c r="G692" s="685"/>
      <c r="H692" s="685"/>
      <c r="I692" s="685"/>
      <c r="J692" s="685"/>
      <c r="K692" s="685"/>
    </row>
    <row r="693" spans="1:11">
      <c r="A693" s="743"/>
      <c r="B693" s="744"/>
      <c r="C693" s="685"/>
      <c r="D693" s="685"/>
      <c r="E693" s="745"/>
      <c r="F693" s="745"/>
      <c r="G693" s="685"/>
      <c r="H693" s="685"/>
      <c r="I693" s="685"/>
      <c r="J693" s="685"/>
      <c r="K693" s="685"/>
    </row>
    <row r="694" spans="1:11">
      <c r="A694" s="743"/>
      <c r="B694" s="744"/>
      <c r="C694" s="685"/>
      <c r="D694" s="685"/>
      <c r="E694" s="745"/>
      <c r="F694" s="745"/>
      <c r="G694" s="685"/>
      <c r="H694" s="685"/>
      <c r="I694" s="685"/>
      <c r="J694" s="685"/>
      <c r="K694" s="685"/>
    </row>
    <row r="695" spans="1:11">
      <c r="A695" s="743"/>
      <c r="B695" s="744"/>
      <c r="C695" s="685"/>
      <c r="D695" s="685"/>
      <c r="E695" s="745"/>
      <c r="F695" s="745"/>
      <c r="G695" s="685"/>
      <c r="H695" s="685"/>
      <c r="I695" s="685"/>
      <c r="J695" s="685"/>
      <c r="K695" s="685"/>
    </row>
    <row r="696" spans="1:11">
      <c r="A696" s="743"/>
      <c r="B696" s="744"/>
      <c r="C696" s="685"/>
      <c r="D696" s="685"/>
      <c r="E696" s="745"/>
      <c r="F696" s="745"/>
      <c r="G696" s="685"/>
      <c r="H696" s="685"/>
      <c r="I696" s="685"/>
      <c r="J696" s="685"/>
      <c r="K696" s="685"/>
    </row>
    <row r="697" spans="1:11">
      <c r="A697" s="743"/>
      <c r="B697" s="744"/>
      <c r="C697" s="685"/>
      <c r="D697" s="685"/>
      <c r="E697" s="745"/>
      <c r="F697" s="745"/>
      <c r="G697" s="685"/>
      <c r="H697" s="685"/>
      <c r="I697" s="685"/>
      <c r="J697" s="685"/>
      <c r="K697" s="685"/>
    </row>
    <row r="698" spans="1:11">
      <c r="A698" s="743"/>
      <c r="B698" s="744"/>
      <c r="C698" s="685"/>
      <c r="D698" s="685"/>
      <c r="E698" s="745"/>
      <c r="F698" s="745"/>
      <c r="G698" s="685"/>
      <c r="H698" s="685"/>
      <c r="I698" s="685"/>
      <c r="J698" s="685"/>
      <c r="K698" s="685"/>
    </row>
    <row r="699" spans="1:11">
      <c r="A699" s="743"/>
      <c r="B699" s="744"/>
      <c r="C699" s="685"/>
      <c r="D699" s="685"/>
      <c r="E699" s="745"/>
      <c r="F699" s="745"/>
      <c r="G699" s="685"/>
      <c r="H699" s="685"/>
      <c r="I699" s="685"/>
      <c r="J699" s="685"/>
      <c r="K699" s="685"/>
    </row>
    <row r="700" spans="1:11">
      <c r="A700" s="743"/>
      <c r="B700" s="744"/>
      <c r="C700" s="685"/>
      <c r="D700" s="685"/>
      <c r="E700" s="745"/>
      <c r="F700" s="745"/>
      <c r="G700" s="685"/>
      <c r="H700" s="685"/>
      <c r="I700" s="685"/>
      <c r="J700" s="685"/>
      <c r="K700" s="685"/>
    </row>
    <row r="701" spans="1:11">
      <c r="A701" s="743"/>
      <c r="B701" s="744"/>
      <c r="C701" s="685"/>
      <c r="D701" s="685"/>
      <c r="E701" s="745"/>
      <c r="F701" s="745"/>
      <c r="G701" s="685"/>
      <c r="H701" s="685"/>
      <c r="I701" s="685"/>
      <c r="J701" s="685"/>
      <c r="K701" s="685"/>
    </row>
    <row r="702" spans="1:11">
      <c r="A702" s="743"/>
      <c r="B702" s="744"/>
      <c r="C702" s="685"/>
      <c r="D702" s="685"/>
      <c r="E702" s="745"/>
      <c r="F702" s="745"/>
      <c r="G702" s="685"/>
      <c r="H702" s="685"/>
      <c r="I702" s="685"/>
      <c r="J702" s="685"/>
      <c r="K702" s="685"/>
    </row>
    <row r="703" spans="1:11">
      <c r="A703" s="743"/>
      <c r="B703" s="744"/>
      <c r="C703" s="685"/>
      <c r="D703" s="685"/>
      <c r="E703" s="745"/>
      <c r="F703" s="745"/>
      <c r="G703" s="685"/>
      <c r="H703" s="685"/>
      <c r="I703" s="685"/>
      <c r="J703" s="685"/>
      <c r="K703" s="685"/>
    </row>
    <row r="704" spans="1:11">
      <c r="A704" s="743"/>
      <c r="B704" s="744"/>
      <c r="C704" s="685"/>
      <c r="D704" s="685"/>
      <c r="E704" s="745"/>
      <c r="F704" s="745"/>
      <c r="G704" s="685"/>
      <c r="H704" s="685"/>
      <c r="I704" s="685"/>
      <c r="J704" s="685"/>
      <c r="K704" s="685"/>
    </row>
    <row r="705" spans="1:11">
      <c r="A705" s="743"/>
      <c r="B705" s="744"/>
      <c r="C705" s="685"/>
      <c r="D705" s="685"/>
      <c r="E705" s="745"/>
      <c r="F705" s="745"/>
      <c r="G705" s="685"/>
      <c r="H705" s="685"/>
      <c r="I705" s="685"/>
      <c r="J705" s="685"/>
      <c r="K705" s="685"/>
    </row>
    <row r="706" spans="1:11">
      <c r="A706" s="743"/>
      <c r="B706" s="744"/>
      <c r="C706" s="685"/>
      <c r="D706" s="685"/>
      <c r="E706" s="745"/>
      <c r="F706" s="745"/>
      <c r="G706" s="685"/>
      <c r="H706" s="685"/>
      <c r="I706" s="685"/>
      <c r="J706" s="685"/>
      <c r="K706" s="685"/>
    </row>
    <row r="707" spans="1:11">
      <c r="A707" s="743"/>
      <c r="B707" s="744"/>
      <c r="C707" s="685"/>
      <c r="D707" s="685"/>
      <c r="E707" s="745"/>
      <c r="F707" s="745"/>
      <c r="G707" s="685"/>
      <c r="H707" s="685"/>
      <c r="I707" s="685"/>
      <c r="J707" s="685"/>
      <c r="K707" s="685"/>
    </row>
    <row r="708" spans="1:11">
      <c r="A708" s="743"/>
      <c r="B708" s="744"/>
      <c r="C708" s="685"/>
      <c r="D708" s="685"/>
      <c r="E708" s="745"/>
      <c r="F708" s="745"/>
      <c r="G708" s="685"/>
      <c r="H708" s="685"/>
      <c r="I708" s="685"/>
      <c r="J708" s="685"/>
      <c r="K708" s="685"/>
    </row>
    <row r="709" spans="1:11">
      <c r="A709" s="743"/>
      <c r="B709" s="744"/>
      <c r="C709" s="685"/>
      <c r="D709" s="685"/>
      <c r="E709" s="745"/>
      <c r="F709" s="745"/>
      <c r="G709" s="685"/>
      <c r="H709" s="685"/>
      <c r="I709" s="685"/>
      <c r="J709" s="685"/>
      <c r="K709" s="685"/>
    </row>
    <row r="710" spans="1:11">
      <c r="A710" s="743"/>
      <c r="B710" s="744"/>
      <c r="C710" s="685"/>
      <c r="D710" s="685"/>
      <c r="E710" s="745"/>
      <c r="F710" s="745"/>
      <c r="G710" s="685"/>
      <c r="H710" s="685"/>
      <c r="I710" s="685"/>
      <c r="J710" s="685"/>
      <c r="K710" s="685"/>
    </row>
    <row r="711" spans="1:11">
      <c r="A711" s="743"/>
      <c r="B711" s="744"/>
      <c r="C711" s="685"/>
      <c r="D711" s="685"/>
      <c r="E711" s="745"/>
      <c r="F711" s="745"/>
      <c r="G711" s="685"/>
      <c r="H711" s="685"/>
      <c r="I711" s="685"/>
      <c r="J711" s="685"/>
      <c r="K711" s="685"/>
    </row>
    <row r="712" spans="1:11">
      <c r="A712" s="743"/>
      <c r="B712" s="744"/>
      <c r="C712" s="685"/>
      <c r="D712" s="685"/>
      <c r="E712" s="745"/>
      <c r="F712" s="745"/>
      <c r="G712" s="685"/>
      <c r="H712" s="685"/>
      <c r="I712" s="685"/>
      <c r="J712" s="685"/>
      <c r="K712" s="685"/>
    </row>
    <row r="713" spans="1:11">
      <c r="A713" s="743"/>
      <c r="B713" s="744"/>
      <c r="C713" s="685"/>
      <c r="D713" s="685"/>
      <c r="E713" s="745"/>
      <c r="F713" s="745"/>
      <c r="G713" s="685"/>
      <c r="H713" s="685"/>
      <c r="I713" s="685"/>
      <c r="J713" s="685"/>
      <c r="K713" s="685"/>
    </row>
    <row r="714" spans="1:11">
      <c r="A714" s="743"/>
      <c r="B714" s="744"/>
      <c r="C714" s="685"/>
      <c r="D714" s="685"/>
      <c r="E714" s="745"/>
      <c r="F714" s="745"/>
      <c r="G714" s="685"/>
      <c r="H714" s="685"/>
      <c r="I714" s="685"/>
      <c r="J714" s="685"/>
      <c r="K714" s="685"/>
    </row>
    <row r="715" spans="1:11">
      <c r="A715" s="743"/>
      <c r="B715" s="744"/>
      <c r="C715" s="685"/>
      <c r="D715" s="685"/>
      <c r="E715" s="745"/>
      <c r="F715" s="745"/>
      <c r="G715" s="685"/>
      <c r="H715" s="685"/>
      <c r="I715" s="685"/>
      <c r="J715" s="685"/>
      <c r="K715" s="685"/>
    </row>
    <row r="716" spans="1:11">
      <c r="A716" s="743"/>
      <c r="B716" s="744"/>
      <c r="C716" s="685"/>
      <c r="D716" s="685"/>
      <c r="E716" s="745"/>
      <c r="F716" s="745"/>
      <c r="G716" s="685"/>
      <c r="H716" s="685"/>
      <c r="I716" s="685"/>
      <c r="J716" s="685"/>
      <c r="K716" s="685"/>
    </row>
    <row r="717" spans="1:11">
      <c r="A717" s="743"/>
      <c r="B717" s="744"/>
      <c r="C717" s="685"/>
      <c r="D717" s="685"/>
      <c r="E717" s="745"/>
      <c r="F717" s="745"/>
      <c r="G717" s="685"/>
      <c r="H717" s="685"/>
      <c r="I717" s="685"/>
      <c r="J717" s="685"/>
      <c r="K717" s="685"/>
    </row>
    <row r="718" spans="1:11">
      <c r="A718" s="743"/>
      <c r="B718" s="744"/>
      <c r="C718" s="685"/>
      <c r="D718" s="685"/>
      <c r="E718" s="745"/>
      <c r="F718" s="745"/>
      <c r="G718" s="685"/>
      <c r="H718" s="685"/>
      <c r="I718" s="685"/>
      <c r="J718" s="685"/>
      <c r="K718" s="685"/>
    </row>
    <row r="719" spans="1:11">
      <c r="A719" s="743"/>
      <c r="B719" s="744"/>
      <c r="C719" s="685"/>
      <c r="D719" s="685"/>
      <c r="E719" s="745"/>
      <c r="F719" s="745"/>
      <c r="G719" s="685"/>
      <c r="H719" s="685"/>
      <c r="I719" s="685"/>
      <c r="J719" s="685"/>
      <c r="K719" s="685"/>
    </row>
    <row r="720" spans="1:11">
      <c r="A720" s="743"/>
      <c r="B720" s="744"/>
      <c r="C720" s="685"/>
      <c r="D720" s="685"/>
      <c r="E720" s="745"/>
      <c r="F720" s="745"/>
      <c r="G720" s="685"/>
      <c r="H720" s="685"/>
      <c r="I720" s="685"/>
      <c r="J720" s="685"/>
      <c r="K720" s="685"/>
    </row>
    <row r="721" spans="1:11">
      <c r="A721" s="743"/>
      <c r="B721" s="744"/>
      <c r="C721" s="685"/>
      <c r="D721" s="685"/>
      <c r="E721" s="745"/>
      <c r="F721" s="745"/>
      <c r="G721" s="685"/>
      <c r="H721" s="685"/>
      <c r="I721" s="685"/>
      <c r="J721" s="685"/>
      <c r="K721" s="685"/>
    </row>
    <row r="722" spans="1:11">
      <c r="A722" s="743"/>
      <c r="B722" s="744"/>
      <c r="C722" s="685"/>
      <c r="D722" s="685"/>
      <c r="E722" s="745"/>
      <c r="F722" s="745"/>
      <c r="G722" s="685"/>
      <c r="H722" s="685"/>
      <c r="I722" s="685"/>
      <c r="J722" s="685"/>
      <c r="K722" s="685"/>
    </row>
    <row r="723" spans="1:11">
      <c r="A723" s="743"/>
      <c r="B723" s="744"/>
      <c r="C723" s="685"/>
      <c r="D723" s="685"/>
      <c r="E723" s="745"/>
      <c r="F723" s="745"/>
      <c r="G723" s="685"/>
      <c r="H723" s="685"/>
      <c r="I723" s="685"/>
      <c r="J723" s="685"/>
      <c r="K723" s="685"/>
    </row>
    <row r="724" spans="1:11">
      <c r="A724" s="743"/>
      <c r="B724" s="744"/>
      <c r="C724" s="685"/>
      <c r="D724" s="685"/>
      <c r="E724" s="745"/>
      <c r="F724" s="745"/>
      <c r="G724" s="685"/>
      <c r="H724" s="685"/>
      <c r="I724" s="685"/>
      <c r="J724" s="685"/>
      <c r="K724" s="685"/>
    </row>
    <row r="725" spans="1:11">
      <c r="A725" s="743"/>
      <c r="B725" s="744"/>
      <c r="C725" s="685"/>
      <c r="D725" s="685"/>
      <c r="E725" s="745"/>
      <c r="F725" s="745"/>
      <c r="G725" s="685"/>
      <c r="H725" s="685"/>
      <c r="I725" s="685"/>
      <c r="J725" s="685"/>
      <c r="K725" s="685"/>
    </row>
    <row r="726" spans="1:11">
      <c r="A726" s="743"/>
      <c r="B726" s="744"/>
      <c r="C726" s="685"/>
      <c r="D726" s="685"/>
      <c r="E726" s="745"/>
      <c r="F726" s="745"/>
      <c r="G726" s="685"/>
      <c r="H726" s="685"/>
      <c r="I726" s="685"/>
      <c r="J726" s="685"/>
      <c r="K726" s="685"/>
    </row>
    <row r="727" spans="1:11">
      <c r="A727" s="743"/>
      <c r="B727" s="744"/>
      <c r="C727" s="685"/>
      <c r="D727" s="685"/>
      <c r="E727" s="745"/>
      <c r="F727" s="745"/>
      <c r="G727" s="685"/>
      <c r="H727" s="685"/>
      <c r="I727" s="685"/>
      <c r="J727" s="685"/>
      <c r="K727" s="685"/>
    </row>
    <row r="728" spans="1:11">
      <c r="A728" s="743"/>
      <c r="B728" s="744"/>
      <c r="C728" s="685"/>
      <c r="D728" s="685"/>
      <c r="E728" s="745"/>
      <c r="F728" s="745"/>
      <c r="G728" s="685"/>
      <c r="H728" s="685"/>
      <c r="I728" s="685"/>
      <c r="J728" s="685"/>
      <c r="K728" s="685"/>
    </row>
    <row r="729" spans="1:11">
      <c r="A729" s="743"/>
      <c r="B729" s="744"/>
      <c r="C729" s="685"/>
      <c r="D729" s="685"/>
      <c r="E729" s="745"/>
      <c r="F729" s="745"/>
      <c r="G729" s="685"/>
      <c r="H729" s="685"/>
      <c r="I729" s="685"/>
      <c r="J729" s="685"/>
      <c r="K729" s="685"/>
    </row>
    <row r="730" spans="1:11">
      <c r="A730" s="743"/>
      <c r="B730" s="744"/>
      <c r="C730" s="685"/>
      <c r="D730" s="685"/>
      <c r="E730" s="745"/>
      <c r="F730" s="745"/>
      <c r="G730" s="685"/>
      <c r="H730" s="685"/>
      <c r="I730" s="685"/>
      <c r="J730" s="685"/>
      <c r="K730" s="685"/>
    </row>
    <row r="731" spans="1:11">
      <c r="A731" s="743"/>
      <c r="B731" s="744"/>
      <c r="C731" s="685"/>
      <c r="D731" s="685"/>
      <c r="E731" s="745"/>
      <c r="F731" s="745"/>
      <c r="G731" s="685"/>
      <c r="H731" s="685"/>
      <c r="I731" s="685"/>
      <c r="J731" s="685"/>
      <c r="K731" s="685"/>
    </row>
    <row r="732" spans="1:11">
      <c r="A732" s="743"/>
      <c r="B732" s="744"/>
      <c r="C732" s="685"/>
      <c r="D732" s="685"/>
      <c r="E732" s="745"/>
      <c r="F732" s="745"/>
      <c r="G732" s="685"/>
      <c r="H732" s="685"/>
      <c r="I732" s="685"/>
      <c r="J732" s="685"/>
      <c r="K732" s="685"/>
    </row>
    <row r="733" spans="1:11">
      <c r="A733" s="743"/>
      <c r="B733" s="744"/>
      <c r="C733" s="685"/>
      <c r="D733" s="685"/>
      <c r="E733" s="745"/>
      <c r="F733" s="745"/>
      <c r="G733" s="685"/>
      <c r="H733" s="685"/>
      <c r="I733" s="685"/>
      <c r="J733" s="685"/>
      <c r="K733" s="685"/>
    </row>
    <row r="734" spans="1:11">
      <c r="A734" s="743"/>
      <c r="B734" s="744"/>
      <c r="C734" s="685"/>
      <c r="D734" s="685"/>
      <c r="E734" s="745"/>
      <c r="F734" s="745"/>
      <c r="G734" s="685"/>
      <c r="H734" s="685"/>
      <c r="I734" s="685"/>
      <c r="J734" s="685"/>
      <c r="K734" s="685"/>
    </row>
    <row r="735" spans="1:11">
      <c r="A735" s="743"/>
      <c r="B735" s="744"/>
      <c r="C735" s="685"/>
      <c r="D735" s="685"/>
      <c r="E735" s="745"/>
      <c r="F735" s="745"/>
      <c r="G735" s="685"/>
      <c r="H735" s="685"/>
      <c r="I735" s="685"/>
      <c r="J735" s="685"/>
      <c r="K735" s="685"/>
    </row>
    <row r="736" spans="1:11">
      <c r="A736" s="743"/>
      <c r="B736" s="744"/>
      <c r="C736" s="685"/>
      <c r="D736" s="685"/>
      <c r="E736" s="745"/>
      <c r="F736" s="745"/>
      <c r="G736" s="685"/>
      <c r="H736" s="685"/>
      <c r="I736" s="685"/>
      <c r="J736" s="685"/>
      <c r="K736" s="685"/>
    </row>
    <row r="737" spans="1:11">
      <c r="A737" s="743"/>
      <c r="B737" s="744"/>
      <c r="C737" s="685"/>
      <c r="D737" s="685"/>
      <c r="E737" s="745"/>
      <c r="F737" s="745"/>
      <c r="G737" s="685"/>
      <c r="H737" s="685"/>
      <c r="I737" s="685"/>
      <c r="J737" s="685"/>
      <c r="K737" s="685"/>
    </row>
    <row r="738" spans="1:11">
      <c r="A738" s="743"/>
      <c r="B738" s="744"/>
      <c r="C738" s="685"/>
      <c r="D738" s="685"/>
      <c r="E738" s="745"/>
      <c r="F738" s="745"/>
      <c r="G738" s="685"/>
      <c r="H738" s="685"/>
      <c r="I738" s="685"/>
      <c r="J738" s="685"/>
      <c r="K738" s="685"/>
    </row>
    <row r="739" spans="1:11">
      <c r="A739" s="743"/>
      <c r="B739" s="744"/>
      <c r="C739" s="685"/>
      <c r="D739" s="685"/>
      <c r="E739" s="745"/>
      <c r="F739" s="745"/>
      <c r="G739" s="685"/>
      <c r="H739" s="685"/>
      <c r="I739" s="685"/>
      <c r="J739" s="685"/>
      <c r="K739" s="685"/>
    </row>
    <row r="740" spans="1:11">
      <c r="A740" s="743"/>
      <c r="B740" s="744"/>
      <c r="C740" s="685"/>
      <c r="D740" s="685"/>
      <c r="E740" s="745"/>
      <c r="F740" s="745"/>
      <c r="G740" s="685"/>
      <c r="H740" s="685"/>
      <c r="I740" s="685"/>
      <c r="J740" s="685"/>
      <c r="K740" s="685"/>
    </row>
    <row r="741" spans="1:11">
      <c r="A741" s="743"/>
      <c r="B741" s="744"/>
      <c r="C741" s="685"/>
      <c r="D741" s="685"/>
      <c r="E741" s="745"/>
      <c r="F741" s="745"/>
      <c r="G741" s="685"/>
      <c r="H741" s="685"/>
      <c r="I741" s="685"/>
      <c r="J741" s="685"/>
      <c r="K741" s="685"/>
    </row>
    <row r="742" spans="1:11">
      <c r="A742" s="743"/>
      <c r="B742" s="744"/>
      <c r="C742" s="685"/>
      <c r="D742" s="685"/>
      <c r="E742" s="745"/>
      <c r="F742" s="745"/>
      <c r="G742" s="685"/>
      <c r="H742" s="685"/>
      <c r="I742" s="685"/>
      <c r="J742" s="685"/>
      <c r="K742" s="685"/>
    </row>
    <row r="743" spans="1:11">
      <c r="A743" s="743"/>
      <c r="B743" s="744"/>
      <c r="C743" s="685"/>
      <c r="D743" s="685"/>
      <c r="E743" s="745"/>
      <c r="F743" s="745"/>
      <c r="G743" s="685"/>
      <c r="H743" s="685"/>
      <c r="I743" s="685"/>
      <c r="J743" s="685"/>
      <c r="K743" s="685"/>
    </row>
    <row r="744" spans="1:11">
      <c r="A744" s="743"/>
      <c r="B744" s="744"/>
      <c r="C744" s="685"/>
      <c r="D744" s="685"/>
      <c r="E744" s="745"/>
      <c r="F744" s="745"/>
      <c r="G744" s="685"/>
      <c r="H744" s="685"/>
      <c r="I744" s="685"/>
      <c r="J744" s="685"/>
      <c r="K744" s="685"/>
    </row>
    <row r="745" spans="1:11">
      <c r="A745" s="743"/>
      <c r="B745" s="744"/>
      <c r="C745" s="685"/>
      <c r="D745" s="685"/>
      <c r="E745" s="745"/>
      <c r="F745" s="745"/>
      <c r="G745" s="685"/>
      <c r="H745" s="685"/>
      <c r="I745" s="685"/>
      <c r="J745" s="685"/>
      <c r="K745" s="685"/>
    </row>
    <row r="746" spans="1:11">
      <c r="A746" s="743"/>
      <c r="B746" s="744"/>
      <c r="C746" s="685"/>
      <c r="D746" s="685"/>
      <c r="E746" s="745"/>
      <c r="F746" s="745"/>
      <c r="G746" s="685"/>
      <c r="H746" s="685"/>
      <c r="I746" s="685"/>
      <c r="J746" s="685"/>
      <c r="K746" s="685"/>
    </row>
    <row r="747" spans="1:11">
      <c r="A747" s="743"/>
      <c r="B747" s="744"/>
      <c r="C747" s="685"/>
      <c r="D747" s="685"/>
      <c r="E747" s="745"/>
      <c r="F747" s="745"/>
      <c r="G747" s="685"/>
      <c r="H747" s="685"/>
      <c r="I747" s="685"/>
      <c r="J747" s="685"/>
      <c r="K747" s="685"/>
    </row>
    <row r="748" spans="1:11">
      <c r="A748" s="743"/>
      <c r="B748" s="744"/>
      <c r="C748" s="685"/>
      <c r="D748" s="685"/>
      <c r="E748" s="745"/>
      <c r="F748" s="745"/>
      <c r="G748" s="685"/>
      <c r="H748" s="685"/>
      <c r="I748" s="685"/>
      <c r="J748" s="685"/>
      <c r="K748" s="685"/>
    </row>
    <row r="749" spans="1:11">
      <c r="A749" s="743"/>
      <c r="B749" s="744"/>
      <c r="C749" s="685"/>
      <c r="D749" s="685"/>
      <c r="E749" s="745"/>
      <c r="F749" s="745"/>
      <c r="G749" s="685"/>
      <c r="H749" s="685"/>
      <c r="I749" s="685"/>
      <c r="J749" s="685"/>
      <c r="K749" s="685"/>
    </row>
    <row r="750" spans="1:11">
      <c r="A750" s="743"/>
      <c r="B750" s="744"/>
      <c r="C750" s="685"/>
      <c r="D750" s="685"/>
      <c r="E750" s="745"/>
      <c r="F750" s="745"/>
      <c r="G750" s="685"/>
      <c r="H750" s="685"/>
      <c r="I750" s="685"/>
      <c r="J750" s="685"/>
      <c r="K750" s="685"/>
    </row>
    <row r="751" spans="1:11">
      <c r="A751" s="743"/>
      <c r="B751" s="744"/>
      <c r="C751" s="685"/>
      <c r="D751" s="685"/>
      <c r="E751" s="745"/>
      <c r="F751" s="745"/>
      <c r="G751" s="685"/>
      <c r="H751" s="685"/>
      <c r="I751" s="685"/>
      <c r="J751" s="685"/>
      <c r="K751" s="685"/>
    </row>
    <row r="752" spans="1:11">
      <c r="A752" s="743"/>
      <c r="B752" s="744"/>
      <c r="C752" s="685"/>
      <c r="D752" s="685"/>
      <c r="E752" s="745"/>
      <c r="F752" s="745"/>
      <c r="G752" s="685"/>
      <c r="H752" s="685"/>
      <c r="I752" s="685"/>
      <c r="J752" s="685"/>
      <c r="K752" s="685"/>
    </row>
    <row r="753" spans="1:11">
      <c r="A753" s="743"/>
      <c r="B753" s="744"/>
      <c r="C753" s="685"/>
      <c r="D753" s="685"/>
      <c r="E753" s="745"/>
      <c r="F753" s="745"/>
      <c r="G753" s="685"/>
      <c r="H753" s="685"/>
      <c r="I753" s="685"/>
      <c r="J753" s="685"/>
      <c r="K753" s="685"/>
    </row>
    <row r="754" spans="1:11">
      <c r="A754" s="743"/>
      <c r="B754" s="744"/>
      <c r="C754" s="685"/>
      <c r="D754" s="685"/>
      <c r="E754" s="745"/>
      <c r="F754" s="745"/>
      <c r="G754" s="685"/>
      <c r="H754" s="685"/>
      <c r="I754" s="685"/>
      <c r="J754" s="685"/>
      <c r="K754" s="685"/>
    </row>
    <row r="755" spans="1:11">
      <c r="A755" s="743"/>
      <c r="B755" s="744"/>
      <c r="C755" s="685"/>
      <c r="D755" s="685"/>
      <c r="E755" s="745"/>
      <c r="F755" s="745"/>
      <c r="G755" s="685"/>
      <c r="H755" s="685"/>
      <c r="I755" s="685"/>
      <c r="J755" s="685"/>
      <c r="K755" s="685"/>
    </row>
    <row r="756" spans="1:11">
      <c r="A756" s="743"/>
      <c r="B756" s="744"/>
      <c r="C756" s="685"/>
      <c r="D756" s="685"/>
      <c r="E756" s="745"/>
      <c r="F756" s="745"/>
      <c r="G756" s="685"/>
      <c r="H756" s="685"/>
      <c r="I756" s="685"/>
      <c r="J756" s="685"/>
      <c r="K756" s="685"/>
    </row>
    <row r="757" spans="1:11">
      <c r="A757" s="743"/>
      <c r="B757" s="744"/>
      <c r="C757" s="685"/>
      <c r="D757" s="685"/>
      <c r="E757" s="745"/>
      <c r="F757" s="745"/>
      <c r="G757" s="685"/>
      <c r="H757" s="685"/>
      <c r="I757" s="685"/>
      <c r="J757" s="685"/>
      <c r="K757" s="685"/>
    </row>
    <row r="758" spans="1:11">
      <c r="A758" s="743"/>
      <c r="B758" s="744"/>
      <c r="C758" s="685"/>
      <c r="D758" s="685"/>
      <c r="E758" s="745"/>
      <c r="F758" s="745"/>
      <c r="G758" s="685"/>
      <c r="H758" s="685"/>
      <c r="I758" s="685"/>
      <c r="J758" s="685"/>
      <c r="K758" s="685"/>
    </row>
    <row r="759" spans="1:11">
      <c r="A759" s="743"/>
      <c r="B759" s="744"/>
      <c r="C759" s="685"/>
      <c r="D759" s="685"/>
      <c r="E759" s="745"/>
      <c r="F759" s="745"/>
      <c r="G759" s="685"/>
      <c r="H759" s="685"/>
      <c r="I759" s="685"/>
      <c r="J759" s="685"/>
      <c r="K759" s="685"/>
    </row>
    <row r="760" spans="1:11">
      <c r="A760" s="743"/>
      <c r="B760" s="744"/>
      <c r="C760" s="685"/>
      <c r="D760" s="685"/>
      <c r="E760" s="745"/>
      <c r="F760" s="745"/>
      <c r="G760" s="685"/>
      <c r="H760" s="685"/>
      <c r="I760" s="685"/>
      <c r="J760" s="685"/>
      <c r="K760" s="685"/>
    </row>
    <row r="761" spans="1:11">
      <c r="A761" s="743"/>
      <c r="B761" s="744"/>
      <c r="C761" s="685"/>
      <c r="D761" s="685"/>
      <c r="E761" s="745"/>
      <c r="F761" s="745"/>
      <c r="G761" s="685"/>
      <c r="H761" s="685"/>
      <c r="I761" s="685"/>
      <c r="J761" s="685"/>
      <c r="K761" s="685"/>
    </row>
    <row r="762" spans="1:11">
      <c r="A762" s="743"/>
      <c r="B762" s="744"/>
      <c r="C762" s="685"/>
      <c r="D762" s="685"/>
      <c r="E762" s="745"/>
      <c r="F762" s="745"/>
      <c r="G762" s="685"/>
      <c r="H762" s="685"/>
      <c r="I762" s="685"/>
      <c r="J762" s="685"/>
      <c r="K762" s="685"/>
    </row>
    <row r="763" spans="1:11">
      <c r="A763" s="743"/>
      <c r="B763" s="744"/>
      <c r="C763" s="685"/>
      <c r="D763" s="685"/>
      <c r="E763" s="745"/>
      <c r="F763" s="745"/>
      <c r="G763" s="685"/>
      <c r="H763" s="685"/>
      <c r="I763" s="685"/>
      <c r="J763" s="685"/>
      <c r="K763" s="685"/>
    </row>
    <row r="764" spans="1:11">
      <c r="A764" s="743"/>
      <c r="B764" s="744"/>
      <c r="C764" s="685"/>
      <c r="D764" s="685"/>
      <c r="E764" s="745"/>
      <c r="F764" s="745"/>
      <c r="G764" s="685"/>
      <c r="H764" s="685"/>
      <c r="I764" s="685"/>
      <c r="J764" s="685"/>
      <c r="K764" s="685"/>
    </row>
    <row r="765" spans="1:11">
      <c r="A765" s="743"/>
      <c r="B765" s="744"/>
      <c r="C765" s="685"/>
      <c r="D765" s="685"/>
      <c r="E765" s="745"/>
      <c r="F765" s="745"/>
      <c r="G765" s="685"/>
      <c r="H765" s="685"/>
      <c r="I765" s="685"/>
      <c r="J765" s="685"/>
      <c r="K765" s="685"/>
    </row>
    <row r="766" spans="1:11">
      <c r="A766" s="743"/>
      <c r="B766" s="744"/>
      <c r="C766" s="685"/>
      <c r="D766" s="685"/>
      <c r="E766" s="745"/>
      <c r="F766" s="745"/>
      <c r="G766" s="685"/>
      <c r="H766" s="685"/>
      <c r="I766" s="685"/>
      <c r="J766" s="685"/>
      <c r="K766" s="685"/>
    </row>
    <row r="767" spans="1:11">
      <c r="A767" s="743"/>
      <c r="B767" s="744"/>
      <c r="C767" s="685"/>
      <c r="D767" s="685"/>
      <c r="E767" s="745"/>
      <c r="F767" s="745"/>
      <c r="G767" s="685"/>
      <c r="H767" s="685"/>
      <c r="I767" s="685"/>
      <c r="J767" s="685"/>
      <c r="K767" s="685"/>
    </row>
    <row r="768" spans="1:11">
      <c r="A768" s="743"/>
      <c r="B768" s="744"/>
      <c r="C768" s="685"/>
      <c r="D768" s="685"/>
      <c r="E768" s="745"/>
      <c r="F768" s="745"/>
      <c r="G768" s="685"/>
      <c r="H768" s="685"/>
      <c r="I768" s="685"/>
      <c r="J768" s="685"/>
      <c r="K768" s="685"/>
    </row>
    <row r="769" spans="1:11">
      <c r="A769" s="743"/>
      <c r="B769" s="744"/>
      <c r="C769" s="685"/>
      <c r="D769" s="685"/>
      <c r="E769" s="745"/>
      <c r="F769" s="745"/>
      <c r="G769" s="685"/>
      <c r="H769" s="685"/>
      <c r="I769" s="685"/>
      <c r="J769" s="685"/>
      <c r="K769" s="685"/>
    </row>
    <row r="770" spans="1:11">
      <c r="A770" s="743"/>
      <c r="B770" s="744"/>
      <c r="C770" s="685"/>
      <c r="D770" s="685"/>
      <c r="E770" s="745"/>
      <c r="F770" s="745"/>
      <c r="G770" s="685"/>
      <c r="H770" s="685"/>
      <c r="I770" s="685"/>
      <c r="J770" s="685"/>
      <c r="K770" s="685"/>
    </row>
    <row r="771" spans="1:11">
      <c r="A771" s="743"/>
      <c r="B771" s="744"/>
      <c r="C771" s="685"/>
      <c r="D771" s="685"/>
      <c r="E771" s="745"/>
      <c r="F771" s="745"/>
      <c r="G771" s="685"/>
      <c r="H771" s="685"/>
      <c r="I771" s="685"/>
      <c r="J771" s="685"/>
      <c r="K771" s="685"/>
    </row>
    <row r="772" spans="1:11">
      <c r="A772" s="743"/>
      <c r="B772" s="744"/>
      <c r="C772" s="685"/>
      <c r="D772" s="685"/>
      <c r="E772" s="745"/>
      <c r="F772" s="745"/>
      <c r="G772" s="685"/>
      <c r="H772" s="685"/>
      <c r="I772" s="685"/>
      <c r="J772" s="685"/>
      <c r="K772" s="685"/>
    </row>
    <row r="773" spans="1:11">
      <c r="A773" s="743"/>
      <c r="B773" s="744"/>
      <c r="C773" s="685"/>
      <c r="D773" s="685"/>
      <c r="E773" s="745"/>
      <c r="F773" s="745"/>
      <c r="G773" s="685"/>
      <c r="H773" s="685"/>
      <c r="I773" s="685"/>
      <c r="J773" s="685"/>
      <c r="K773" s="685"/>
    </row>
    <row r="774" spans="1:11">
      <c r="A774" s="743"/>
      <c r="B774" s="744"/>
      <c r="C774" s="685"/>
      <c r="D774" s="685"/>
      <c r="E774" s="745"/>
      <c r="F774" s="745"/>
      <c r="G774" s="685"/>
      <c r="H774" s="685"/>
      <c r="I774" s="685"/>
      <c r="J774" s="685"/>
      <c r="K774" s="685"/>
    </row>
    <row r="775" spans="1:11">
      <c r="A775" s="743"/>
      <c r="B775" s="744"/>
      <c r="C775" s="685"/>
      <c r="D775" s="685"/>
      <c r="E775" s="745"/>
      <c r="F775" s="745"/>
      <c r="G775" s="685"/>
      <c r="H775" s="685"/>
      <c r="I775" s="685"/>
      <c r="J775" s="685"/>
      <c r="K775" s="685"/>
    </row>
    <row r="776" spans="1:11">
      <c r="A776" s="743"/>
      <c r="B776" s="744"/>
      <c r="C776" s="685"/>
      <c r="D776" s="685"/>
      <c r="E776" s="745"/>
      <c r="F776" s="745"/>
      <c r="G776" s="685"/>
      <c r="H776" s="685"/>
      <c r="I776" s="685"/>
      <c r="J776" s="685"/>
      <c r="K776" s="685"/>
    </row>
    <row r="777" spans="1:11">
      <c r="A777" s="743"/>
      <c r="B777" s="744"/>
      <c r="C777" s="685"/>
      <c r="D777" s="685"/>
      <c r="E777" s="745"/>
      <c r="F777" s="745"/>
      <c r="G777" s="685"/>
      <c r="H777" s="685"/>
      <c r="I777" s="685"/>
      <c r="J777" s="685"/>
      <c r="K777" s="685"/>
    </row>
    <row r="778" spans="1:11">
      <c r="A778" s="743"/>
      <c r="B778" s="744"/>
      <c r="C778" s="685"/>
      <c r="D778" s="685"/>
      <c r="E778" s="745"/>
      <c r="F778" s="745"/>
      <c r="G778" s="685"/>
      <c r="H778" s="685"/>
      <c r="I778" s="685"/>
      <c r="J778" s="685"/>
      <c r="K778" s="685"/>
    </row>
    <row r="779" spans="1:11">
      <c r="A779" s="743"/>
      <c r="B779" s="744"/>
      <c r="C779" s="685"/>
      <c r="D779" s="685"/>
      <c r="E779" s="745"/>
      <c r="F779" s="745"/>
      <c r="G779" s="685"/>
      <c r="H779" s="685"/>
      <c r="I779" s="685"/>
      <c r="J779" s="685"/>
      <c r="K779" s="685"/>
    </row>
    <row r="780" spans="1:11">
      <c r="A780" s="743"/>
      <c r="B780" s="744"/>
      <c r="C780" s="685"/>
      <c r="D780" s="685"/>
      <c r="E780" s="745"/>
      <c r="F780" s="745"/>
      <c r="G780" s="685"/>
      <c r="H780" s="685"/>
      <c r="I780" s="685"/>
      <c r="J780" s="685"/>
      <c r="K780" s="685"/>
    </row>
    <row r="781" spans="1:11">
      <c r="A781" s="743"/>
      <c r="B781" s="744"/>
      <c r="C781" s="685"/>
      <c r="D781" s="685"/>
      <c r="E781" s="745"/>
      <c r="F781" s="745"/>
      <c r="G781" s="685"/>
      <c r="H781" s="685"/>
      <c r="I781" s="685"/>
      <c r="J781" s="685"/>
      <c r="K781" s="685"/>
    </row>
    <row r="782" spans="1:11">
      <c r="A782" s="743"/>
      <c r="B782" s="744"/>
      <c r="C782" s="685"/>
      <c r="D782" s="685"/>
      <c r="E782" s="745"/>
      <c r="F782" s="745"/>
      <c r="G782" s="685"/>
      <c r="H782" s="685"/>
      <c r="I782" s="685"/>
      <c r="J782" s="685"/>
      <c r="K782" s="685"/>
    </row>
    <row r="783" spans="1:11">
      <c r="A783" s="743"/>
      <c r="B783" s="744"/>
      <c r="C783" s="685"/>
      <c r="D783" s="685"/>
      <c r="E783" s="745"/>
      <c r="F783" s="745"/>
      <c r="G783" s="685"/>
      <c r="H783" s="685"/>
      <c r="I783" s="685"/>
      <c r="J783" s="685"/>
      <c r="K783" s="685"/>
    </row>
    <row r="784" spans="1:11">
      <c r="A784" s="743"/>
      <c r="B784" s="744"/>
      <c r="C784" s="685"/>
      <c r="D784" s="685"/>
      <c r="E784" s="745"/>
      <c r="F784" s="745"/>
      <c r="G784" s="685"/>
      <c r="H784" s="685"/>
      <c r="I784" s="685"/>
      <c r="J784" s="685"/>
      <c r="K784" s="685"/>
    </row>
    <row r="785" spans="1:11">
      <c r="A785" s="743"/>
      <c r="B785" s="744"/>
      <c r="C785" s="685"/>
      <c r="D785" s="685"/>
      <c r="E785" s="745"/>
      <c r="F785" s="745"/>
      <c r="G785" s="685"/>
      <c r="H785" s="685"/>
      <c r="I785" s="685"/>
      <c r="J785" s="685"/>
      <c r="K785" s="685"/>
    </row>
    <row r="786" spans="1:11">
      <c r="A786" s="743"/>
      <c r="B786" s="744"/>
      <c r="C786" s="685"/>
      <c r="D786" s="685"/>
      <c r="E786" s="745"/>
      <c r="F786" s="745"/>
      <c r="G786" s="685"/>
      <c r="H786" s="685"/>
      <c r="I786" s="685"/>
      <c r="J786" s="685"/>
      <c r="K786" s="685"/>
    </row>
    <row r="787" spans="1:11">
      <c r="A787" s="743"/>
      <c r="B787" s="744"/>
      <c r="C787" s="685"/>
      <c r="D787" s="685"/>
      <c r="E787" s="745"/>
      <c r="F787" s="745"/>
      <c r="G787" s="685"/>
      <c r="H787" s="685"/>
      <c r="I787" s="685"/>
      <c r="J787" s="685"/>
      <c r="K787" s="685"/>
    </row>
    <row r="788" spans="1:11">
      <c r="A788" s="743"/>
      <c r="B788" s="744"/>
      <c r="C788" s="685"/>
      <c r="D788" s="685"/>
      <c r="E788" s="745"/>
      <c r="F788" s="745"/>
      <c r="G788" s="685"/>
      <c r="H788" s="685"/>
      <c r="I788" s="685"/>
      <c r="J788" s="685"/>
      <c r="K788" s="685"/>
    </row>
    <row r="789" spans="1:11">
      <c r="A789" s="743"/>
      <c r="B789" s="744"/>
      <c r="C789" s="685"/>
      <c r="D789" s="685"/>
      <c r="E789" s="745"/>
      <c r="F789" s="745"/>
      <c r="G789" s="685"/>
      <c r="H789" s="685"/>
      <c r="I789" s="685"/>
      <c r="J789" s="685"/>
      <c r="K789" s="685"/>
    </row>
    <row r="790" spans="1:11">
      <c r="A790" s="743"/>
      <c r="B790" s="744"/>
      <c r="C790" s="685"/>
      <c r="D790" s="685"/>
      <c r="E790" s="745"/>
      <c r="F790" s="745"/>
      <c r="G790" s="685"/>
      <c r="H790" s="685"/>
      <c r="I790" s="685"/>
      <c r="J790" s="685"/>
      <c r="K790" s="685"/>
    </row>
    <row r="791" spans="1:11">
      <c r="A791" s="743"/>
      <c r="B791" s="744"/>
      <c r="C791" s="685"/>
      <c r="D791" s="685"/>
      <c r="E791" s="745"/>
      <c r="F791" s="745"/>
      <c r="G791" s="685"/>
      <c r="H791" s="685"/>
      <c r="I791" s="685"/>
      <c r="J791" s="685"/>
      <c r="K791" s="685"/>
    </row>
    <row r="792" spans="1:11">
      <c r="A792" s="743"/>
      <c r="B792" s="744"/>
      <c r="C792" s="685"/>
      <c r="D792" s="685"/>
      <c r="E792" s="745"/>
      <c r="F792" s="745"/>
      <c r="G792" s="685"/>
      <c r="H792" s="685"/>
      <c r="I792" s="685"/>
      <c r="J792" s="685"/>
      <c r="K792" s="685"/>
    </row>
    <row r="793" spans="1:11">
      <c r="A793" s="743"/>
      <c r="B793" s="744"/>
      <c r="C793" s="685"/>
      <c r="D793" s="685"/>
      <c r="E793" s="745"/>
      <c r="F793" s="745"/>
      <c r="G793" s="685"/>
      <c r="H793" s="685"/>
      <c r="I793" s="685"/>
      <c r="J793" s="685"/>
      <c r="K793" s="685"/>
    </row>
    <row r="794" spans="1:11">
      <c r="A794" s="743"/>
      <c r="B794" s="744"/>
      <c r="C794" s="685"/>
      <c r="D794" s="685"/>
      <c r="E794" s="745"/>
      <c r="F794" s="745"/>
      <c r="G794" s="685"/>
      <c r="H794" s="685"/>
      <c r="I794" s="685"/>
      <c r="J794" s="685"/>
      <c r="K794" s="685"/>
    </row>
    <row r="795" spans="1:11">
      <c r="A795" s="743"/>
      <c r="B795" s="744"/>
      <c r="C795" s="685"/>
      <c r="D795" s="685"/>
      <c r="E795" s="745"/>
      <c r="F795" s="745"/>
      <c r="G795" s="685"/>
      <c r="H795" s="685"/>
      <c r="I795" s="685"/>
      <c r="J795" s="685"/>
      <c r="K795" s="685"/>
    </row>
    <row r="796" spans="1:11">
      <c r="A796" s="743"/>
      <c r="B796" s="744"/>
      <c r="C796" s="685"/>
      <c r="D796" s="685"/>
      <c r="E796" s="745"/>
      <c r="F796" s="745"/>
      <c r="G796" s="685"/>
      <c r="H796" s="685"/>
      <c r="I796" s="685"/>
      <c r="J796" s="685"/>
      <c r="K796" s="685"/>
    </row>
    <row r="797" spans="1:11">
      <c r="A797" s="743"/>
      <c r="B797" s="744"/>
      <c r="C797" s="685"/>
      <c r="D797" s="685"/>
      <c r="E797" s="745"/>
      <c r="F797" s="745"/>
      <c r="G797" s="685"/>
      <c r="H797" s="685"/>
      <c r="I797" s="685"/>
      <c r="J797" s="685"/>
      <c r="K797" s="685"/>
    </row>
    <row r="798" spans="1:11">
      <c r="A798" s="743"/>
      <c r="B798" s="744"/>
      <c r="C798" s="685"/>
      <c r="D798" s="685"/>
      <c r="E798" s="745"/>
      <c r="F798" s="745"/>
      <c r="G798" s="685"/>
      <c r="H798" s="685"/>
      <c r="I798" s="685"/>
      <c r="J798" s="685"/>
      <c r="K798" s="685"/>
    </row>
    <row r="799" spans="1:11">
      <c r="A799" s="743"/>
      <c r="B799" s="744"/>
      <c r="C799" s="685"/>
      <c r="D799" s="685"/>
      <c r="E799" s="745"/>
      <c r="F799" s="745"/>
      <c r="G799" s="685"/>
      <c r="H799" s="685"/>
      <c r="I799" s="685"/>
      <c r="J799" s="685"/>
      <c r="K799" s="685"/>
    </row>
    <row r="800" spans="1:11">
      <c r="A800" s="743"/>
      <c r="B800" s="744"/>
      <c r="C800" s="685"/>
      <c r="D800" s="685"/>
      <c r="E800" s="745"/>
      <c r="F800" s="745"/>
      <c r="G800" s="685"/>
      <c r="H800" s="685"/>
      <c r="I800" s="685"/>
      <c r="J800" s="685"/>
      <c r="K800" s="685"/>
    </row>
    <row r="801" spans="1:11">
      <c r="A801" s="743"/>
      <c r="B801" s="744"/>
      <c r="C801" s="685"/>
      <c r="D801" s="685"/>
      <c r="E801" s="745"/>
      <c r="F801" s="745"/>
      <c r="G801" s="685"/>
      <c r="H801" s="685"/>
      <c r="I801" s="685"/>
      <c r="J801" s="685"/>
      <c r="K801" s="685"/>
    </row>
    <row r="802" spans="1:11">
      <c r="A802" s="743"/>
      <c r="B802" s="744"/>
      <c r="C802" s="685"/>
      <c r="D802" s="685"/>
      <c r="E802" s="745"/>
      <c r="F802" s="745"/>
      <c r="G802" s="685"/>
      <c r="H802" s="685"/>
      <c r="I802" s="685"/>
      <c r="J802" s="685"/>
      <c r="K802" s="685"/>
    </row>
    <row r="803" spans="1:11">
      <c r="A803" s="743"/>
      <c r="B803" s="744"/>
      <c r="C803" s="685"/>
      <c r="D803" s="685"/>
      <c r="E803" s="745"/>
      <c r="F803" s="745"/>
      <c r="G803" s="685"/>
      <c r="H803" s="685"/>
      <c r="I803" s="685"/>
      <c r="J803" s="685"/>
      <c r="K803" s="685"/>
    </row>
    <row r="804" spans="1:11">
      <c r="A804" s="743"/>
      <c r="B804" s="744"/>
      <c r="C804" s="685"/>
      <c r="D804" s="685"/>
      <c r="E804" s="745"/>
      <c r="F804" s="745"/>
      <c r="G804" s="685"/>
      <c r="H804" s="685"/>
      <c r="I804" s="685"/>
      <c r="J804" s="685"/>
      <c r="K804" s="685"/>
    </row>
    <row r="805" spans="1:11">
      <c r="A805" s="743"/>
      <c r="B805" s="744"/>
      <c r="C805" s="685"/>
      <c r="D805" s="685"/>
      <c r="E805" s="745"/>
      <c r="F805" s="745"/>
      <c r="G805" s="685"/>
      <c r="H805" s="685"/>
      <c r="I805" s="685"/>
      <c r="J805" s="685"/>
      <c r="K805" s="685"/>
    </row>
    <row r="806" spans="1:11">
      <c r="A806" s="743"/>
      <c r="B806" s="744"/>
      <c r="C806" s="685"/>
      <c r="D806" s="685"/>
      <c r="E806" s="745"/>
      <c r="F806" s="745"/>
      <c r="G806" s="685"/>
      <c r="H806" s="685"/>
      <c r="I806" s="685"/>
      <c r="J806" s="685"/>
      <c r="K806" s="685"/>
    </row>
    <row r="807" spans="1:11">
      <c r="A807" s="743"/>
      <c r="B807" s="744"/>
      <c r="C807" s="685"/>
      <c r="D807" s="685"/>
      <c r="E807" s="745"/>
      <c r="F807" s="745"/>
      <c r="G807" s="685"/>
      <c r="H807" s="685"/>
      <c r="I807" s="685"/>
      <c r="J807" s="685"/>
      <c r="K807" s="685"/>
    </row>
    <row r="808" spans="1:11">
      <c r="A808" s="743"/>
      <c r="B808" s="744"/>
      <c r="C808" s="685"/>
      <c r="D808" s="685"/>
      <c r="E808" s="745"/>
      <c r="F808" s="745"/>
      <c r="G808" s="685"/>
      <c r="H808" s="685"/>
      <c r="I808" s="685"/>
      <c r="J808" s="685"/>
      <c r="K808" s="685"/>
    </row>
    <row r="809" spans="1:11">
      <c r="A809" s="743"/>
      <c r="B809" s="744"/>
      <c r="C809" s="685"/>
      <c r="D809" s="685"/>
      <c r="E809" s="745"/>
      <c r="F809" s="745"/>
      <c r="G809" s="685"/>
      <c r="H809" s="685"/>
      <c r="I809" s="685"/>
      <c r="J809" s="685"/>
      <c r="K809" s="685"/>
    </row>
    <row r="810" spans="1:11">
      <c r="A810" s="743"/>
      <c r="B810" s="744"/>
      <c r="C810" s="685"/>
      <c r="D810" s="685"/>
      <c r="E810" s="745"/>
      <c r="F810" s="745"/>
      <c r="G810" s="685"/>
      <c r="H810" s="685"/>
      <c r="I810" s="685"/>
      <c r="J810" s="685"/>
      <c r="K810" s="685"/>
    </row>
    <row r="811" spans="1:11">
      <c r="A811" s="743"/>
      <c r="B811" s="744"/>
      <c r="C811" s="685"/>
      <c r="D811" s="685"/>
      <c r="E811" s="745"/>
      <c r="F811" s="745"/>
      <c r="G811" s="685"/>
      <c r="H811" s="685"/>
      <c r="I811" s="685"/>
      <c r="J811" s="685"/>
      <c r="K811" s="685"/>
    </row>
    <row r="812" spans="1:11">
      <c r="A812" s="743"/>
      <c r="B812" s="744"/>
      <c r="C812" s="685"/>
      <c r="D812" s="685"/>
      <c r="E812" s="745"/>
      <c r="F812" s="745"/>
      <c r="G812" s="685"/>
      <c r="H812" s="685"/>
      <c r="I812" s="685"/>
      <c r="J812" s="685"/>
      <c r="K812" s="685"/>
    </row>
    <row r="813" spans="1:11">
      <c r="A813" s="743"/>
      <c r="B813" s="744"/>
      <c r="C813" s="685"/>
      <c r="D813" s="685"/>
      <c r="E813" s="745"/>
      <c r="F813" s="745"/>
      <c r="G813" s="685"/>
      <c r="H813" s="685"/>
      <c r="I813" s="685"/>
      <c r="J813" s="685"/>
      <c r="K813" s="685"/>
    </row>
    <row r="814" spans="1:11">
      <c r="A814" s="743"/>
      <c r="B814" s="744"/>
      <c r="C814" s="685"/>
      <c r="D814" s="685"/>
      <c r="E814" s="745"/>
      <c r="F814" s="745"/>
      <c r="G814" s="685"/>
      <c r="H814" s="685"/>
      <c r="I814" s="685"/>
      <c r="J814" s="685"/>
      <c r="K814" s="685"/>
    </row>
    <row r="815" spans="1:11">
      <c r="A815" s="743"/>
      <c r="B815" s="744"/>
      <c r="C815" s="685"/>
      <c r="D815" s="685"/>
      <c r="E815" s="745"/>
      <c r="F815" s="745"/>
      <c r="G815" s="685"/>
      <c r="H815" s="685"/>
      <c r="I815" s="685"/>
      <c r="J815" s="685"/>
      <c r="K815" s="685"/>
    </row>
    <row r="816" spans="1:11">
      <c r="A816" s="743"/>
      <c r="B816" s="744"/>
      <c r="C816" s="685"/>
      <c r="D816" s="685"/>
      <c r="E816" s="745"/>
      <c r="F816" s="745"/>
      <c r="G816" s="685"/>
      <c r="H816" s="685"/>
      <c r="I816" s="685"/>
      <c r="J816" s="685"/>
      <c r="K816" s="685"/>
    </row>
    <row r="817" spans="1:11">
      <c r="A817" s="743"/>
      <c r="B817" s="744"/>
      <c r="C817" s="685"/>
      <c r="D817" s="685"/>
      <c r="E817" s="745"/>
      <c r="F817" s="745"/>
      <c r="G817" s="685"/>
      <c r="H817" s="685"/>
      <c r="I817" s="685"/>
      <c r="J817" s="685"/>
      <c r="K817" s="685"/>
    </row>
    <row r="818" spans="1:11">
      <c r="A818" s="743"/>
      <c r="B818" s="744"/>
      <c r="C818" s="685"/>
      <c r="D818" s="685"/>
      <c r="E818" s="745"/>
      <c r="F818" s="745"/>
      <c r="G818" s="685"/>
      <c r="H818" s="685"/>
      <c r="I818" s="685"/>
      <c r="J818" s="685"/>
      <c r="K818" s="685"/>
    </row>
    <row r="819" spans="1:11">
      <c r="A819" s="743"/>
      <c r="B819" s="744"/>
      <c r="C819" s="685"/>
      <c r="D819" s="685"/>
      <c r="E819" s="745"/>
      <c r="F819" s="745"/>
      <c r="G819" s="685"/>
      <c r="H819" s="685"/>
      <c r="I819" s="685"/>
      <c r="J819" s="685"/>
      <c r="K819" s="685"/>
    </row>
    <row r="820" spans="1:11">
      <c r="A820" s="743"/>
      <c r="B820" s="744"/>
      <c r="C820" s="685"/>
      <c r="D820" s="685"/>
      <c r="E820" s="745"/>
      <c r="F820" s="745"/>
      <c r="G820" s="685"/>
      <c r="H820" s="685"/>
      <c r="I820" s="685"/>
      <c r="J820" s="685"/>
      <c r="K820" s="685"/>
    </row>
    <row r="821" spans="1:11">
      <c r="A821" s="743"/>
      <c r="B821" s="744"/>
      <c r="C821" s="685"/>
      <c r="D821" s="685"/>
      <c r="E821" s="745"/>
      <c r="F821" s="745"/>
      <c r="G821" s="685"/>
      <c r="H821" s="685"/>
      <c r="I821" s="685"/>
      <c r="J821" s="685"/>
      <c r="K821" s="685"/>
    </row>
    <row r="822" spans="1:11">
      <c r="A822" s="743"/>
      <c r="B822" s="744"/>
      <c r="C822" s="685"/>
      <c r="D822" s="685"/>
      <c r="E822" s="745"/>
      <c r="F822" s="745"/>
      <c r="G822" s="685"/>
      <c r="H822" s="685"/>
      <c r="I822" s="685"/>
      <c r="J822" s="685"/>
      <c r="K822" s="685"/>
    </row>
    <row r="823" spans="1:11">
      <c r="A823" s="743"/>
      <c r="B823" s="744"/>
      <c r="C823" s="685"/>
      <c r="D823" s="685"/>
      <c r="E823" s="745"/>
      <c r="F823" s="745"/>
      <c r="G823" s="685"/>
      <c r="H823" s="685"/>
      <c r="I823" s="685"/>
      <c r="J823" s="685"/>
      <c r="K823" s="685"/>
    </row>
    <row r="824" spans="1:11">
      <c r="A824" s="743"/>
      <c r="B824" s="744"/>
      <c r="C824" s="685"/>
      <c r="D824" s="685"/>
      <c r="E824" s="745"/>
      <c r="F824" s="745"/>
      <c r="G824" s="685"/>
      <c r="H824" s="685"/>
      <c r="I824" s="685"/>
      <c r="J824" s="685"/>
      <c r="K824" s="685"/>
    </row>
    <row r="825" spans="1:11">
      <c r="A825" s="743"/>
      <c r="B825" s="744"/>
      <c r="C825" s="685"/>
      <c r="D825" s="685"/>
      <c r="E825" s="745"/>
      <c r="F825" s="745"/>
      <c r="G825" s="685"/>
      <c r="H825" s="685"/>
      <c r="I825" s="685"/>
      <c r="J825" s="685"/>
      <c r="K825" s="685"/>
    </row>
    <row r="826" spans="1:11">
      <c r="A826" s="743"/>
      <c r="B826" s="744"/>
      <c r="C826" s="685"/>
      <c r="D826" s="685"/>
      <c r="E826" s="745"/>
      <c r="F826" s="745"/>
      <c r="G826" s="685"/>
      <c r="H826" s="685"/>
      <c r="I826" s="685"/>
      <c r="J826" s="685"/>
      <c r="K826" s="685"/>
    </row>
    <row r="827" spans="1:11">
      <c r="A827" s="743"/>
      <c r="B827" s="744"/>
      <c r="C827" s="685"/>
      <c r="D827" s="685"/>
      <c r="E827" s="745"/>
      <c r="F827" s="745"/>
      <c r="G827" s="685"/>
      <c r="H827" s="685"/>
      <c r="I827" s="685"/>
      <c r="J827" s="685"/>
      <c r="K827" s="685"/>
    </row>
    <row r="828" spans="1:11">
      <c r="A828" s="743"/>
      <c r="B828" s="744"/>
      <c r="C828" s="685"/>
      <c r="D828" s="685"/>
      <c r="E828" s="745"/>
      <c r="F828" s="745"/>
      <c r="G828" s="685"/>
      <c r="H828" s="685"/>
      <c r="I828" s="685"/>
      <c r="J828" s="685"/>
      <c r="K828" s="685"/>
    </row>
    <row r="829" spans="1:11">
      <c r="A829" s="743"/>
      <c r="B829" s="744"/>
      <c r="C829" s="685"/>
      <c r="D829" s="685"/>
      <c r="E829" s="745"/>
      <c r="F829" s="745"/>
      <c r="G829" s="685"/>
      <c r="H829" s="685"/>
      <c r="I829" s="685"/>
      <c r="J829" s="685"/>
      <c r="K829" s="685"/>
    </row>
    <row r="830" spans="1:11">
      <c r="A830" s="743"/>
      <c r="B830" s="744"/>
      <c r="C830" s="685"/>
      <c r="D830" s="685"/>
      <c r="E830" s="745"/>
      <c r="F830" s="745"/>
      <c r="G830" s="685"/>
      <c r="H830" s="685"/>
      <c r="I830" s="685"/>
      <c r="J830" s="685"/>
      <c r="K830" s="685"/>
    </row>
    <row r="831" spans="1:11">
      <c r="A831" s="743"/>
      <c r="B831" s="744"/>
      <c r="C831" s="685"/>
      <c r="D831" s="685"/>
      <c r="E831" s="745"/>
      <c r="F831" s="745"/>
      <c r="G831" s="685"/>
      <c r="H831" s="685"/>
      <c r="I831" s="685"/>
      <c r="J831" s="685"/>
      <c r="K831" s="685"/>
    </row>
    <row r="832" spans="1:11">
      <c r="A832" s="743"/>
      <c r="B832" s="744"/>
      <c r="C832" s="685"/>
      <c r="D832" s="685"/>
      <c r="E832" s="745"/>
      <c r="F832" s="745"/>
      <c r="G832" s="685"/>
      <c r="H832" s="685"/>
      <c r="I832" s="685"/>
      <c r="J832" s="685"/>
      <c r="K832" s="685"/>
    </row>
    <row r="833" spans="1:11">
      <c r="A833" s="743"/>
      <c r="B833" s="744"/>
      <c r="C833" s="685"/>
      <c r="D833" s="685"/>
      <c r="E833" s="745"/>
      <c r="F833" s="745"/>
      <c r="G833" s="685"/>
      <c r="H833" s="685"/>
      <c r="I833" s="685"/>
      <c r="J833" s="685"/>
      <c r="K833" s="685"/>
    </row>
    <row r="834" spans="1:11">
      <c r="A834" s="743"/>
      <c r="B834" s="744"/>
      <c r="C834" s="685"/>
      <c r="D834" s="685"/>
      <c r="E834" s="745"/>
      <c r="F834" s="745"/>
      <c r="G834" s="685"/>
      <c r="H834" s="685"/>
      <c r="I834" s="685"/>
      <c r="J834" s="685"/>
      <c r="K834" s="685"/>
    </row>
    <row r="835" spans="1:11">
      <c r="A835" s="743"/>
      <c r="B835" s="744"/>
      <c r="C835" s="685"/>
      <c r="D835" s="685"/>
      <c r="E835" s="745"/>
      <c r="F835" s="745"/>
      <c r="G835" s="685"/>
      <c r="H835" s="685"/>
      <c r="I835" s="685"/>
      <c r="J835" s="685"/>
      <c r="K835" s="685"/>
    </row>
    <row r="836" spans="1:11">
      <c r="A836" s="743"/>
      <c r="B836" s="744"/>
      <c r="C836" s="685"/>
      <c r="D836" s="685"/>
      <c r="E836" s="745"/>
      <c r="F836" s="745"/>
      <c r="G836" s="685"/>
      <c r="H836" s="685"/>
      <c r="I836" s="685"/>
      <c r="J836" s="685"/>
      <c r="K836" s="685"/>
    </row>
    <row r="837" spans="1:11">
      <c r="A837" s="743"/>
      <c r="B837" s="744"/>
      <c r="C837" s="685"/>
      <c r="D837" s="685"/>
      <c r="E837" s="745"/>
      <c r="F837" s="745"/>
      <c r="G837" s="685"/>
      <c r="H837" s="685"/>
      <c r="I837" s="685"/>
      <c r="J837" s="685"/>
      <c r="K837" s="685"/>
    </row>
    <row r="838" spans="1:11">
      <c r="A838" s="743"/>
      <c r="B838" s="744"/>
      <c r="C838" s="685"/>
      <c r="D838" s="685"/>
      <c r="E838" s="745"/>
      <c r="F838" s="745"/>
      <c r="G838" s="685"/>
      <c r="H838" s="685"/>
      <c r="I838" s="685"/>
      <c r="J838" s="685"/>
      <c r="K838" s="685"/>
    </row>
    <row r="839" spans="1:11">
      <c r="A839" s="743"/>
      <c r="B839" s="744"/>
      <c r="C839" s="685"/>
      <c r="D839" s="685"/>
      <c r="E839" s="745"/>
      <c r="F839" s="745"/>
      <c r="G839" s="685"/>
      <c r="H839" s="685"/>
      <c r="I839" s="685"/>
      <c r="J839" s="685"/>
      <c r="K839" s="685"/>
    </row>
    <row r="840" spans="1:11">
      <c r="A840" s="743"/>
      <c r="B840" s="744"/>
      <c r="C840" s="685"/>
      <c r="D840" s="685"/>
      <c r="E840" s="745"/>
      <c r="F840" s="745"/>
      <c r="G840" s="685"/>
      <c r="H840" s="685"/>
      <c r="I840" s="685"/>
      <c r="J840" s="685"/>
      <c r="K840" s="685"/>
    </row>
    <row r="841" spans="1:11">
      <c r="A841" s="743"/>
      <c r="B841" s="744"/>
      <c r="C841" s="685"/>
      <c r="D841" s="685"/>
      <c r="E841" s="745"/>
      <c r="F841" s="745"/>
      <c r="G841" s="685"/>
      <c r="H841" s="685"/>
      <c r="I841" s="685"/>
      <c r="J841" s="685"/>
      <c r="K841" s="685"/>
    </row>
    <row r="842" spans="1:11">
      <c r="A842" s="743"/>
      <c r="B842" s="744"/>
      <c r="C842" s="685"/>
      <c r="D842" s="685"/>
      <c r="E842" s="745"/>
      <c r="F842" s="745"/>
      <c r="G842" s="685"/>
      <c r="H842" s="685"/>
      <c r="I842" s="685"/>
      <c r="J842" s="685"/>
      <c r="K842" s="685"/>
    </row>
    <row r="843" spans="1:11">
      <c r="A843" s="743"/>
      <c r="B843" s="744"/>
      <c r="C843" s="685"/>
      <c r="D843" s="685"/>
      <c r="E843" s="745"/>
      <c r="F843" s="745"/>
      <c r="G843" s="685"/>
      <c r="H843" s="685"/>
      <c r="I843" s="685"/>
      <c r="J843" s="685"/>
      <c r="K843" s="685"/>
    </row>
    <row r="844" spans="1:11">
      <c r="A844" s="743"/>
      <c r="B844" s="744"/>
      <c r="C844" s="685"/>
      <c r="D844" s="685"/>
      <c r="E844" s="745"/>
      <c r="F844" s="745"/>
      <c r="G844" s="685"/>
      <c r="H844" s="685"/>
      <c r="I844" s="685"/>
      <c r="J844" s="685"/>
      <c r="K844" s="685"/>
    </row>
    <row r="845" spans="1:11">
      <c r="A845" s="743"/>
      <c r="B845" s="744"/>
      <c r="C845" s="685"/>
      <c r="D845" s="685"/>
      <c r="E845" s="745"/>
      <c r="F845" s="745"/>
      <c r="G845" s="685"/>
      <c r="H845" s="685"/>
      <c r="I845" s="685"/>
      <c r="J845" s="685"/>
      <c r="K845" s="685"/>
    </row>
    <row r="846" spans="1:11">
      <c r="A846" s="743"/>
      <c r="B846" s="744"/>
      <c r="C846" s="685"/>
      <c r="D846" s="685"/>
      <c r="E846" s="745"/>
      <c r="F846" s="745"/>
      <c r="G846" s="685"/>
      <c r="H846" s="685"/>
      <c r="I846" s="685"/>
      <c r="J846" s="685"/>
      <c r="K846" s="685"/>
    </row>
    <row r="847" spans="1:11">
      <c r="A847" s="743"/>
      <c r="B847" s="744"/>
      <c r="C847" s="685"/>
      <c r="D847" s="685"/>
      <c r="E847" s="745"/>
      <c r="F847" s="745"/>
      <c r="G847" s="685"/>
      <c r="H847" s="685"/>
      <c r="I847" s="685"/>
      <c r="J847" s="685"/>
      <c r="K847" s="685"/>
    </row>
    <row r="848" spans="1:11">
      <c r="A848" s="743"/>
      <c r="B848" s="744"/>
      <c r="C848" s="685"/>
      <c r="D848" s="685"/>
      <c r="E848" s="745"/>
      <c r="F848" s="745"/>
      <c r="G848" s="685"/>
      <c r="H848" s="685"/>
      <c r="I848" s="685"/>
      <c r="J848" s="685"/>
      <c r="K848" s="685"/>
    </row>
    <row r="849" spans="1:11">
      <c r="A849" s="743"/>
      <c r="B849" s="744"/>
      <c r="C849" s="685"/>
      <c r="D849" s="685"/>
      <c r="E849" s="745"/>
      <c r="F849" s="745"/>
      <c r="G849" s="685"/>
      <c r="H849" s="685"/>
      <c r="I849" s="685"/>
      <c r="J849" s="685"/>
      <c r="K849" s="685"/>
    </row>
    <row r="850" spans="1:11">
      <c r="A850" s="743"/>
      <c r="B850" s="744"/>
      <c r="C850" s="685"/>
      <c r="D850" s="685"/>
      <c r="E850" s="745"/>
      <c r="F850" s="745"/>
      <c r="G850" s="685"/>
      <c r="H850" s="685"/>
      <c r="I850" s="685"/>
      <c r="J850" s="685"/>
      <c r="K850" s="685"/>
    </row>
    <row r="851" spans="1:11">
      <c r="A851" s="743"/>
      <c r="B851" s="744"/>
      <c r="C851" s="685"/>
      <c r="D851" s="685"/>
      <c r="E851" s="745"/>
      <c r="F851" s="745"/>
      <c r="G851" s="685"/>
      <c r="H851" s="685"/>
      <c r="I851" s="685"/>
      <c r="J851" s="685"/>
      <c r="K851" s="685"/>
    </row>
    <row r="852" spans="1:11">
      <c r="A852" s="743"/>
      <c r="B852" s="744"/>
      <c r="C852" s="685"/>
      <c r="D852" s="685"/>
      <c r="E852" s="745"/>
      <c r="F852" s="745"/>
      <c r="G852" s="685"/>
      <c r="H852" s="685"/>
      <c r="I852" s="685"/>
      <c r="J852" s="685"/>
      <c r="K852" s="685"/>
    </row>
    <row r="853" spans="1:11">
      <c r="A853" s="743"/>
      <c r="B853" s="744"/>
      <c r="C853" s="685"/>
      <c r="D853" s="685"/>
      <c r="E853" s="745"/>
      <c r="F853" s="745"/>
      <c r="G853" s="685"/>
      <c r="H853" s="685"/>
      <c r="I853" s="685"/>
      <c r="J853" s="685"/>
      <c r="K853" s="685"/>
    </row>
    <row r="854" spans="1:11">
      <c r="A854" s="743"/>
      <c r="B854" s="744"/>
      <c r="C854" s="685"/>
      <c r="D854" s="685"/>
      <c r="E854" s="745"/>
      <c r="F854" s="745"/>
      <c r="G854" s="685"/>
      <c r="H854" s="685"/>
      <c r="I854" s="685"/>
      <c r="J854" s="685"/>
      <c r="K854" s="685"/>
    </row>
    <row r="855" spans="1:11">
      <c r="A855" s="743"/>
      <c r="B855" s="744"/>
      <c r="C855" s="685"/>
      <c r="D855" s="685"/>
      <c r="E855" s="745"/>
      <c r="F855" s="745"/>
      <c r="G855" s="685"/>
      <c r="H855" s="685"/>
      <c r="I855" s="685"/>
      <c r="J855" s="685"/>
      <c r="K855" s="685"/>
    </row>
    <row r="856" spans="1:11">
      <c r="A856" s="743"/>
      <c r="B856" s="744"/>
      <c r="C856" s="685"/>
      <c r="D856" s="685"/>
      <c r="E856" s="745"/>
      <c r="F856" s="745"/>
      <c r="G856" s="685"/>
      <c r="H856" s="685"/>
      <c r="I856" s="685"/>
      <c r="J856" s="685"/>
      <c r="K856" s="685"/>
    </row>
    <row r="857" spans="1:11">
      <c r="A857" s="743"/>
      <c r="B857" s="744"/>
      <c r="C857" s="685"/>
      <c r="D857" s="685"/>
      <c r="E857" s="745"/>
      <c r="F857" s="745"/>
      <c r="G857" s="685"/>
      <c r="H857" s="685"/>
      <c r="I857" s="685"/>
      <c r="J857" s="685"/>
      <c r="K857" s="685"/>
    </row>
    <row r="858" spans="1:11">
      <c r="A858" s="743"/>
      <c r="B858" s="744"/>
      <c r="C858" s="685"/>
      <c r="D858" s="685"/>
      <c r="E858" s="745"/>
      <c r="F858" s="745"/>
      <c r="G858" s="685"/>
      <c r="H858" s="685"/>
      <c r="I858" s="685"/>
      <c r="J858" s="685"/>
      <c r="K858" s="685"/>
    </row>
    <row r="859" spans="1:11">
      <c r="A859" s="743"/>
      <c r="B859" s="744"/>
      <c r="C859" s="685"/>
      <c r="D859" s="685"/>
      <c r="E859" s="745"/>
      <c r="F859" s="745"/>
      <c r="G859" s="685"/>
      <c r="H859" s="685"/>
      <c r="I859" s="685"/>
      <c r="J859" s="685"/>
      <c r="K859" s="685"/>
    </row>
    <row r="860" spans="1:11">
      <c r="A860" s="743"/>
      <c r="B860" s="744"/>
      <c r="C860" s="685"/>
      <c r="D860" s="685"/>
      <c r="E860" s="745"/>
      <c r="F860" s="745"/>
      <c r="G860" s="685"/>
      <c r="H860" s="685"/>
      <c r="I860" s="685"/>
      <c r="J860" s="685"/>
      <c r="K860" s="685"/>
    </row>
    <row r="861" spans="1:11">
      <c r="A861" s="743"/>
      <c r="B861" s="744"/>
      <c r="C861" s="685"/>
      <c r="D861" s="685"/>
      <c r="E861" s="745"/>
      <c r="F861" s="745"/>
      <c r="G861" s="685"/>
      <c r="H861" s="685"/>
      <c r="I861" s="685"/>
      <c r="J861" s="685"/>
      <c r="K861" s="685"/>
    </row>
    <row r="862" spans="1:11">
      <c r="A862" s="743"/>
      <c r="B862" s="744"/>
      <c r="C862" s="685"/>
      <c r="D862" s="685"/>
      <c r="E862" s="745"/>
      <c r="F862" s="745"/>
      <c r="G862" s="685"/>
      <c r="H862" s="685"/>
      <c r="I862" s="685"/>
      <c r="J862" s="685"/>
      <c r="K862" s="685"/>
    </row>
    <row r="863" spans="1:11">
      <c r="A863" s="743"/>
      <c r="B863" s="744"/>
      <c r="C863" s="685"/>
      <c r="D863" s="685"/>
      <c r="E863" s="745"/>
      <c r="F863" s="745"/>
      <c r="G863" s="685"/>
      <c r="H863" s="685"/>
      <c r="I863" s="685"/>
      <c r="J863" s="685"/>
      <c r="K863" s="685"/>
    </row>
    <row r="864" spans="1:11">
      <c r="A864" s="743"/>
      <c r="B864" s="744"/>
      <c r="C864" s="685"/>
      <c r="D864" s="685"/>
      <c r="E864" s="745"/>
      <c r="F864" s="745"/>
      <c r="G864" s="685"/>
      <c r="H864" s="685"/>
      <c r="I864" s="685"/>
      <c r="J864" s="685"/>
      <c r="K864" s="685"/>
    </row>
    <row r="865" spans="1:11">
      <c r="A865" s="743"/>
      <c r="B865" s="744"/>
      <c r="C865" s="685"/>
      <c r="D865" s="685"/>
      <c r="E865" s="745"/>
      <c r="F865" s="745"/>
      <c r="G865" s="685"/>
      <c r="H865" s="685"/>
      <c r="I865" s="685"/>
      <c r="J865" s="685"/>
      <c r="K865" s="685"/>
    </row>
    <row r="866" spans="1:11">
      <c r="A866" s="743"/>
      <c r="B866" s="744"/>
      <c r="C866" s="685"/>
      <c r="D866" s="685"/>
      <c r="E866" s="745"/>
      <c r="F866" s="745"/>
      <c r="G866" s="685"/>
      <c r="H866" s="685"/>
      <c r="I866" s="685"/>
      <c r="J866" s="685"/>
      <c r="K866" s="685"/>
    </row>
    <row r="867" spans="1:11">
      <c r="A867" s="743"/>
      <c r="B867" s="744"/>
      <c r="C867" s="685"/>
      <c r="D867" s="685"/>
      <c r="E867" s="745"/>
      <c r="F867" s="745"/>
      <c r="G867" s="685"/>
      <c r="H867" s="685"/>
      <c r="I867" s="685"/>
      <c r="J867" s="685"/>
      <c r="K867" s="685"/>
    </row>
    <row r="868" spans="1:11">
      <c r="A868" s="743"/>
      <c r="B868" s="744"/>
      <c r="C868" s="685"/>
      <c r="D868" s="685"/>
      <c r="E868" s="745"/>
      <c r="F868" s="745"/>
      <c r="G868" s="685"/>
      <c r="H868" s="685"/>
      <c r="I868" s="685"/>
      <c r="J868" s="685"/>
      <c r="K868" s="685"/>
    </row>
    <row r="869" spans="1:11">
      <c r="A869" s="743"/>
      <c r="B869" s="744"/>
      <c r="C869" s="685"/>
      <c r="D869" s="685"/>
      <c r="E869" s="745"/>
      <c r="F869" s="745"/>
      <c r="G869" s="685"/>
      <c r="H869" s="685"/>
      <c r="I869" s="685"/>
      <c r="J869" s="685"/>
      <c r="K869" s="685"/>
    </row>
    <row r="870" spans="1:11">
      <c r="A870" s="743"/>
      <c r="B870" s="744"/>
      <c r="C870" s="685"/>
      <c r="D870" s="685"/>
      <c r="E870" s="745"/>
      <c r="F870" s="745"/>
      <c r="G870" s="685"/>
      <c r="H870" s="685"/>
      <c r="I870" s="685"/>
      <c r="J870" s="685"/>
      <c r="K870" s="685"/>
    </row>
    <row r="871" spans="1:11">
      <c r="A871" s="743"/>
      <c r="B871" s="744"/>
      <c r="C871" s="685"/>
      <c r="D871" s="685"/>
      <c r="E871" s="745"/>
      <c r="F871" s="745"/>
      <c r="G871" s="685"/>
      <c r="H871" s="685"/>
      <c r="I871" s="685"/>
      <c r="J871" s="685"/>
      <c r="K871" s="685"/>
    </row>
    <row r="872" spans="1:11">
      <c r="A872" s="743"/>
      <c r="B872" s="744"/>
      <c r="C872" s="685"/>
      <c r="D872" s="685"/>
      <c r="E872" s="745"/>
      <c r="F872" s="745"/>
      <c r="G872" s="685"/>
      <c r="H872" s="685"/>
      <c r="I872" s="685"/>
      <c r="J872" s="685"/>
      <c r="K872" s="685"/>
    </row>
    <row r="873" spans="1:11">
      <c r="A873" s="743"/>
      <c r="B873" s="744"/>
      <c r="C873" s="685"/>
      <c r="D873" s="685"/>
      <c r="E873" s="745"/>
      <c r="F873" s="745"/>
      <c r="G873" s="685"/>
      <c r="H873" s="685"/>
      <c r="I873" s="685"/>
      <c r="J873" s="685"/>
      <c r="K873" s="685"/>
    </row>
    <row r="874" spans="1:11">
      <c r="A874" s="743"/>
      <c r="B874" s="744"/>
      <c r="C874" s="685"/>
      <c r="D874" s="685"/>
      <c r="E874" s="745"/>
      <c r="F874" s="745"/>
      <c r="G874" s="685"/>
      <c r="H874" s="685"/>
      <c r="I874" s="685"/>
      <c r="J874" s="685"/>
      <c r="K874" s="685"/>
    </row>
    <row r="875" spans="1:11">
      <c r="A875" s="743"/>
      <c r="B875" s="744"/>
      <c r="C875" s="685"/>
      <c r="D875" s="685"/>
      <c r="E875" s="745"/>
      <c r="F875" s="745"/>
      <c r="G875" s="685"/>
      <c r="H875" s="685"/>
      <c r="I875" s="685"/>
      <c r="J875" s="685"/>
      <c r="K875" s="685"/>
    </row>
    <row r="876" spans="1:11">
      <c r="A876" s="743"/>
      <c r="B876" s="744"/>
      <c r="C876" s="685"/>
      <c r="D876" s="685"/>
      <c r="E876" s="745"/>
      <c r="F876" s="745"/>
      <c r="G876" s="685"/>
      <c r="H876" s="685"/>
      <c r="I876" s="685"/>
      <c r="J876" s="685"/>
      <c r="K876" s="685"/>
    </row>
    <row r="877" spans="1:11">
      <c r="A877" s="743"/>
      <c r="B877" s="744"/>
      <c r="C877" s="685"/>
      <c r="D877" s="685"/>
      <c r="E877" s="745"/>
      <c r="F877" s="745"/>
      <c r="G877" s="685"/>
      <c r="H877" s="685"/>
      <c r="I877" s="685"/>
      <c r="J877" s="685"/>
      <c r="K877" s="685"/>
    </row>
    <row r="878" spans="1:11">
      <c r="A878" s="743"/>
      <c r="B878" s="744"/>
      <c r="C878" s="685"/>
      <c r="D878" s="685"/>
      <c r="E878" s="745"/>
      <c r="F878" s="745"/>
      <c r="G878" s="685"/>
      <c r="H878" s="685"/>
      <c r="I878" s="685"/>
      <c r="J878" s="685"/>
      <c r="K878" s="685"/>
    </row>
    <row r="879" spans="1:11">
      <c r="A879" s="743"/>
      <c r="B879" s="744"/>
      <c r="C879" s="685"/>
      <c r="D879" s="685"/>
      <c r="E879" s="745"/>
      <c r="F879" s="745"/>
      <c r="G879" s="685"/>
      <c r="H879" s="685"/>
      <c r="I879" s="685"/>
      <c r="J879" s="685"/>
      <c r="K879" s="685"/>
    </row>
    <row r="880" spans="1:11">
      <c r="A880" s="743"/>
      <c r="B880" s="744"/>
      <c r="C880" s="685"/>
      <c r="D880" s="685"/>
      <c r="E880" s="745"/>
      <c r="F880" s="745"/>
      <c r="G880" s="685"/>
      <c r="H880" s="685"/>
      <c r="I880" s="685"/>
      <c r="J880" s="685"/>
      <c r="K880" s="685"/>
    </row>
    <row r="881" spans="1:11">
      <c r="A881" s="743"/>
      <c r="B881" s="744"/>
      <c r="C881" s="685"/>
      <c r="D881" s="685"/>
      <c r="E881" s="745"/>
      <c r="F881" s="745"/>
      <c r="G881" s="685"/>
      <c r="H881" s="685"/>
      <c r="I881" s="685"/>
      <c r="J881" s="685"/>
      <c r="K881" s="685"/>
    </row>
    <row r="882" spans="1:11">
      <c r="A882" s="743"/>
      <c r="B882" s="744"/>
      <c r="C882" s="685"/>
      <c r="D882" s="685"/>
      <c r="E882" s="745"/>
      <c r="F882" s="745"/>
      <c r="G882" s="685"/>
      <c r="H882" s="685"/>
      <c r="I882" s="685"/>
      <c r="J882" s="685"/>
      <c r="K882" s="685"/>
    </row>
    <row r="883" spans="1:11">
      <c r="A883" s="743"/>
      <c r="B883" s="744"/>
      <c r="C883" s="685"/>
      <c r="D883" s="685"/>
      <c r="E883" s="745"/>
      <c r="F883" s="745"/>
      <c r="G883" s="685"/>
      <c r="H883" s="685"/>
      <c r="I883" s="685"/>
      <c r="J883" s="685"/>
      <c r="K883" s="685"/>
    </row>
    <row r="884" spans="1:11">
      <c r="A884" s="743"/>
      <c r="B884" s="744"/>
      <c r="C884" s="685"/>
      <c r="D884" s="685"/>
      <c r="E884" s="745"/>
      <c r="F884" s="745"/>
      <c r="G884" s="685"/>
      <c r="H884" s="685"/>
      <c r="I884" s="685"/>
      <c r="J884" s="685"/>
      <c r="K884" s="685"/>
    </row>
    <row r="885" spans="1:11">
      <c r="A885" s="743"/>
      <c r="B885" s="744"/>
      <c r="C885" s="685"/>
      <c r="D885" s="685"/>
      <c r="E885" s="745"/>
      <c r="F885" s="745"/>
      <c r="G885" s="685"/>
      <c r="H885" s="685"/>
      <c r="I885" s="685"/>
      <c r="J885" s="685"/>
      <c r="K885" s="685"/>
    </row>
    <row r="886" spans="1:11">
      <c r="A886" s="743"/>
      <c r="B886" s="744"/>
      <c r="C886" s="685"/>
      <c r="D886" s="685"/>
      <c r="E886" s="745"/>
      <c r="F886" s="745"/>
      <c r="G886" s="685"/>
      <c r="H886" s="685"/>
      <c r="I886" s="685"/>
      <c r="J886" s="685"/>
      <c r="K886" s="685"/>
    </row>
    <row r="887" spans="1:11">
      <c r="A887" s="743"/>
      <c r="B887" s="744"/>
      <c r="C887" s="685"/>
      <c r="D887" s="685"/>
      <c r="E887" s="745"/>
      <c r="F887" s="745"/>
      <c r="G887" s="685"/>
      <c r="H887" s="685"/>
      <c r="I887" s="685"/>
      <c r="J887" s="685"/>
      <c r="K887" s="685"/>
    </row>
    <row r="888" spans="1:11">
      <c r="A888" s="743"/>
      <c r="B888" s="744"/>
      <c r="C888" s="685"/>
      <c r="D888" s="685"/>
      <c r="E888" s="745"/>
      <c r="F888" s="745"/>
      <c r="G888" s="685"/>
      <c r="H888" s="685"/>
      <c r="I888" s="685"/>
      <c r="J888" s="685"/>
      <c r="K888" s="685"/>
    </row>
    <row r="889" spans="1:11">
      <c r="A889" s="743"/>
      <c r="B889" s="744"/>
      <c r="C889" s="685"/>
      <c r="D889" s="685"/>
      <c r="E889" s="745"/>
      <c r="F889" s="745"/>
      <c r="G889" s="685"/>
      <c r="H889" s="685"/>
      <c r="I889" s="685"/>
      <c r="J889" s="685"/>
      <c r="K889" s="685"/>
    </row>
    <row r="890" spans="1:11">
      <c r="A890" s="743"/>
      <c r="B890" s="744"/>
      <c r="C890" s="685"/>
      <c r="D890" s="685"/>
      <c r="E890" s="745"/>
      <c r="F890" s="745"/>
      <c r="G890" s="685"/>
      <c r="H890" s="685"/>
      <c r="I890" s="685"/>
      <c r="J890" s="685"/>
      <c r="K890" s="685"/>
    </row>
    <row r="891" spans="1:11">
      <c r="A891" s="743"/>
      <c r="B891" s="744"/>
      <c r="C891" s="685"/>
      <c r="D891" s="685"/>
      <c r="E891" s="745"/>
      <c r="F891" s="745"/>
      <c r="G891" s="685"/>
      <c r="H891" s="685"/>
      <c r="I891" s="685"/>
      <c r="J891" s="685"/>
      <c r="K891" s="685"/>
    </row>
    <row r="892" spans="1:11">
      <c r="A892" s="743"/>
      <c r="B892" s="744"/>
      <c r="C892" s="685"/>
      <c r="D892" s="685"/>
      <c r="E892" s="745"/>
      <c r="F892" s="745"/>
      <c r="G892" s="685"/>
      <c r="H892" s="685"/>
      <c r="I892" s="685"/>
      <c r="J892" s="685"/>
      <c r="K892" s="685"/>
    </row>
    <row r="893" spans="1:11">
      <c r="A893" s="743"/>
      <c r="B893" s="744"/>
      <c r="C893" s="685"/>
      <c r="D893" s="685"/>
      <c r="E893" s="745"/>
      <c r="F893" s="745"/>
      <c r="G893" s="685"/>
      <c r="H893" s="685"/>
      <c r="I893" s="685"/>
      <c r="J893" s="685"/>
      <c r="K893" s="685"/>
    </row>
    <row r="894" spans="1:11">
      <c r="A894" s="743"/>
      <c r="B894" s="744"/>
      <c r="C894" s="685"/>
      <c r="D894" s="685"/>
      <c r="E894" s="745"/>
      <c r="F894" s="745"/>
      <c r="G894" s="685"/>
      <c r="H894" s="685"/>
      <c r="I894" s="685"/>
      <c r="J894" s="685"/>
      <c r="K894" s="685"/>
    </row>
    <row r="895" spans="1:11">
      <c r="A895" s="743"/>
      <c r="B895" s="744"/>
      <c r="C895" s="685"/>
      <c r="D895" s="685"/>
      <c r="E895" s="745"/>
      <c r="F895" s="745"/>
      <c r="G895" s="685"/>
      <c r="H895" s="685"/>
      <c r="I895" s="685"/>
      <c r="J895" s="685"/>
      <c r="K895" s="685"/>
    </row>
    <row r="896" spans="1:11">
      <c r="A896" s="743"/>
      <c r="B896" s="744"/>
      <c r="C896" s="685"/>
      <c r="D896" s="685"/>
      <c r="E896" s="745"/>
      <c r="F896" s="745"/>
      <c r="G896" s="685"/>
      <c r="H896" s="685"/>
      <c r="I896" s="685"/>
      <c r="J896" s="685"/>
      <c r="K896" s="685"/>
    </row>
    <row r="897" spans="1:11">
      <c r="A897" s="743"/>
      <c r="B897" s="744"/>
      <c r="C897" s="685"/>
      <c r="D897" s="685"/>
      <c r="E897" s="745"/>
      <c r="F897" s="745"/>
      <c r="G897" s="685"/>
      <c r="H897" s="685"/>
      <c r="I897" s="685"/>
      <c r="J897" s="685"/>
      <c r="K897" s="685"/>
    </row>
    <row r="898" spans="1:11">
      <c r="A898" s="743"/>
      <c r="B898" s="744"/>
      <c r="C898" s="685"/>
      <c r="D898" s="685"/>
      <c r="E898" s="745"/>
      <c r="F898" s="745"/>
      <c r="G898" s="685"/>
      <c r="H898" s="685"/>
      <c r="I898" s="685"/>
      <c r="J898" s="685"/>
      <c r="K898" s="685"/>
    </row>
    <row r="899" spans="1:11">
      <c r="A899" s="743"/>
      <c r="B899" s="744"/>
      <c r="C899" s="685"/>
      <c r="D899" s="685"/>
      <c r="E899" s="745"/>
      <c r="F899" s="745"/>
      <c r="G899" s="685"/>
      <c r="H899" s="685"/>
      <c r="I899" s="685"/>
      <c r="J899" s="685"/>
      <c r="K899" s="685"/>
    </row>
    <row r="900" spans="1:11">
      <c r="A900" s="743"/>
      <c r="B900" s="744"/>
      <c r="C900" s="685"/>
      <c r="D900" s="685"/>
      <c r="E900" s="745"/>
      <c r="F900" s="745"/>
      <c r="G900" s="685"/>
      <c r="H900" s="685"/>
      <c r="I900" s="685"/>
      <c r="J900" s="685"/>
      <c r="K900" s="685"/>
    </row>
    <row r="901" spans="1:11">
      <c r="A901" s="743"/>
      <c r="B901" s="744"/>
      <c r="C901" s="685"/>
      <c r="D901" s="685"/>
      <c r="E901" s="745"/>
      <c r="F901" s="745"/>
      <c r="G901" s="685"/>
      <c r="H901" s="685"/>
      <c r="I901" s="685"/>
      <c r="J901" s="685"/>
      <c r="K901" s="685"/>
    </row>
    <row r="902" spans="1:11">
      <c r="A902" s="743"/>
      <c r="B902" s="744"/>
      <c r="C902" s="685"/>
      <c r="D902" s="685"/>
      <c r="E902" s="745"/>
      <c r="F902" s="745"/>
      <c r="G902" s="685"/>
      <c r="H902" s="685"/>
      <c r="I902" s="685"/>
      <c r="J902" s="685"/>
      <c r="K902" s="685"/>
    </row>
    <row r="903" spans="1:11">
      <c r="A903" s="743"/>
      <c r="B903" s="744"/>
      <c r="C903" s="685"/>
      <c r="D903" s="685"/>
      <c r="E903" s="745"/>
      <c r="F903" s="745"/>
      <c r="G903" s="685"/>
      <c r="H903" s="685"/>
      <c r="I903" s="685"/>
      <c r="J903" s="685"/>
      <c r="K903" s="685"/>
    </row>
    <row r="904" spans="1:11">
      <c r="A904" s="743"/>
      <c r="B904" s="744"/>
      <c r="C904" s="685"/>
      <c r="D904" s="685"/>
      <c r="E904" s="745"/>
      <c r="F904" s="745"/>
      <c r="G904" s="685"/>
      <c r="H904" s="685"/>
      <c r="I904" s="685"/>
      <c r="J904" s="685"/>
      <c r="K904" s="685"/>
    </row>
    <row r="905" spans="1:11">
      <c r="A905" s="743"/>
      <c r="B905" s="744"/>
      <c r="C905" s="685"/>
      <c r="D905" s="685"/>
      <c r="E905" s="745"/>
      <c r="F905" s="745"/>
      <c r="G905" s="685"/>
      <c r="H905" s="685"/>
      <c r="I905" s="685"/>
      <c r="J905" s="685"/>
      <c r="K905" s="685"/>
    </row>
    <row r="906" spans="1:11">
      <c r="A906" s="743"/>
      <c r="B906" s="744"/>
      <c r="C906" s="685"/>
      <c r="D906" s="685"/>
      <c r="E906" s="745"/>
      <c r="F906" s="745"/>
      <c r="G906" s="685"/>
      <c r="H906" s="685"/>
      <c r="I906" s="685"/>
      <c r="J906" s="685"/>
      <c r="K906" s="685"/>
    </row>
    <row r="907" spans="1:11">
      <c r="A907" s="743"/>
      <c r="B907" s="744"/>
      <c r="C907" s="685"/>
      <c r="D907" s="685"/>
      <c r="E907" s="745"/>
      <c r="F907" s="745"/>
      <c r="G907" s="685"/>
      <c r="H907" s="685"/>
      <c r="I907" s="685"/>
      <c r="J907" s="685"/>
      <c r="K907" s="685"/>
    </row>
    <row r="908" spans="1:11">
      <c r="A908" s="743"/>
      <c r="B908" s="744"/>
      <c r="C908" s="685"/>
      <c r="D908" s="685"/>
      <c r="E908" s="745"/>
      <c r="F908" s="745"/>
      <c r="G908" s="685"/>
      <c r="H908" s="685"/>
      <c r="I908" s="685"/>
      <c r="J908" s="685"/>
      <c r="K908" s="685"/>
    </row>
    <row r="909" spans="1:11">
      <c r="A909" s="743"/>
      <c r="B909" s="744"/>
      <c r="C909" s="685"/>
      <c r="D909" s="685"/>
      <c r="E909" s="745"/>
      <c r="F909" s="745"/>
      <c r="G909" s="685"/>
      <c r="H909" s="685"/>
      <c r="I909" s="685"/>
      <c r="J909" s="685"/>
      <c r="K909" s="685"/>
    </row>
    <row r="910" spans="1:11">
      <c r="A910" s="743"/>
      <c r="B910" s="744"/>
      <c r="C910" s="685"/>
      <c r="D910" s="685"/>
      <c r="E910" s="745"/>
      <c r="F910" s="745"/>
      <c r="G910" s="685"/>
      <c r="H910" s="685"/>
      <c r="I910" s="685"/>
      <c r="J910" s="685"/>
      <c r="K910" s="685"/>
    </row>
    <row r="911" spans="1:11">
      <c r="A911" s="743"/>
      <c r="B911" s="744"/>
      <c r="C911" s="685"/>
      <c r="D911" s="685"/>
      <c r="E911" s="745"/>
      <c r="F911" s="745"/>
      <c r="G911" s="685"/>
      <c r="H911" s="685"/>
      <c r="I911" s="685"/>
      <c r="J911" s="685"/>
      <c r="K911" s="685"/>
    </row>
    <row r="912" spans="1:11">
      <c r="A912" s="743"/>
      <c r="B912" s="744"/>
      <c r="C912" s="685"/>
      <c r="D912" s="685"/>
      <c r="E912" s="745"/>
      <c r="F912" s="745"/>
      <c r="G912" s="685"/>
      <c r="H912" s="685"/>
      <c r="I912" s="685"/>
      <c r="J912" s="685"/>
      <c r="K912" s="685"/>
    </row>
    <row r="913" spans="1:11">
      <c r="A913" s="743"/>
      <c r="B913" s="744"/>
      <c r="C913" s="685"/>
      <c r="D913" s="685"/>
      <c r="E913" s="745"/>
      <c r="F913" s="745"/>
      <c r="G913" s="685"/>
      <c r="H913" s="685"/>
      <c r="I913" s="685"/>
      <c r="J913" s="685"/>
      <c r="K913" s="685"/>
    </row>
    <row r="914" spans="1:11">
      <c r="A914" s="743"/>
      <c r="B914" s="744"/>
      <c r="C914" s="685"/>
      <c r="D914" s="685"/>
      <c r="E914" s="745"/>
      <c r="F914" s="745"/>
      <c r="G914" s="685"/>
      <c r="H914" s="685"/>
      <c r="I914" s="685"/>
      <c r="J914" s="685"/>
      <c r="K914" s="685"/>
    </row>
    <row r="915" spans="1:11">
      <c r="A915" s="743"/>
      <c r="B915" s="744"/>
      <c r="C915" s="685"/>
      <c r="D915" s="685"/>
      <c r="E915" s="745"/>
      <c r="F915" s="745"/>
      <c r="G915" s="685"/>
      <c r="H915" s="685"/>
      <c r="I915" s="685"/>
      <c r="J915" s="685"/>
      <c r="K915" s="685"/>
    </row>
    <row r="916" spans="1:11">
      <c r="A916" s="743"/>
      <c r="B916" s="744"/>
      <c r="C916" s="685"/>
      <c r="D916" s="685"/>
      <c r="E916" s="745"/>
      <c r="F916" s="745"/>
      <c r="G916" s="685"/>
      <c r="H916" s="685"/>
      <c r="I916" s="685"/>
      <c r="J916" s="685"/>
      <c r="K916" s="685"/>
    </row>
    <row r="917" spans="1:11">
      <c r="A917" s="743"/>
      <c r="B917" s="744"/>
      <c r="C917" s="685"/>
      <c r="D917" s="685"/>
      <c r="E917" s="745"/>
      <c r="F917" s="745"/>
      <c r="G917" s="685"/>
      <c r="H917" s="685"/>
      <c r="I917" s="685"/>
      <c r="J917" s="685"/>
      <c r="K917" s="685"/>
    </row>
    <row r="918" spans="1:11">
      <c r="A918" s="743"/>
      <c r="B918" s="744"/>
      <c r="C918" s="685"/>
      <c r="D918" s="685"/>
      <c r="E918" s="745"/>
      <c r="F918" s="745"/>
      <c r="G918" s="685"/>
      <c r="H918" s="685"/>
      <c r="I918" s="685"/>
      <c r="J918" s="685"/>
      <c r="K918" s="685"/>
    </row>
    <row r="919" spans="1:11">
      <c r="A919" s="743"/>
      <c r="B919" s="744"/>
      <c r="C919" s="685"/>
      <c r="D919" s="685"/>
      <c r="E919" s="745"/>
      <c r="F919" s="745"/>
      <c r="G919" s="685"/>
      <c r="H919" s="685"/>
      <c r="I919" s="685"/>
      <c r="J919" s="685"/>
      <c r="K919" s="685"/>
    </row>
    <row r="920" spans="1:11">
      <c r="A920" s="743"/>
      <c r="B920" s="744"/>
      <c r="C920" s="685"/>
      <c r="D920" s="685"/>
      <c r="E920" s="745"/>
      <c r="F920" s="745"/>
      <c r="G920" s="685"/>
      <c r="H920" s="685"/>
      <c r="I920" s="685"/>
      <c r="J920" s="685"/>
      <c r="K920" s="685"/>
    </row>
    <row r="921" spans="1:11">
      <c r="A921" s="743"/>
      <c r="B921" s="744"/>
      <c r="C921" s="685"/>
      <c r="D921" s="685"/>
      <c r="E921" s="745"/>
      <c r="F921" s="745"/>
      <c r="G921" s="685"/>
      <c r="H921" s="685"/>
      <c r="I921" s="685"/>
      <c r="J921" s="685"/>
      <c r="K921" s="685"/>
    </row>
    <row r="922" spans="1:11">
      <c r="A922" s="743"/>
      <c r="B922" s="744"/>
      <c r="C922" s="685"/>
      <c r="D922" s="685"/>
      <c r="E922" s="745"/>
      <c r="F922" s="745"/>
      <c r="G922" s="685"/>
      <c r="H922" s="685"/>
      <c r="I922" s="685"/>
      <c r="J922" s="685"/>
      <c r="K922" s="685"/>
    </row>
    <row r="923" spans="1:11">
      <c r="A923" s="743"/>
      <c r="B923" s="744"/>
      <c r="C923" s="685"/>
      <c r="D923" s="685"/>
      <c r="E923" s="745"/>
      <c r="F923" s="745"/>
      <c r="G923" s="685"/>
      <c r="H923" s="685"/>
      <c r="I923" s="685"/>
      <c r="J923" s="685"/>
      <c r="K923" s="685"/>
    </row>
    <row r="924" spans="1:11">
      <c r="A924" s="743"/>
      <c r="B924" s="744"/>
      <c r="C924" s="685"/>
      <c r="D924" s="685"/>
      <c r="E924" s="745"/>
      <c r="F924" s="745"/>
      <c r="G924" s="685"/>
      <c r="H924" s="685"/>
      <c r="I924" s="685"/>
      <c r="J924" s="685"/>
      <c r="K924" s="685"/>
    </row>
    <row r="925" spans="1:11">
      <c r="A925" s="743"/>
      <c r="B925" s="744"/>
      <c r="C925" s="685"/>
      <c r="D925" s="685"/>
      <c r="E925" s="745"/>
      <c r="F925" s="745"/>
      <c r="G925" s="685"/>
      <c r="H925" s="685"/>
      <c r="I925" s="685"/>
      <c r="J925" s="685"/>
      <c r="K925" s="685"/>
    </row>
    <row r="926" spans="1:11">
      <c r="A926" s="743"/>
      <c r="B926" s="744"/>
      <c r="C926" s="685"/>
      <c r="D926" s="685"/>
      <c r="E926" s="745"/>
      <c r="F926" s="745"/>
      <c r="G926" s="685"/>
      <c r="H926" s="685"/>
      <c r="I926" s="685"/>
      <c r="J926" s="685"/>
      <c r="K926" s="685"/>
    </row>
    <row r="927" spans="1:11">
      <c r="A927" s="743"/>
      <c r="B927" s="744"/>
      <c r="C927" s="685"/>
      <c r="D927" s="685"/>
      <c r="E927" s="745"/>
      <c r="F927" s="745"/>
      <c r="G927" s="685"/>
      <c r="H927" s="685"/>
      <c r="I927" s="685"/>
      <c r="J927" s="685"/>
      <c r="K927" s="685"/>
    </row>
    <row r="928" spans="1:11">
      <c r="A928" s="743"/>
      <c r="B928" s="744"/>
      <c r="C928" s="685"/>
      <c r="D928" s="685"/>
      <c r="E928" s="745"/>
      <c r="F928" s="745"/>
      <c r="G928" s="685"/>
      <c r="H928" s="685"/>
      <c r="I928" s="685"/>
      <c r="J928" s="685"/>
      <c r="K928" s="685"/>
    </row>
    <row r="929" spans="1:11">
      <c r="A929" s="743"/>
      <c r="B929" s="744"/>
      <c r="C929" s="685"/>
      <c r="D929" s="685"/>
      <c r="E929" s="745"/>
      <c r="F929" s="745"/>
      <c r="G929" s="685"/>
      <c r="H929" s="685"/>
      <c r="I929" s="685"/>
      <c r="J929" s="685"/>
      <c r="K929" s="685"/>
    </row>
    <row r="930" spans="1:11">
      <c r="A930" s="743"/>
      <c r="B930" s="744"/>
      <c r="C930" s="685"/>
      <c r="D930" s="685"/>
      <c r="E930" s="745"/>
      <c r="F930" s="745"/>
      <c r="G930" s="685"/>
      <c r="H930" s="685"/>
      <c r="I930" s="685"/>
      <c r="J930" s="685"/>
      <c r="K930" s="685"/>
    </row>
    <row r="931" spans="1:11">
      <c r="A931" s="743"/>
      <c r="B931" s="744"/>
      <c r="C931" s="685"/>
      <c r="D931" s="685"/>
      <c r="E931" s="745"/>
      <c r="F931" s="745"/>
      <c r="G931" s="685"/>
      <c r="H931" s="685"/>
      <c r="I931" s="685"/>
      <c r="J931" s="685"/>
      <c r="K931" s="685"/>
    </row>
    <row r="932" spans="1:11">
      <c r="A932" s="743"/>
      <c r="B932" s="744"/>
      <c r="C932" s="685"/>
      <c r="D932" s="685"/>
      <c r="E932" s="745"/>
      <c r="F932" s="745"/>
      <c r="G932" s="685"/>
      <c r="H932" s="685"/>
      <c r="I932" s="685"/>
      <c r="J932" s="685"/>
      <c r="K932" s="685"/>
    </row>
    <row r="933" spans="1:11">
      <c r="A933" s="743"/>
      <c r="B933" s="744"/>
      <c r="C933" s="685"/>
      <c r="D933" s="685"/>
      <c r="E933" s="745"/>
      <c r="F933" s="745"/>
      <c r="G933" s="685"/>
      <c r="H933" s="685"/>
      <c r="I933" s="685"/>
      <c r="J933" s="685"/>
      <c r="K933" s="685"/>
    </row>
    <row r="934" spans="1:11">
      <c r="A934" s="743"/>
      <c r="B934" s="744"/>
      <c r="C934" s="685"/>
      <c r="D934" s="685"/>
      <c r="E934" s="745"/>
      <c r="F934" s="745"/>
      <c r="G934" s="685"/>
      <c r="H934" s="685"/>
      <c r="I934" s="685"/>
      <c r="J934" s="685"/>
      <c r="K934" s="685"/>
    </row>
    <row r="935" spans="1:11">
      <c r="A935" s="743"/>
      <c r="B935" s="744"/>
      <c r="C935" s="685"/>
      <c r="D935" s="685"/>
      <c r="E935" s="745"/>
      <c r="F935" s="745"/>
      <c r="G935" s="685"/>
      <c r="H935" s="685"/>
      <c r="I935" s="685"/>
      <c r="J935" s="685"/>
      <c r="K935" s="685"/>
    </row>
    <row r="936" spans="1:11">
      <c r="A936" s="743"/>
      <c r="B936" s="744"/>
      <c r="C936" s="685"/>
      <c r="D936" s="685"/>
      <c r="E936" s="745"/>
      <c r="F936" s="745"/>
      <c r="G936" s="685"/>
      <c r="H936" s="685"/>
      <c r="I936" s="685"/>
      <c r="J936" s="685"/>
      <c r="K936" s="685"/>
    </row>
    <row r="937" spans="1:11">
      <c r="A937" s="743"/>
      <c r="B937" s="744"/>
      <c r="C937" s="685"/>
      <c r="D937" s="685"/>
      <c r="E937" s="745"/>
      <c r="F937" s="745"/>
      <c r="G937" s="685"/>
      <c r="H937" s="685"/>
      <c r="I937" s="685"/>
      <c r="J937" s="685"/>
      <c r="K937" s="685"/>
    </row>
    <row r="938" spans="1:11">
      <c r="A938" s="743"/>
      <c r="B938" s="744"/>
      <c r="C938" s="685"/>
      <c r="D938" s="685"/>
      <c r="E938" s="745"/>
      <c r="F938" s="745"/>
      <c r="G938" s="685"/>
      <c r="H938" s="685"/>
      <c r="I938" s="685"/>
      <c r="J938" s="685"/>
      <c r="K938" s="685"/>
    </row>
    <row r="939" spans="1:11">
      <c r="A939" s="743"/>
      <c r="B939" s="744"/>
      <c r="C939" s="685"/>
      <c r="D939" s="685"/>
      <c r="E939" s="745"/>
      <c r="F939" s="745"/>
      <c r="G939" s="685"/>
      <c r="H939" s="685"/>
      <c r="I939" s="685"/>
      <c r="J939" s="685"/>
      <c r="K939" s="685"/>
    </row>
    <row r="940" spans="1:11">
      <c r="A940" s="743"/>
      <c r="B940" s="744"/>
      <c r="C940" s="685"/>
      <c r="D940" s="685"/>
      <c r="E940" s="745"/>
      <c r="F940" s="745"/>
      <c r="G940" s="685"/>
      <c r="H940" s="685"/>
      <c r="I940" s="685"/>
      <c r="J940" s="685"/>
      <c r="K940" s="685"/>
    </row>
    <row r="941" spans="1:11">
      <c r="A941" s="743"/>
      <c r="B941" s="744"/>
      <c r="C941" s="685"/>
      <c r="D941" s="685"/>
      <c r="E941" s="745"/>
      <c r="F941" s="745"/>
      <c r="G941" s="685"/>
      <c r="H941" s="685"/>
      <c r="I941" s="685"/>
      <c r="J941" s="685"/>
      <c r="K941" s="685"/>
    </row>
    <row r="942" spans="1:11">
      <c r="A942" s="743"/>
      <c r="B942" s="744"/>
      <c r="C942" s="685"/>
      <c r="D942" s="685"/>
      <c r="E942" s="745"/>
      <c r="F942" s="745"/>
      <c r="G942" s="685"/>
      <c r="H942" s="685"/>
      <c r="I942" s="685"/>
      <c r="J942" s="685"/>
      <c r="K942" s="685"/>
    </row>
    <row r="943" spans="1:11">
      <c r="A943" s="743"/>
      <c r="B943" s="744"/>
      <c r="C943" s="685"/>
      <c r="D943" s="685"/>
      <c r="E943" s="745"/>
      <c r="F943" s="745"/>
      <c r="G943" s="685"/>
      <c r="H943" s="685"/>
      <c r="I943" s="685"/>
      <c r="J943" s="685"/>
      <c r="K943" s="685"/>
    </row>
    <row r="944" spans="1:11">
      <c r="A944" s="743"/>
      <c r="B944" s="744"/>
      <c r="C944" s="685"/>
      <c r="D944" s="685"/>
      <c r="E944" s="745"/>
      <c r="F944" s="745"/>
      <c r="G944" s="685"/>
      <c r="H944" s="685"/>
      <c r="I944" s="685"/>
      <c r="J944" s="685"/>
      <c r="K944" s="685"/>
    </row>
    <row r="945" spans="1:11">
      <c r="A945" s="743"/>
      <c r="B945" s="744"/>
      <c r="C945" s="685"/>
      <c r="D945" s="685"/>
      <c r="E945" s="745"/>
      <c r="F945" s="745"/>
      <c r="G945" s="685"/>
      <c r="H945" s="685"/>
      <c r="I945" s="685"/>
      <c r="J945" s="685"/>
      <c r="K945" s="685"/>
    </row>
    <row r="946" spans="1:11">
      <c r="A946" s="743"/>
      <c r="B946" s="744"/>
      <c r="C946" s="685"/>
      <c r="D946" s="685"/>
      <c r="E946" s="745"/>
      <c r="F946" s="745"/>
      <c r="G946" s="685"/>
      <c r="H946" s="685"/>
      <c r="I946" s="685"/>
      <c r="J946" s="685"/>
      <c r="K946" s="685"/>
    </row>
    <row r="947" spans="1:11">
      <c r="A947" s="743"/>
      <c r="B947" s="744"/>
      <c r="C947" s="685"/>
      <c r="D947" s="685"/>
      <c r="E947" s="745"/>
      <c r="F947" s="745"/>
      <c r="G947" s="685"/>
      <c r="H947" s="685"/>
      <c r="I947" s="685"/>
      <c r="J947" s="685"/>
      <c r="K947" s="685"/>
    </row>
    <row r="948" spans="1:11">
      <c r="A948" s="743"/>
      <c r="B948" s="744"/>
      <c r="C948" s="685"/>
      <c r="D948" s="685"/>
      <c r="E948" s="745"/>
      <c r="F948" s="745"/>
      <c r="G948" s="685"/>
      <c r="H948" s="685"/>
      <c r="I948" s="685"/>
      <c r="J948" s="685"/>
      <c r="K948" s="685"/>
    </row>
    <row r="949" spans="1:11">
      <c r="A949" s="743"/>
      <c r="B949" s="744"/>
      <c r="C949" s="685"/>
      <c r="D949" s="685"/>
      <c r="E949" s="745"/>
      <c r="F949" s="745"/>
      <c r="G949" s="685"/>
      <c r="H949" s="685"/>
      <c r="I949" s="685"/>
      <c r="J949" s="685"/>
      <c r="K949" s="685"/>
    </row>
    <row r="950" spans="1:11">
      <c r="A950" s="743"/>
      <c r="B950" s="744"/>
      <c r="C950" s="685"/>
      <c r="D950" s="685"/>
      <c r="E950" s="745"/>
      <c r="F950" s="745"/>
      <c r="G950" s="685"/>
      <c r="H950" s="685"/>
      <c r="I950" s="685"/>
      <c r="J950" s="685"/>
      <c r="K950" s="685"/>
    </row>
    <row r="951" spans="1:11">
      <c r="A951" s="743"/>
      <c r="B951" s="744"/>
      <c r="C951" s="685"/>
      <c r="D951" s="685"/>
      <c r="E951" s="745"/>
      <c r="F951" s="745"/>
      <c r="G951" s="685"/>
      <c r="H951" s="685"/>
      <c r="I951" s="685"/>
      <c r="J951" s="685"/>
      <c r="K951" s="685"/>
    </row>
    <row r="952" spans="1:11">
      <c r="A952" s="743"/>
      <c r="B952" s="744"/>
      <c r="C952" s="685"/>
      <c r="D952" s="685"/>
      <c r="E952" s="745"/>
      <c r="F952" s="745"/>
      <c r="G952" s="685"/>
      <c r="H952" s="685"/>
      <c r="I952" s="685"/>
      <c r="J952" s="685"/>
      <c r="K952" s="685"/>
    </row>
    <row r="953" spans="1:11">
      <c r="A953" s="743"/>
      <c r="B953" s="744"/>
      <c r="C953" s="685"/>
      <c r="D953" s="685"/>
      <c r="E953" s="745"/>
      <c r="F953" s="745"/>
      <c r="G953" s="685"/>
      <c r="H953" s="685"/>
      <c r="I953" s="685"/>
      <c r="J953" s="685"/>
      <c r="K953" s="685"/>
    </row>
    <row r="954" spans="1:11">
      <c r="A954" s="743"/>
      <c r="B954" s="744"/>
      <c r="C954" s="685"/>
      <c r="D954" s="685"/>
      <c r="E954" s="745"/>
      <c r="F954" s="745"/>
      <c r="G954" s="685"/>
      <c r="H954" s="685"/>
      <c r="I954" s="685"/>
      <c r="J954" s="685"/>
      <c r="K954" s="685"/>
    </row>
    <row r="955" spans="1:11">
      <c r="A955" s="743"/>
      <c r="B955" s="744"/>
      <c r="C955" s="685"/>
      <c r="D955" s="685"/>
      <c r="E955" s="745"/>
      <c r="F955" s="745"/>
      <c r="G955" s="685"/>
      <c r="H955" s="685"/>
      <c r="I955" s="685"/>
      <c r="J955" s="685"/>
      <c r="K955" s="685"/>
    </row>
    <row r="956" spans="1:11">
      <c r="A956" s="743"/>
      <c r="B956" s="744"/>
      <c r="C956" s="685"/>
      <c r="D956" s="685"/>
      <c r="E956" s="745"/>
      <c r="F956" s="745"/>
      <c r="G956" s="685"/>
      <c r="H956" s="685"/>
      <c r="I956" s="685"/>
      <c r="J956" s="685"/>
      <c r="K956" s="685"/>
    </row>
    <row r="957" spans="1:11">
      <c r="A957" s="743"/>
      <c r="B957" s="744"/>
      <c r="C957" s="685"/>
      <c r="D957" s="685"/>
      <c r="E957" s="745"/>
      <c r="F957" s="745"/>
      <c r="G957" s="685"/>
      <c r="H957" s="685"/>
      <c r="I957" s="685"/>
      <c r="J957" s="685"/>
      <c r="K957" s="685"/>
    </row>
    <row r="958" spans="1:11">
      <c r="A958" s="743"/>
      <c r="B958" s="744"/>
      <c r="C958" s="685"/>
      <c r="D958" s="685"/>
      <c r="E958" s="745"/>
      <c r="F958" s="745"/>
      <c r="G958" s="685"/>
      <c r="H958" s="685"/>
      <c r="I958" s="685"/>
      <c r="J958" s="685"/>
      <c r="K958" s="685"/>
    </row>
    <row r="959" spans="1:11">
      <c r="A959" s="743"/>
      <c r="B959" s="744"/>
      <c r="C959" s="685"/>
      <c r="D959" s="685"/>
      <c r="E959" s="745"/>
      <c r="F959" s="745"/>
      <c r="G959" s="685"/>
      <c r="H959" s="685"/>
      <c r="I959" s="685"/>
      <c r="J959" s="685"/>
      <c r="K959" s="685"/>
    </row>
    <row r="960" spans="1:11">
      <c r="A960" s="743"/>
      <c r="B960" s="744"/>
      <c r="C960" s="685"/>
      <c r="D960" s="685"/>
      <c r="E960" s="745"/>
      <c r="F960" s="745"/>
      <c r="G960" s="685"/>
      <c r="H960" s="685"/>
      <c r="I960" s="685"/>
      <c r="J960" s="685"/>
      <c r="K960" s="685"/>
    </row>
    <row r="961" spans="1:11">
      <c r="A961" s="743"/>
      <c r="B961" s="744"/>
      <c r="C961" s="685"/>
      <c r="D961" s="685"/>
      <c r="E961" s="745"/>
      <c r="F961" s="745"/>
      <c r="G961" s="685"/>
      <c r="H961" s="685"/>
      <c r="I961" s="685"/>
      <c r="J961" s="685"/>
      <c r="K961" s="685"/>
    </row>
    <row r="962" spans="1:11">
      <c r="A962" s="743"/>
      <c r="B962" s="744"/>
      <c r="C962" s="685"/>
      <c r="D962" s="685"/>
      <c r="E962" s="745"/>
      <c r="F962" s="745"/>
      <c r="G962" s="685"/>
      <c r="H962" s="685"/>
      <c r="I962" s="685"/>
      <c r="J962" s="685"/>
      <c r="K962" s="685"/>
    </row>
    <row r="963" spans="1:11">
      <c r="A963" s="743"/>
      <c r="B963" s="744"/>
      <c r="C963" s="685"/>
      <c r="D963" s="685"/>
      <c r="E963" s="745"/>
      <c r="F963" s="745"/>
      <c r="G963" s="685"/>
      <c r="H963" s="685"/>
      <c r="I963" s="685"/>
      <c r="J963" s="685"/>
      <c r="K963" s="685"/>
    </row>
    <row r="964" spans="1:11">
      <c r="A964" s="743"/>
      <c r="B964" s="744"/>
      <c r="C964" s="685"/>
      <c r="D964" s="685"/>
      <c r="E964" s="745"/>
      <c r="F964" s="745"/>
      <c r="G964" s="685"/>
      <c r="H964" s="685"/>
      <c r="I964" s="685"/>
      <c r="J964" s="685"/>
      <c r="K964" s="685"/>
    </row>
    <row r="965" spans="1:11">
      <c r="A965" s="743"/>
      <c r="B965" s="744"/>
      <c r="C965" s="685"/>
      <c r="D965" s="685"/>
      <c r="E965" s="745"/>
      <c r="F965" s="745"/>
      <c r="G965" s="685"/>
      <c r="H965" s="685"/>
      <c r="I965" s="685"/>
      <c r="J965" s="685"/>
      <c r="K965" s="685"/>
    </row>
    <row r="966" spans="1:11">
      <c r="A966" s="743"/>
      <c r="B966" s="744"/>
      <c r="C966" s="685"/>
      <c r="D966" s="685"/>
      <c r="E966" s="745"/>
      <c r="F966" s="745"/>
      <c r="G966" s="685"/>
      <c r="H966" s="685"/>
      <c r="I966" s="685"/>
      <c r="J966" s="685"/>
      <c r="K966" s="685"/>
    </row>
    <row r="967" spans="1:11">
      <c r="A967" s="743"/>
      <c r="B967" s="744"/>
      <c r="C967" s="685"/>
      <c r="D967" s="685"/>
      <c r="E967" s="745"/>
      <c r="F967" s="745"/>
      <c r="G967" s="685"/>
      <c r="H967" s="685"/>
      <c r="I967" s="685"/>
      <c r="J967" s="685"/>
      <c r="K967" s="685"/>
    </row>
    <row r="968" spans="1:11">
      <c r="A968" s="743"/>
      <c r="B968" s="744"/>
      <c r="C968" s="685"/>
      <c r="D968" s="685"/>
      <c r="E968" s="745"/>
      <c r="F968" s="745"/>
      <c r="G968" s="685"/>
      <c r="H968" s="685"/>
      <c r="I968" s="685"/>
      <c r="J968" s="685"/>
      <c r="K968" s="685"/>
    </row>
    <row r="969" spans="1:11">
      <c r="A969" s="743"/>
      <c r="B969" s="744"/>
      <c r="C969" s="685"/>
      <c r="D969" s="685"/>
      <c r="E969" s="745"/>
      <c r="F969" s="745"/>
      <c r="G969" s="685"/>
      <c r="H969" s="685"/>
      <c r="I969" s="685"/>
      <c r="J969" s="685"/>
      <c r="K969" s="685"/>
    </row>
    <row r="970" spans="1:11">
      <c r="A970" s="743"/>
      <c r="B970" s="744"/>
      <c r="C970" s="685"/>
      <c r="D970" s="685"/>
      <c r="E970" s="745"/>
      <c r="F970" s="745"/>
      <c r="G970" s="685"/>
      <c r="H970" s="685"/>
      <c r="I970" s="685"/>
      <c r="J970" s="685"/>
      <c r="K970" s="685"/>
    </row>
    <row r="971" spans="1:11">
      <c r="A971" s="743"/>
      <c r="B971" s="744"/>
      <c r="C971" s="685"/>
      <c r="D971" s="685"/>
      <c r="E971" s="745"/>
      <c r="F971" s="745"/>
      <c r="G971" s="685"/>
      <c r="H971" s="685"/>
      <c r="I971" s="685"/>
      <c r="J971" s="685"/>
      <c r="K971" s="685"/>
    </row>
    <row r="972" spans="1:11">
      <c r="A972" s="743"/>
      <c r="B972" s="744"/>
      <c r="C972" s="685"/>
      <c r="D972" s="685"/>
      <c r="E972" s="745"/>
      <c r="F972" s="745"/>
      <c r="G972" s="685"/>
      <c r="H972" s="685"/>
      <c r="I972" s="685"/>
      <c r="J972" s="685"/>
      <c r="K972" s="685"/>
    </row>
    <row r="973" spans="1:11">
      <c r="A973" s="743"/>
      <c r="B973" s="744"/>
      <c r="C973" s="685"/>
      <c r="D973" s="685"/>
      <c r="E973" s="745"/>
      <c r="F973" s="745"/>
      <c r="G973" s="685"/>
      <c r="H973" s="685"/>
      <c r="I973" s="685"/>
      <c r="J973" s="685"/>
      <c r="K973" s="685"/>
    </row>
    <row r="974" spans="1:11">
      <c r="A974" s="743"/>
      <c r="B974" s="744"/>
      <c r="C974" s="685"/>
      <c r="D974" s="685"/>
      <c r="E974" s="745"/>
      <c r="F974" s="745"/>
      <c r="G974" s="685"/>
      <c r="H974" s="685"/>
      <c r="I974" s="685"/>
      <c r="J974" s="685"/>
      <c r="K974" s="685"/>
    </row>
    <row r="975" spans="1:11">
      <c r="A975" s="743"/>
      <c r="B975" s="744"/>
      <c r="C975" s="685"/>
      <c r="D975" s="685"/>
      <c r="E975" s="745"/>
      <c r="F975" s="745"/>
      <c r="G975" s="685"/>
      <c r="H975" s="685"/>
      <c r="I975" s="685"/>
      <c r="J975" s="685"/>
      <c r="K975" s="685"/>
    </row>
    <row r="976" spans="1:11">
      <c r="A976" s="743"/>
      <c r="B976" s="744"/>
      <c r="C976" s="685"/>
      <c r="D976" s="685"/>
      <c r="E976" s="745"/>
      <c r="F976" s="745"/>
      <c r="G976" s="685"/>
      <c r="H976" s="685"/>
      <c r="I976" s="685"/>
      <c r="J976" s="685"/>
      <c r="K976" s="685"/>
    </row>
    <row r="977" spans="1:11">
      <c r="A977" s="743"/>
      <c r="B977" s="744"/>
      <c r="C977" s="685"/>
      <c r="D977" s="685"/>
      <c r="E977" s="745"/>
      <c r="F977" s="745"/>
      <c r="G977" s="685"/>
      <c r="H977" s="685"/>
      <c r="I977" s="685"/>
      <c r="J977" s="685"/>
      <c r="K977" s="685"/>
    </row>
    <row r="978" spans="1:11">
      <c r="A978" s="743"/>
      <c r="B978" s="744"/>
      <c r="C978" s="685"/>
      <c r="D978" s="685"/>
      <c r="E978" s="745"/>
      <c r="F978" s="745"/>
      <c r="G978" s="685"/>
      <c r="H978" s="685"/>
      <c r="I978" s="685"/>
      <c r="J978" s="685"/>
      <c r="K978" s="685"/>
    </row>
    <row r="979" spans="1:11">
      <c r="A979" s="743"/>
      <c r="B979" s="744"/>
      <c r="C979" s="685"/>
      <c r="D979" s="685"/>
      <c r="E979" s="745"/>
      <c r="F979" s="745"/>
      <c r="G979" s="685"/>
      <c r="H979" s="685"/>
      <c r="I979" s="685"/>
      <c r="J979" s="685"/>
      <c r="K979" s="685"/>
    </row>
    <row r="980" spans="1:11">
      <c r="A980" s="743"/>
      <c r="B980" s="744"/>
      <c r="C980" s="685"/>
      <c r="D980" s="685"/>
      <c r="E980" s="745"/>
      <c r="F980" s="745"/>
      <c r="G980" s="685"/>
      <c r="H980" s="685"/>
      <c r="I980" s="685"/>
      <c r="J980" s="685"/>
      <c r="K980" s="685"/>
    </row>
    <row r="981" spans="1:11">
      <c r="A981" s="743"/>
      <c r="B981" s="744"/>
      <c r="C981" s="685"/>
      <c r="D981" s="685"/>
      <c r="E981" s="745"/>
      <c r="F981" s="745"/>
      <c r="G981" s="685"/>
      <c r="H981" s="685"/>
      <c r="I981" s="685"/>
      <c r="J981" s="685"/>
      <c r="K981" s="685"/>
    </row>
    <row r="982" spans="1:11">
      <c r="A982" s="743"/>
      <c r="B982" s="744"/>
      <c r="C982" s="685"/>
      <c r="D982" s="685"/>
      <c r="E982" s="745"/>
      <c r="F982" s="745"/>
      <c r="G982" s="685"/>
      <c r="H982" s="685"/>
      <c r="I982" s="685"/>
      <c r="J982" s="685"/>
      <c r="K982" s="685"/>
    </row>
    <row r="983" spans="1:11">
      <c r="A983" s="743"/>
      <c r="B983" s="744"/>
      <c r="C983" s="685"/>
      <c r="D983" s="685"/>
      <c r="E983" s="745"/>
      <c r="F983" s="745"/>
      <c r="G983" s="685"/>
      <c r="H983" s="685"/>
      <c r="I983" s="685"/>
      <c r="J983" s="685"/>
      <c r="K983" s="685"/>
    </row>
    <row r="984" spans="1:11">
      <c r="A984" s="743"/>
      <c r="B984" s="744"/>
      <c r="C984" s="685"/>
      <c r="D984" s="685"/>
      <c r="E984" s="745"/>
      <c r="F984" s="745"/>
      <c r="G984" s="685"/>
      <c r="H984" s="685"/>
      <c r="I984" s="685"/>
      <c r="J984" s="685"/>
      <c r="K984" s="685"/>
    </row>
    <row r="985" spans="1:11">
      <c r="A985" s="743"/>
      <c r="B985" s="744"/>
      <c r="C985" s="685"/>
      <c r="D985" s="685"/>
      <c r="E985" s="745"/>
      <c r="F985" s="745"/>
      <c r="G985" s="685"/>
      <c r="H985" s="685"/>
      <c r="I985" s="685"/>
      <c r="J985" s="685"/>
      <c r="K985" s="685"/>
    </row>
    <row r="986" spans="1:11">
      <c r="A986" s="743"/>
      <c r="B986" s="744"/>
      <c r="C986" s="685"/>
      <c r="D986" s="685"/>
      <c r="E986" s="745"/>
      <c r="F986" s="745"/>
      <c r="G986" s="685"/>
      <c r="H986" s="685"/>
      <c r="I986" s="685"/>
      <c r="J986" s="685"/>
      <c r="K986" s="685"/>
    </row>
    <row r="987" spans="1:11">
      <c r="A987" s="743"/>
      <c r="B987" s="744"/>
      <c r="C987" s="685"/>
      <c r="D987" s="685"/>
      <c r="E987" s="745"/>
      <c r="F987" s="745"/>
      <c r="G987" s="685"/>
      <c r="H987" s="685"/>
      <c r="I987" s="685"/>
      <c r="J987" s="685"/>
      <c r="K987" s="685"/>
    </row>
    <row r="988" spans="1:11">
      <c r="A988" s="743"/>
      <c r="B988" s="744"/>
      <c r="C988" s="685"/>
      <c r="D988" s="685"/>
      <c r="E988" s="745"/>
      <c r="F988" s="745"/>
      <c r="G988" s="685"/>
      <c r="H988" s="685"/>
      <c r="I988" s="685"/>
      <c r="J988" s="685"/>
      <c r="K988" s="685"/>
    </row>
    <row r="989" spans="1:11">
      <c r="A989" s="743"/>
      <c r="B989" s="744"/>
      <c r="C989" s="685"/>
      <c r="D989" s="685"/>
      <c r="E989" s="745"/>
      <c r="F989" s="745"/>
      <c r="G989" s="685"/>
      <c r="H989" s="685"/>
      <c r="I989" s="685"/>
      <c r="J989" s="685"/>
      <c r="K989" s="685"/>
    </row>
    <row r="990" spans="1:11">
      <c r="A990" s="743"/>
      <c r="B990" s="744"/>
      <c r="C990" s="685"/>
      <c r="D990" s="685"/>
      <c r="E990" s="745"/>
      <c r="F990" s="745"/>
      <c r="G990" s="685"/>
      <c r="H990" s="685"/>
      <c r="I990" s="685"/>
      <c r="J990" s="685"/>
      <c r="K990" s="685"/>
    </row>
    <row r="991" spans="1:11">
      <c r="A991" s="743"/>
      <c r="B991" s="744"/>
      <c r="C991" s="685"/>
      <c r="D991" s="685"/>
      <c r="E991" s="745"/>
      <c r="F991" s="745"/>
      <c r="G991" s="685"/>
      <c r="H991" s="685"/>
      <c r="I991" s="685"/>
      <c r="J991" s="685"/>
      <c r="K991" s="685"/>
    </row>
    <row r="992" spans="1:11">
      <c r="A992" s="743"/>
      <c r="B992" s="744"/>
      <c r="C992" s="685"/>
      <c r="D992" s="685"/>
      <c r="E992" s="745"/>
      <c r="F992" s="745"/>
      <c r="G992" s="685"/>
      <c r="H992" s="685"/>
      <c r="I992" s="685"/>
      <c r="J992" s="685"/>
      <c r="K992" s="685"/>
    </row>
    <row r="993" spans="1:11">
      <c r="A993" s="743"/>
      <c r="B993" s="744"/>
      <c r="C993" s="685"/>
      <c r="D993" s="685"/>
      <c r="E993" s="745"/>
      <c r="F993" s="745"/>
      <c r="G993" s="685"/>
      <c r="H993" s="685"/>
      <c r="I993" s="685"/>
      <c r="J993" s="685"/>
      <c r="K993" s="685"/>
    </row>
    <row r="994" spans="1:11">
      <c r="A994" s="743"/>
      <c r="B994" s="744"/>
      <c r="C994" s="685"/>
      <c r="D994" s="685"/>
      <c r="E994" s="745"/>
      <c r="F994" s="745"/>
      <c r="G994" s="685"/>
      <c r="H994" s="685"/>
      <c r="I994" s="685"/>
      <c r="J994" s="685"/>
      <c r="K994" s="685"/>
    </row>
    <row r="995" spans="1:11">
      <c r="A995" s="743"/>
      <c r="B995" s="744"/>
      <c r="C995" s="685"/>
      <c r="D995" s="685"/>
      <c r="E995" s="745"/>
      <c r="F995" s="745"/>
      <c r="G995" s="685"/>
      <c r="H995" s="685"/>
      <c r="I995" s="685"/>
      <c r="J995" s="685"/>
      <c r="K995" s="685"/>
    </row>
    <row r="996" spans="1:11">
      <c r="A996" s="743"/>
      <c r="B996" s="744"/>
      <c r="C996" s="685"/>
      <c r="D996" s="685"/>
      <c r="E996" s="745"/>
      <c r="F996" s="745"/>
      <c r="G996" s="685"/>
      <c r="H996" s="685"/>
      <c r="I996" s="685"/>
      <c r="J996" s="685"/>
      <c r="K996" s="685"/>
    </row>
    <row r="997" spans="1:11">
      <c r="A997" s="743"/>
      <c r="B997" s="744"/>
      <c r="C997" s="685"/>
      <c r="D997" s="685"/>
      <c r="E997" s="745"/>
      <c r="F997" s="745"/>
      <c r="G997" s="685"/>
      <c r="H997" s="685"/>
      <c r="I997" s="685"/>
      <c r="J997" s="685"/>
      <c r="K997" s="685"/>
    </row>
    <row r="998" spans="1:11">
      <c r="A998" s="743"/>
      <c r="B998" s="744"/>
      <c r="C998" s="685"/>
      <c r="D998" s="685"/>
      <c r="E998" s="745"/>
      <c r="F998" s="745"/>
      <c r="G998" s="685"/>
      <c r="H998" s="685"/>
      <c r="I998" s="685"/>
      <c r="J998" s="685"/>
      <c r="K998" s="685"/>
    </row>
    <row r="999" spans="1:11">
      <c r="A999" s="743"/>
      <c r="B999" s="744"/>
      <c r="C999" s="685"/>
      <c r="D999" s="685"/>
      <c r="E999" s="745"/>
      <c r="F999" s="745"/>
      <c r="G999" s="685"/>
      <c r="H999" s="685"/>
      <c r="I999" s="685"/>
      <c r="J999" s="685"/>
      <c r="K999" s="685"/>
    </row>
    <row r="1000" spans="1:11">
      <c r="A1000" s="743"/>
      <c r="B1000" s="744"/>
      <c r="C1000" s="685"/>
      <c r="D1000" s="685"/>
      <c r="E1000" s="745"/>
      <c r="F1000" s="745"/>
      <c r="G1000" s="685"/>
      <c r="H1000" s="685"/>
      <c r="I1000" s="685"/>
      <c r="J1000" s="685"/>
      <c r="K1000" s="685"/>
    </row>
    <row r="1001" spans="1:11">
      <c r="A1001" s="743"/>
      <c r="B1001" s="744"/>
      <c r="C1001" s="685"/>
      <c r="D1001" s="685"/>
      <c r="E1001" s="745"/>
      <c r="F1001" s="745"/>
      <c r="G1001" s="685"/>
      <c r="H1001" s="685"/>
      <c r="I1001" s="685"/>
      <c r="J1001" s="685"/>
      <c r="K1001" s="685"/>
    </row>
    <row r="1002" spans="1:11">
      <c r="A1002" s="743"/>
      <c r="B1002" s="744"/>
      <c r="C1002" s="685"/>
      <c r="D1002" s="685"/>
      <c r="E1002" s="745"/>
      <c r="F1002" s="745"/>
      <c r="G1002" s="685"/>
      <c r="H1002" s="685"/>
      <c r="I1002" s="685"/>
      <c r="J1002" s="685"/>
      <c r="K1002" s="685"/>
    </row>
    <row r="1003" spans="1:11">
      <c r="A1003" s="743"/>
      <c r="B1003" s="744"/>
      <c r="C1003" s="685"/>
      <c r="D1003" s="685"/>
      <c r="E1003" s="745"/>
      <c r="F1003" s="745"/>
      <c r="G1003" s="685"/>
      <c r="H1003" s="685"/>
      <c r="I1003" s="685"/>
      <c r="J1003" s="685"/>
      <c r="K1003" s="685"/>
    </row>
    <row r="1004" spans="1:11">
      <c r="A1004" s="743"/>
      <c r="B1004" s="744"/>
      <c r="C1004" s="685"/>
      <c r="D1004" s="685"/>
      <c r="E1004" s="745"/>
      <c r="F1004" s="745"/>
      <c r="G1004" s="685"/>
      <c r="H1004" s="685"/>
      <c r="I1004" s="685"/>
      <c r="J1004" s="685"/>
      <c r="K1004" s="685"/>
    </row>
    <row r="1005" spans="1:11">
      <c r="A1005" s="743"/>
      <c r="B1005" s="744"/>
      <c r="C1005" s="685"/>
      <c r="D1005" s="685"/>
      <c r="E1005" s="745"/>
      <c r="F1005" s="745"/>
      <c r="G1005" s="685"/>
      <c r="H1005" s="685"/>
      <c r="I1005" s="685"/>
      <c r="J1005" s="685"/>
      <c r="K1005" s="685"/>
    </row>
    <row r="1006" spans="1:11">
      <c r="A1006" s="743"/>
      <c r="B1006" s="744"/>
      <c r="C1006" s="685"/>
      <c r="D1006" s="685"/>
      <c r="E1006" s="745"/>
      <c r="F1006" s="745"/>
      <c r="G1006" s="685"/>
      <c r="H1006" s="685"/>
      <c r="I1006" s="685"/>
      <c r="J1006" s="685"/>
      <c r="K1006" s="685"/>
    </row>
    <row r="1007" spans="1:11">
      <c r="A1007" s="743"/>
      <c r="B1007" s="744"/>
      <c r="C1007" s="685"/>
      <c r="D1007" s="685"/>
      <c r="E1007" s="745"/>
      <c r="F1007" s="745"/>
      <c r="G1007" s="685"/>
      <c r="H1007" s="685"/>
      <c r="I1007" s="685"/>
      <c r="J1007" s="685"/>
      <c r="K1007" s="685"/>
    </row>
    <row r="1008" spans="1:11">
      <c r="A1008" s="743"/>
      <c r="B1008" s="744"/>
      <c r="C1008" s="685"/>
      <c r="D1008" s="685"/>
      <c r="E1008" s="745"/>
      <c r="F1008" s="745"/>
      <c r="G1008" s="685"/>
      <c r="H1008" s="685"/>
      <c r="I1008" s="685"/>
      <c r="J1008" s="685"/>
      <c r="K1008" s="685"/>
    </row>
    <row r="1009" spans="1:11">
      <c r="A1009" s="743"/>
      <c r="B1009" s="744"/>
      <c r="C1009" s="685"/>
      <c r="D1009" s="685"/>
      <c r="E1009" s="745"/>
      <c r="F1009" s="745"/>
      <c r="G1009" s="685"/>
      <c r="H1009" s="685"/>
      <c r="I1009" s="685"/>
      <c r="J1009" s="685"/>
      <c r="K1009" s="685"/>
    </row>
    <row r="1010" spans="1:11">
      <c r="A1010" s="743"/>
      <c r="B1010" s="744"/>
      <c r="C1010" s="685"/>
      <c r="D1010" s="685"/>
      <c r="E1010" s="745"/>
      <c r="F1010" s="745"/>
      <c r="G1010" s="685"/>
      <c r="H1010" s="685"/>
      <c r="I1010" s="685"/>
      <c r="J1010" s="685"/>
      <c r="K1010" s="685"/>
    </row>
    <row r="1011" spans="1:11">
      <c r="A1011" s="743"/>
      <c r="B1011" s="744"/>
      <c r="C1011" s="685"/>
      <c r="D1011" s="685"/>
      <c r="E1011" s="745"/>
      <c r="F1011" s="745"/>
      <c r="G1011" s="685"/>
      <c r="H1011" s="685"/>
      <c r="I1011" s="685"/>
      <c r="J1011" s="685"/>
      <c r="K1011" s="685"/>
    </row>
    <row r="1012" spans="1:11">
      <c r="A1012" s="743"/>
      <c r="B1012" s="744"/>
      <c r="C1012" s="685"/>
      <c r="D1012" s="685"/>
      <c r="E1012" s="745"/>
      <c r="F1012" s="745"/>
      <c r="G1012" s="685"/>
      <c r="H1012" s="685"/>
      <c r="I1012" s="685"/>
      <c r="J1012" s="685"/>
      <c r="K1012" s="685"/>
    </row>
    <row r="1013" spans="1:11">
      <c r="A1013" s="743"/>
      <c r="B1013" s="744"/>
      <c r="C1013" s="685"/>
      <c r="D1013" s="685"/>
      <c r="E1013" s="745"/>
      <c r="F1013" s="745"/>
      <c r="G1013" s="685"/>
      <c r="H1013" s="685"/>
      <c r="I1013" s="685"/>
      <c r="J1013" s="685"/>
      <c r="K1013" s="685"/>
    </row>
    <row r="1014" spans="1:11">
      <c r="A1014" s="743"/>
      <c r="B1014" s="744"/>
      <c r="C1014" s="685"/>
      <c r="D1014" s="685"/>
      <c r="E1014" s="745"/>
      <c r="F1014" s="745"/>
      <c r="G1014" s="685"/>
      <c r="H1014" s="685"/>
      <c r="I1014" s="685"/>
      <c r="J1014" s="685"/>
      <c r="K1014" s="685"/>
    </row>
    <row r="1015" spans="1:11">
      <c r="A1015" s="743"/>
      <c r="B1015" s="744"/>
      <c r="C1015" s="685"/>
      <c r="D1015" s="685"/>
      <c r="E1015" s="745"/>
      <c r="F1015" s="745"/>
      <c r="G1015" s="685"/>
      <c r="H1015" s="685"/>
      <c r="I1015" s="685"/>
      <c r="J1015" s="685"/>
      <c r="K1015" s="685"/>
    </row>
    <row r="1016" spans="1:11">
      <c r="A1016" s="743"/>
      <c r="B1016" s="744"/>
      <c r="C1016" s="685"/>
      <c r="D1016" s="685"/>
      <c r="E1016" s="745"/>
      <c r="F1016" s="745"/>
      <c r="G1016" s="685"/>
      <c r="H1016" s="685"/>
      <c r="I1016" s="685"/>
      <c r="J1016" s="685"/>
      <c r="K1016" s="685"/>
    </row>
    <row r="1017" spans="1:11">
      <c r="A1017" s="743"/>
      <c r="B1017" s="744"/>
      <c r="C1017" s="685"/>
      <c r="D1017" s="685"/>
      <c r="E1017" s="745"/>
      <c r="F1017" s="745"/>
      <c r="G1017" s="685"/>
      <c r="H1017" s="685"/>
      <c r="I1017" s="685"/>
      <c r="J1017" s="685"/>
      <c r="K1017" s="685"/>
    </row>
    <row r="1018" spans="1:11">
      <c r="A1018" s="743"/>
      <c r="B1018" s="744"/>
      <c r="C1018" s="685"/>
      <c r="D1018" s="685"/>
      <c r="E1018" s="745"/>
      <c r="F1018" s="745"/>
      <c r="G1018" s="685"/>
      <c r="H1018" s="685"/>
      <c r="I1018" s="685"/>
      <c r="J1018" s="685"/>
      <c r="K1018" s="685"/>
    </row>
    <row r="1019" spans="1:11">
      <c r="A1019" s="743"/>
      <c r="B1019" s="744"/>
      <c r="C1019" s="685"/>
      <c r="D1019" s="685"/>
      <c r="E1019" s="745"/>
      <c r="F1019" s="745"/>
      <c r="G1019" s="685"/>
      <c r="H1019" s="685"/>
      <c r="I1019" s="685"/>
      <c r="J1019" s="685"/>
      <c r="K1019" s="685"/>
    </row>
    <row r="1020" spans="1:11">
      <c r="A1020" s="743"/>
      <c r="B1020" s="744"/>
      <c r="C1020" s="685"/>
      <c r="D1020" s="685"/>
      <c r="E1020" s="745"/>
      <c r="F1020" s="745"/>
      <c r="G1020" s="685"/>
      <c r="H1020" s="685"/>
      <c r="I1020" s="685"/>
      <c r="J1020" s="685"/>
      <c r="K1020" s="685"/>
    </row>
    <row r="1021" spans="1:11">
      <c r="A1021" s="743"/>
      <c r="B1021" s="744"/>
      <c r="C1021" s="685"/>
      <c r="D1021" s="685"/>
      <c r="E1021" s="745"/>
      <c r="F1021" s="745"/>
      <c r="G1021" s="685"/>
      <c r="H1021" s="685"/>
      <c r="I1021" s="685"/>
      <c r="J1021" s="685"/>
      <c r="K1021" s="685"/>
    </row>
    <row r="1022" spans="1:11">
      <c r="A1022" s="743"/>
      <c r="B1022" s="744"/>
      <c r="C1022" s="685"/>
      <c r="D1022" s="685"/>
      <c r="E1022" s="745"/>
      <c r="F1022" s="745"/>
      <c r="G1022" s="685"/>
      <c r="H1022" s="685"/>
      <c r="I1022" s="685"/>
      <c r="J1022" s="685"/>
      <c r="K1022" s="685"/>
    </row>
    <row r="1023" spans="1:11">
      <c r="A1023" s="743"/>
      <c r="B1023" s="744"/>
      <c r="C1023" s="685"/>
      <c r="D1023" s="685"/>
      <c r="E1023" s="745"/>
      <c r="F1023" s="745"/>
      <c r="G1023" s="685"/>
      <c r="H1023" s="685"/>
      <c r="I1023" s="685"/>
      <c r="J1023" s="685"/>
      <c r="K1023" s="685"/>
    </row>
    <row r="1024" spans="1:11">
      <c r="A1024" s="743"/>
      <c r="B1024" s="744"/>
      <c r="C1024" s="685"/>
      <c r="D1024" s="685"/>
      <c r="E1024" s="745"/>
      <c r="F1024" s="745"/>
      <c r="G1024" s="685"/>
      <c r="H1024" s="685"/>
      <c r="I1024" s="685"/>
      <c r="J1024" s="685"/>
      <c r="K1024" s="685"/>
    </row>
    <row r="1025" spans="1:11">
      <c r="A1025" s="743"/>
      <c r="B1025" s="744"/>
      <c r="C1025" s="685"/>
      <c r="D1025" s="685"/>
      <c r="E1025" s="745"/>
      <c r="F1025" s="745"/>
      <c r="G1025" s="685"/>
      <c r="H1025" s="685"/>
      <c r="I1025" s="685"/>
      <c r="J1025" s="685"/>
      <c r="K1025" s="685"/>
    </row>
    <row r="1026" spans="1:11">
      <c r="A1026" s="743"/>
      <c r="B1026" s="744"/>
      <c r="C1026" s="685"/>
      <c r="D1026" s="685"/>
      <c r="E1026" s="745"/>
      <c r="F1026" s="745"/>
      <c r="G1026" s="685"/>
      <c r="H1026" s="685"/>
      <c r="I1026" s="685"/>
      <c r="J1026" s="685"/>
      <c r="K1026" s="685"/>
    </row>
    <row r="1027" spans="1:11">
      <c r="A1027" s="743"/>
      <c r="B1027" s="744"/>
      <c r="C1027" s="685"/>
      <c r="D1027" s="685"/>
      <c r="E1027" s="745"/>
      <c r="F1027" s="745"/>
      <c r="G1027" s="685"/>
      <c r="H1027" s="685"/>
      <c r="I1027" s="685"/>
      <c r="J1027" s="685"/>
      <c r="K1027" s="685"/>
    </row>
    <row r="1028" spans="1:11">
      <c r="A1028" s="743"/>
      <c r="B1028" s="744"/>
      <c r="C1028" s="685"/>
      <c r="D1028" s="685"/>
      <c r="E1028" s="745"/>
      <c r="F1028" s="745"/>
      <c r="G1028" s="685"/>
      <c r="H1028" s="685"/>
      <c r="I1028" s="685"/>
      <c r="J1028" s="685"/>
      <c r="K1028" s="685"/>
    </row>
    <row r="1029" spans="1:11">
      <c r="A1029" s="743"/>
      <c r="B1029" s="744"/>
      <c r="C1029" s="685"/>
      <c r="D1029" s="685"/>
      <c r="E1029" s="745"/>
      <c r="F1029" s="745"/>
      <c r="G1029" s="685"/>
      <c r="H1029" s="685"/>
      <c r="I1029" s="685"/>
      <c r="J1029" s="685"/>
      <c r="K1029" s="685"/>
    </row>
    <row r="1030" spans="1:11">
      <c r="A1030" s="743"/>
      <c r="B1030" s="744"/>
      <c r="C1030" s="685"/>
      <c r="D1030" s="685"/>
      <c r="E1030" s="745"/>
      <c r="F1030" s="745"/>
      <c r="G1030" s="685"/>
      <c r="H1030" s="685"/>
      <c r="I1030" s="685"/>
      <c r="J1030" s="685"/>
      <c r="K1030" s="685"/>
    </row>
    <row r="1031" spans="1:11">
      <c r="A1031" s="743"/>
      <c r="B1031" s="744"/>
      <c r="C1031" s="685"/>
      <c r="D1031" s="685"/>
      <c r="E1031" s="745"/>
      <c r="F1031" s="745"/>
      <c r="G1031" s="685"/>
      <c r="H1031" s="685"/>
      <c r="I1031" s="685"/>
      <c r="J1031" s="685"/>
      <c r="K1031" s="685"/>
    </row>
    <row r="1032" spans="1:11">
      <c r="A1032" s="743"/>
      <c r="B1032" s="744"/>
      <c r="C1032" s="685"/>
      <c r="D1032" s="685"/>
      <c r="E1032" s="745"/>
      <c r="F1032" s="745"/>
      <c r="G1032" s="685"/>
      <c r="H1032" s="685"/>
      <c r="I1032" s="685"/>
      <c r="J1032" s="685"/>
      <c r="K1032" s="685"/>
    </row>
    <row r="1033" spans="1:11">
      <c r="A1033" s="743"/>
      <c r="B1033" s="744"/>
      <c r="C1033" s="685"/>
      <c r="D1033" s="685"/>
      <c r="E1033" s="745"/>
      <c r="F1033" s="745"/>
      <c r="G1033" s="685"/>
      <c r="H1033" s="685"/>
      <c r="I1033" s="685"/>
      <c r="J1033" s="685"/>
      <c r="K1033" s="685"/>
    </row>
    <row r="1034" spans="1:11">
      <c r="A1034" s="743"/>
      <c r="B1034" s="744"/>
      <c r="C1034" s="685"/>
      <c r="D1034" s="685"/>
      <c r="E1034" s="745"/>
      <c r="F1034" s="745"/>
      <c r="G1034" s="685"/>
      <c r="H1034" s="685"/>
      <c r="I1034" s="685"/>
      <c r="J1034" s="685"/>
      <c r="K1034" s="685"/>
    </row>
    <row r="1035" spans="1:11">
      <c r="A1035" s="743"/>
      <c r="B1035" s="744"/>
      <c r="C1035" s="685"/>
      <c r="D1035" s="685"/>
      <c r="E1035" s="745"/>
      <c r="F1035" s="745"/>
      <c r="G1035" s="685"/>
      <c r="H1035" s="685"/>
      <c r="I1035" s="685"/>
      <c r="J1035" s="685"/>
      <c r="K1035" s="685"/>
    </row>
    <row r="1036" spans="1:11">
      <c r="A1036" s="743"/>
      <c r="B1036" s="744"/>
      <c r="C1036" s="685"/>
      <c r="D1036" s="685"/>
      <c r="E1036" s="745"/>
      <c r="F1036" s="745"/>
      <c r="G1036" s="685"/>
      <c r="H1036" s="685"/>
      <c r="I1036" s="685"/>
      <c r="J1036" s="685"/>
      <c r="K1036" s="685"/>
    </row>
    <row r="1037" spans="1:11">
      <c r="A1037" s="743"/>
      <c r="B1037" s="744"/>
      <c r="C1037" s="685"/>
      <c r="D1037" s="685"/>
      <c r="E1037" s="745"/>
      <c r="F1037" s="745"/>
      <c r="G1037" s="685"/>
      <c r="H1037" s="685"/>
      <c r="I1037" s="685"/>
      <c r="J1037" s="685"/>
      <c r="K1037" s="685"/>
    </row>
    <row r="1038" spans="1:11">
      <c r="A1038" s="743"/>
      <c r="B1038" s="744"/>
      <c r="C1038" s="685"/>
      <c r="D1038" s="685"/>
      <c r="E1038" s="745"/>
      <c r="F1038" s="745"/>
      <c r="G1038" s="685"/>
      <c r="H1038" s="685"/>
      <c r="I1038" s="685"/>
      <c r="J1038" s="685"/>
      <c r="K1038" s="685"/>
    </row>
    <row r="1039" spans="1:11">
      <c r="A1039" s="743"/>
      <c r="B1039" s="744"/>
      <c r="C1039" s="685"/>
      <c r="D1039" s="685"/>
      <c r="E1039" s="745"/>
      <c r="F1039" s="745"/>
      <c r="G1039" s="685"/>
      <c r="H1039" s="685"/>
      <c r="I1039" s="685"/>
      <c r="J1039" s="685"/>
      <c r="K1039" s="685"/>
    </row>
    <row r="1040" spans="1:11">
      <c r="A1040" s="743"/>
      <c r="B1040" s="744"/>
      <c r="C1040" s="685"/>
      <c r="D1040" s="685"/>
      <c r="E1040" s="745"/>
      <c r="F1040" s="745"/>
      <c r="G1040" s="685"/>
      <c r="H1040" s="685"/>
      <c r="I1040" s="685"/>
      <c r="J1040" s="685"/>
      <c r="K1040" s="685"/>
    </row>
    <row r="1041" spans="1:11">
      <c r="A1041" s="743"/>
      <c r="B1041" s="744"/>
      <c r="C1041" s="685"/>
      <c r="D1041" s="685"/>
      <c r="E1041" s="745"/>
      <c r="F1041" s="745"/>
      <c r="G1041" s="685"/>
      <c r="H1041" s="685"/>
      <c r="I1041" s="685"/>
      <c r="J1041" s="685"/>
      <c r="K1041" s="685"/>
    </row>
    <row r="1042" spans="1:11">
      <c r="A1042" s="743"/>
      <c r="B1042" s="744"/>
      <c r="C1042" s="685"/>
      <c r="D1042" s="685"/>
      <c r="E1042" s="745"/>
      <c r="F1042" s="745"/>
      <c r="G1042" s="685"/>
      <c r="H1042" s="685"/>
      <c r="I1042" s="685"/>
      <c r="J1042" s="685"/>
      <c r="K1042" s="685"/>
    </row>
    <row r="1043" spans="1:11">
      <c r="A1043" s="743"/>
      <c r="B1043" s="744"/>
      <c r="C1043" s="685"/>
      <c r="D1043" s="685"/>
      <c r="E1043" s="745"/>
      <c r="F1043" s="745"/>
      <c r="G1043" s="685"/>
      <c r="H1043" s="685"/>
      <c r="I1043" s="685"/>
      <c r="J1043" s="685"/>
      <c r="K1043" s="685"/>
    </row>
    <row r="1044" spans="1:11">
      <c r="A1044" s="743"/>
      <c r="B1044" s="744"/>
      <c r="C1044" s="685"/>
      <c r="D1044" s="685"/>
      <c r="E1044" s="745"/>
      <c r="F1044" s="745"/>
      <c r="G1044" s="685"/>
      <c r="H1044" s="685"/>
      <c r="I1044" s="685"/>
      <c r="J1044" s="685"/>
      <c r="K1044" s="685"/>
    </row>
    <row r="1045" spans="1:11">
      <c r="A1045" s="743"/>
      <c r="B1045" s="744"/>
      <c r="C1045" s="685"/>
      <c r="D1045" s="685"/>
      <c r="E1045" s="745"/>
      <c r="F1045" s="745"/>
      <c r="G1045" s="685"/>
      <c r="H1045" s="685"/>
      <c r="I1045" s="685"/>
      <c r="J1045" s="685"/>
      <c r="K1045" s="685"/>
    </row>
    <row r="1046" spans="1:11">
      <c r="A1046" s="743"/>
      <c r="B1046" s="744"/>
      <c r="C1046" s="685"/>
      <c r="D1046" s="685"/>
      <c r="E1046" s="745"/>
      <c r="F1046" s="745"/>
      <c r="G1046" s="685"/>
      <c r="H1046" s="685"/>
      <c r="I1046" s="685"/>
      <c r="J1046" s="685"/>
      <c r="K1046" s="685"/>
    </row>
    <row r="1047" spans="1:11">
      <c r="A1047" s="743"/>
      <c r="B1047" s="744"/>
      <c r="C1047" s="685"/>
      <c r="D1047" s="685"/>
      <c r="E1047" s="745"/>
      <c r="F1047" s="745"/>
      <c r="G1047" s="685"/>
      <c r="H1047" s="685"/>
      <c r="I1047" s="685"/>
      <c r="J1047" s="685"/>
      <c r="K1047" s="685"/>
    </row>
    <row r="1048" spans="1:11">
      <c r="A1048" s="743"/>
      <c r="B1048" s="744"/>
      <c r="C1048" s="685"/>
      <c r="D1048" s="685"/>
      <c r="E1048" s="745"/>
      <c r="F1048" s="745"/>
      <c r="G1048" s="685"/>
      <c r="H1048" s="685"/>
      <c r="I1048" s="685"/>
      <c r="J1048" s="685"/>
      <c r="K1048" s="685"/>
    </row>
    <row r="1049" spans="1:11">
      <c r="A1049" s="743"/>
      <c r="B1049" s="744"/>
      <c r="C1049" s="685"/>
      <c r="D1049" s="685"/>
      <c r="E1049" s="745"/>
      <c r="F1049" s="745"/>
      <c r="G1049" s="685"/>
      <c r="H1049" s="685"/>
      <c r="I1049" s="685"/>
      <c r="J1049" s="685"/>
      <c r="K1049" s="685"/>
    </row>
    <row r="1050" spans="1:11">
      <c r="A1050" s="743"/>
      <c r="B1050" s="744"/>
      <c r="C1050" s="685"/>
      <c r="D1050" s="685"/>
      <c r="E1050" s="745"/>
      <c r="F1050" s="745"/>
      <c r="G1050" s="685"/>
      <c r="H1050" s="685"/>
      <c r="I1050" s="685"/>
      <c r="J1050" s="685"/>
      <c r="K1050" s="685"/>
    </row>
    <row r="1051" spans="1:11">
      <c r="A1051" s="743"/>
      <c r="B1051" s="744"/>
      <c r="C1051" s="685"/>
      <c r="D1051" s="685"/>
      <c r="E1051" s="745"/>
      <c r="F1051" s="745"/>
      <c r="G1051" s="685"/>
      <c r="H1051" s="685"/>
      <c r="I1051" s="685"/>
      <c r="J1051" s="685"/>
      <c r="K1051" s="685"/>
    </row>
    <row r="1052" spans="1:11">
      <c r="A1052" s="743"/>
      <c r="B1052" s="744"/>
      <c r="C1052" s="685"/>
      <c r="D1052" s="685"/>
      <c r="E1052" s="745"/>
      <c r="F1052" s="745"/>
      <c r="G1052" s="685"/>
      <c r="H1052" s="685"/>
      <c r="I1052" s="685"/>
      <c r="J1052" s="685"/>
      <c r="K1052" s="685"/>
    </row>
    <row r="1053" spans="1:11">
      <c r="A1053" s="743"/>
      <c r="B1053" s="744"/>
      <c r="C1053" s="685"/>
      <c r="D1053" s="685"/>
      <c r="E1053" s="745"/>
      <c r="F1053" s="745"/>
      <c r="G1053" s="685"/>
      <c r="H1053" s="685"/>
      <c r="I1053" s="685"/>
      <c r="J1053" s="685"/>
      <c r="K1053" s="685"/>
    </row>
    <row r="1054" spans="1:11">
      <c r="A1054" s="743"/>
      <c r="B1054" s="744"/>
      <c r="C1054" s="685"/>
      <c r="D1054" s="685"/>
      <c r="E1054" s="745"/>
      <c r="F1054" s="745"/>
      <c r="G1054" s="685"/>
      <c r="H1054" s="685"/>
      <c r="I1054" s="685"/>
      <c r="J1054" s="685"/>
      <c r="K1054" s="685"/>
    </row>
    <row r="1055" spans="1:11">
      <c r="A1055" s="743"/>
      <c r="B1055" s="744"/>
      <c r="C1055" s="685"/>
      <c r="D1055" s="685"/>
      <c r="E1055" s="745"/>
      <c r="F1055" s="745"/>
      <c r="G1055" s="685"/>
      <c r="H1055" s="685"/>
      <c r="I1055" s="685"/>
      <c r="J1055" s="685"/>
      <c r="K1055" s="685"/>
    </row>
    <row r="1056" spans="1:11">
      <c r="A1056" s="743"/>
      <c r="B1056" s="744"/>
      <c r="C1056" s="685"/>
      <c r="D1056" s="685"/>
      <c r="E1056" s="745"/>
      <c r="F1056" s="745"/>
      <c r="G1056" s="685"/>
      <c r="H1056" s="685"/>
      <c r="I1056" s="685"/>
      <c r="J1056" s="685"/>
      <c r="K1056" s="685"/>
    </row>
    <row r="1057" spans="1:11">
      <c r="A1057" s="743"/>
      <c r="B1057" s="744"/>
      <c r="C1057" s="685"/>
      <c r="D1057" s="685"/>
      <c r="E1057" s="745"/>
      <c r="F1057" s="745"/>
      <c r="G1057" s="685"/>
      <c r="H1057" s="685"/>
      <c r="I1057" s="685"/>
      <c r="J1057" s="685"/>
      <c r="K1057" s="685"/>
    </row>
    <row r="1058" spans="1:11">
      <c r="A1058" s="743"/>
      <c r="B1058" s="744"/>
      <c r="C1058" s="685"/>
      <c r="D1058" s="685"/>
      <c r="E1058" s="745"/>
      <c r="F1058" s="745"/>
      <c r="G1058" s="685"/>
      <c r="H1058" s="685"/>
      <c r="I1058" s="685"/>
      <c r="J1058" s="685"/>
      <c r="K1058" s="685"/>
    </row>
    <row r="1059" spans="1:11">
      <c r="A1059" s="743"/>
      <c r="B1059" s="744"/>
      <c r="C1059" s="685"/>
      <c r="D1059" s="685"/>
      <c r="E1059" s="745"/>
      <c r="F1059" s="745"/>
      <c r="G1059" s="685"/>
      <c r="H1059" s="685"/>
      <c r="I1059" s="685"/>
      <c r="J1059" s="685"/>
      <c r="K1059" s="685"/>
    </row>
    <row r="1060" spans="1:11">
      <c r="A1060" s="743"/>
      <c r="B1060" s="744"/>
      <c r="C1060" s="685"/>
      <c r="D1060" s="685"/>
      <c r="E1060" s="745"/>
      <c r="F1060" s="745"/>
      <c r="G1060" s="685"/>
      <c r="H1060" s="685"/>
      <c r="I1060" s="685"/>
      <c r="J1060" s="685"/>
      <c r="K1060" s="685"/>
    </row>
    <row r="1061" spans="1:11">
      <c r="A1061" s="743"/>
      <c r="B1061" s="744"/>
      <c r="C1061" s="685"/>
      <c r="D1061" s="685"/>
      <c r="E1061" s="745"/>
      <c r="F1061" s="745"/>
      <c r="G1061" s="685"/>
      <c r="H1061" s="685"/>
      <c r="I1061" s="685"/>
      <c r="J1061" s="685"/>
      <c r="K1061" s="685"/>
    </row>
    <row r="1062" spans="1:11">
      <c r="A1062" s="743"/>
      <c r="B1062" s="744"/>
      <c r="C1062" s="685"/>
      <c r="D1062" s="685"/>
      <c r="E1062" s="745"/>
      <c r="F1062" s="745"/>
      <c r="G1062" s="685"/>
      <c r="H1062" s="685"/>
      <c r="I1062" s="685"/>
      <c r="J1062" s="685"/>
      <c r="K1062" s="685"/>
    </row>
    <row r="1063" spans="1:11">
      <c r="A1063" s="743"/>
      <c r="B1063" s="744"/>
      <c r="C1063" s="685"/>
      <c r="D1063" s="685"/>
      <c r="E1063" s="745"/>
      <c r="F1063" s="745"/>
      <c r="G1063" s="685"/>
      <c r="H1063" s="685"/>
      <c r="I1063" s="685"/>
      <c r="J1063" s="685"/>
      <c r="K1063" s="685"/>
    </row>
    <row r="1064" spans="1:11">
      <c r="A1064" s="743"/>
      <c r="B1064" s="744"/>
      <c r="C1064" s="685"/>
      <c r="D1064" s="685"/>
      <c r="E1064" s="745"/>
      <c r="F1064" s="745"/>
      <c r="G1064" s="685"/>
      <c r="H1064" s="685"/>
      <c r="I1064" s="685"/>
      <c r="J1064" s="685"/>
      <c r="K1064" s="685"/>
    </row>
    <row r="1065" spans="1:11">
      <c r="A1065" s="743"/>
      <c r="B1065" s="744"/>
      <c r="C1065" s="685"/>
      <c r="D1065" s="685"/>
      <c r="E1065" s="745"/>
      <c r="F1065" s="745"/>
      <c r="G1065" s="685"/>
      <c r="H1065" s="685"/>
      <c r="I1065" s="685"/>
      <c r="J1065" s="685"/>
      <c r="K1065" s="685"/>
    </row>
    <row r="1066" spans="1:11">
      <c r="A1066" s="743"/>
      <c r="B1066" s="744"/>
      <c r="C1066" s="685"/>
      <c r="D1066" s="685"/>
      <c r="E1066" s="745"/>
      <c r="F1066" s="745"/>
      <c r="G1066" s="685"/>
      <c r="H1066" s="685"/>
      <c r="I1066" s="685"/>
      <c r="J1066" s="685"/>
      <c r="K1066" s="685"/>
    </row>
    <row r="1067" spans="1:11">
      <c r="A1067" s="743"/>
      <c r="B1067" s="744"/>
      <c r="C1067" s="685"/>
      <c r="D1067" s="685"/>
      <c r="E1067" s="745"/>
      <c r="F1067" s="745"/>
      <c r="G1067" s="685"/>
      <c r="H1067" s="685"/>
      <c r="I1067" s="685"/>
      <c r="J1067" s="685"/>
      <c r="K1067" s="685"/>
    </row>
    <row r="1068" spans="1:11">
      <c r="A1068" s="743"/>
      <c r="B1068" s="744"/>
      <c r="C1068" s="685"/>
      <c r="D1068" s="685"/>
      <c r="E1068" s="745"/>
      <c r="F1068" s="745"/>
      <c r="G1068" s="685"/>
      <c r="H1068" s="685"/>
      <c r="I1068" s="685"/>
      <c r="J1068" s="685"/>
      <c r="K1068" s="685"/>
    </row>
    <row r="1069" spans="1:11">
      <c r="A1069" s="743"/>
      <c r="B1069" s="744"/>
      <c r="C1069" s="685"/>
      <c r="D1069" s="685"/>
      <c r="E1069" s="745"/>
      <c r="F1069" s="745"/>
      <c r="G1069" s="685"/>
      <c r="H1069" s="685"/>
      <c r="I1069" s="685"/>
      <c r="J1069" s="685"/>
      <c r="K1069" s="685"/>
    </row>
    <row r="1070" spans="1:11">
      <c r="A1070" s="743"/>
      <c r="B1070" s="744"/>
      <c r="C1070" s="685"/>
      <c r="D1070" s="685"/>
      <c r="E1070" s="745"/>
      <c r="F1070" s="745"/>
      <c r="G1070" s="685"/>
      <c r="H1070" s="685"/>
      <c r="I1070" s="685"/>
      <c r="J1070" s="685"/>
      <c r="K1070" s="685"/>
    </row>
    <row r="1071" spans="1:11">
      <c r="A1071" s="743"/>
      <c r="B1071" s="744"/>
      <c r="C1071" s="685"/>
      <c r="D1071" s="685"/>
      <c r="E1071" s="745"/>
      <c r="F1071" s="745"/>
      <c r="G1071" s="685"/>
      <c r="H1071" s="685"/>
      <c r="I1071" s="685"/>
      <c r="J1071" s="685"/>
      <c r="K1071" s="685"/>
    </row>
    <row r="1072" spans="1:11">
      <c r="A1072" s="743"/>
      <c r="B1072" s="744"/>
      <c r="C1072" s="685"/>
      <c r="D1072" s="685"/>
      <c r="E1072" s="745"/>
      <c r="F1072" s="745"/>
      <c r="G1072" s="685"/>
      <c r="H1072" s="685"/>
      <c r="I1072" s="685"/>
      <c r="J1072" s="685"/>
      <c r="K1072" s="685"/>
    </row>
    <row r="1073" spans="1:11">
      <c r="A1073" s="743"/>
      <c r="B1073" s="744"/>
      <c r="C1073" s="685"/>
      <c r="D1073" s="685"/>
      <c r="E1073" s="745"/>
      <c r="F1073" s="745"/>
      <c r="G1073" s="685"/>
      <c r="H1073" s="685"/>
      <c r="I1073" s="685"/>
      <c r="J1073" s="685"/>
      <c r="K1073" s="685"/>
    </row>
    <row r="1074" spans="1:11">
      <c r="A1074" s="743"/>
      <c r="B1074" s="744"/>
      <c r="C1074" s="685"/>
      <c r="D1074" s="685"/>
      <c r="E1074" s="745"/>
      <c r="F1074" s="745"/>
      <c r="G1074" s="685"/>
      <c r="H1074" s="685"/>
      <c r="I1074" s="685"/>
      <c r="J1074" s="685"/>
      <c r="K1074" s="685"/>
    </row>
    <row r="1075" spans="1:11">
      <c r="A1075" s="743"/>
      <c r="B1075" s="744"/>
      <c r="C1075" s="685"/>
      <c r="D1075" s="685"/>
      <c r="E1075" s="745"/>
      <c r="F1075" s="745"/>
      <c r="G1075" s="685"/>
      <c r="H1075" s="685"/>
      <c r="I1075" s="685"/>
      <c r="J1075" s="685"/>
      <c r="K1075" s="685"/>
    </row>
    <row r="1076" spans="1:11">
      <c r="A1076" s="743"/>
      <c r="B1076" s="744"/>
      <c r="C1076" s="685"/>
      <c r="D1076" s="685"/>
      <c r="E1076" s="745"/>
      <c r="F1076" s="745"/>
      <c r="G1076" s="685"/>
      <c r="H1076" s="685"/>
      <c r="I1076" s="685"/>
      <c r="J1076" s="685"/>
      <c r="K1076" s="685"/>
    </row>
    <row r="1077" spans="1:11">
      <c r="A1077" s="743"/>
      <c r="B1077" s="744"/>
      <c r="C1077" s="685"/>
      <c r="D1077" s="685"/>
      <c r="E1077" s="745"/>
      <c r="F1077" s="745"/>
      <c r="G1077" s="685"/>
      <c r="H1077" s="685"/>
      <c r="I1077" s="685"/>
      <c r="J1077" s="685"/>
      <c r="K1077" s="685"/>
    </row>
    <row r="1078" spans="1:11">
      <c r="A1078" s="743"/>
      <c r="B1078" s="744"/>
      <c r="C1078" s="685"/>
      <c r="D1078" s="685"/>
      <c r="E1078" s="745"/>
      <c r="F1078" s="745"/>
      <c r="G1078" s="685"/>
      <c r="H1078" s="685"/>
      <c r="I1078" s="685"/>
      <c r="J1078" s="685"/>
      <c r="K1078" s="685"/>
    </row>
    <row r="1079" spans="1:11">
      <c r="A1079" s="743"/>
      <c r="B1079" s="744"/>
      <c r="C1079" s="685"/>
      <c r="D1079" s="685"/>
      <c r="E1079" s="745"/>
      <c r="F1079" s="745"/>
      <c r="G1079" s="685"/>
      <c r="H1079" s="685"/>
      <c r="I1079" s="685"/>
      <c r="J1079" s="685"/>
      <c r="K1079" s="685"/>
    </row>
    <row r="1080" spans="1:11">
      <c r="A1080" s="743"/>
      <c r="B1080" s="744"/>
      <c r="C1080" s="685"/>
      <c r="D1080" s="685"/>
      <c r="E1080" s="745"/>
      <c r="F1080" s="745"/>
      <c r="G1080" s="685"/>
      <c r="H1080" s="685"/>
      <c r="I1080" s="685"/>
      <c r="J1080" s="685"/>
      <c r="K1080" s="685"/>
    </row>
    <row r="1081" spans="1:11">
      <c r="A1081" s="743"/>
      <c r="B1081" s="744"/>
      <c r="C1081" s="685"/>
      <c r="D1081" s="685"/>
      <c r="E1081" s="745"/>
      <c r="F1081" s="745"/>
      <c r="G1081" s="685"/>
      <c r="H1081" s="685"/>
      <c r="I1081" s="685"/>
      <c r="J1081" s="685"/>
      <c r="K1081" s="685"/>
    </row>
    <row r="1082" spans="1:11">
      <c r="A1082" s="743"/>
      <c r="B1082" s="744"/>
      <c r="C1082" s="685"/>
      <c r="D1082" s="685"/>
      <c r="E1082" s="745"/>
      <c r="F1082" s="745"/>
      <c r="G1082" s="685"/>
      <c r="H1082" s="685"/>
      <c r="I1082" s="685"/>
      <c r="J1082" s="685"/>
      <c r="K1082" s="685"/>
    </row>
    <row r="1083" spans="1:11">
      <c r="A1083" s="743"/>
      <c r="B1083" s="744"/>
      <c r="C1083" s="685"/>
      <c r="D1083" s="685"/>
      <c r="E1083" s="745"/>
      <c r="F1083" s="745"/>
      <c r="G1083" s="685"/>
      <c r="H1083" s="685"/>
      <c r="I1083" s="685"/>
      <c r="J1083" s="685"/>
      <c r="K1083" s="685"/>
    </row>
    <row r="1084" spans="1:11">
      <c r="A1084" s="743"/>
      <c r="B1084" s="744"/>
      <c r="C1084" s="685"/>
      <c r="D1084" s="685"/>
      <c r="E1084" s="745"/>
      <c r="F1084" s="745"/>
      <c r="G1084" s="685"/>
      <c r="H1084" s="685"/>
      <c r="I1084" s="685"/>
      <c r="J1084" s="685"/>
      <c r="K1084" s="685"/>
    </row>
    <row r="1085" spans="1:11">
      <c r="A1085" s="743"/>
      <c r="B1085" s="744"/>
      <c r="C1085" s="685"/>
      <c r="D1085" s="685"/>
      <c r="E1085" s="745"/>
      <c r="F1085" s="745"/>
      <c r="G1085" s="685"/>
      <c r="H1085" s="685"/>
      <c r="I1085" s="685"/>
      <c r="J1085" s="685"/>
      <c r="K1085" s="685"/>
    </row>
    <row r="1086" spans="1:11">
      <c r="A1086" s="743"/>
      <c r="B1086" s="744"/>
      <c r="C1086" s="685"/>
      <c r="D1086" s="685"/>
      <c r="E1086" s="745"/>
      <c r="F1086" s="745"/>
      <c r="G1086" s="685"/>
      <c r="H1086" s="685"/>
      <c r="I1086" s="685"/>
      <c r="J1086" s="685"/>
      <c r="K1086" s="685"/>
    </row>
    <row r="1087" spans="1:11">
      <c r="A1087" s="743"/>
      <c r="B1087" s="744"/>
      <c r="C1087" s="685"/>
      <c r="D1087" s="685"/>
      <c r="E1087" s="745"/>
      <c r="F1087" s="745"/>
      <c r="G1087" s="685"/>
      <c r="H1087" s="685"/>
      <c r="I1087" s="685"/>
      <c r="J1087" s="685"/>
      <c r="K1087" s="685"/>
    </row>
    <row r="1088" spans="1:11">
      <c r="A1088" s="743"/>
      <c r="B1088" s="744"/>
      <c r="C1088" s="685"/>
      <c r="D1088" s="685"/>
      <c r="E1088" s="745"/>
      <c r="F1088" s="745"/>
      <c r="G1088" s="685"/>
      <c r="H1088" s="685"/>
      <c r="I1088" s="685"/>
      <c r="J1088" s="685"/>
      <c r="K1088" s="685"/>
    </row>
    <row r="1089" spans="1:11">
      <c r="A1089" s="743"/>
      <c r="B1089" s="744"/>
      <c r="C1089" s="685"/>
      <c r="D1089" s="685"/>
      <c r="E1089" s="745"/>
      <c r="F1089" s="745"/>
      <c r="G1089" s="685"/>
      <c r="H1089" s="685"/>
      <c r="I1089" s="685"/>
      <c r="J1089" s="685"/>
      <c r="K1089" s="685"/>
    </row>
    <row r="1090" spans="1:11">
      <c r="A1090" s="743"/>
      <c r="B1090" s="744"/>
      <c r="C1090" s="685"/>
      <c r="D1090" s="685"/>
      <c r="E1090" s="745"/>
      <c r="F1090" s="745"/>
      <c r="G1090" s="685"/>
      <c r="H1090" s="685"/>
      <c r="I1090" s="685"/>
      <c r="J1090" s="685"/>
      <c r="K1090" s="685"/>
    </row>
    <row r="1091" spans="1:11">
      <c r="A1091" s="743"/>
      <c r="B1091" s="744"/>
      <c r="C1091" s="685"/>
      <c r="D1091" s="685"/>
      <c r="E1091" s="745"/>
      <c r="F1091" s="745"/>
      <c r="G1091" s="685"/>
      <c r="H1091" s="685"/>
      <c r="I1091" s="685"/>
      <c r="J1091" s="685"/>
      <c r="K1091" s="685"/>
    </row>
    <row r="1092" spans="1:11">
      <c r="A1092" s="743"/>
      <c r="B1092" s="744"/>
      <c r="C1092" s="685"/>
      <c r="D1092" s="685"/>
      <c r="E1092" s="745"/>
      <c r="F1092" s="745"/>
      <c r="G1092" s="685"/>
      <c r="H1092" s="685"/>
      <c r="I1092" s="685"/>
      <c r="J1092" s="685"/>
      <c r="K1092" s="685"/>
    </row>
    <row r="1093" spans="1:11">
      <c r="A1093" s="743"/>
      <c r="B1093" s="744"/>
      <c r="C1093" s="685"/>
      <c r="D1093" s="685"/>
      <c r="E1093" s="745"/>
      <c r="F1093" s="745"/>
      <c r="G1093" s="685"/>
      <c r="H1093" s="685"/>
      <c r="I1093" s="685"/>
      <c r="J1093" s="685"/>
      <c r="K1093" s="685"/>
    </row>
    <row r="1094" spans="1:11">
      <c r="A1094" s="743"/>
      <c r="B1094" s="744"/>
      <c r="C1094" s="685"/>
      <c r="D1094" s="685"/>
      <c r="E1094" s="745"/>
      <c r="F1094" s="745"/>
      <c r="G1094" s="685"/>
      <c r="H1094" s="685"/>
      <c r="I1094" s="685"/>
      <c r="J1094" s="685"/>
      <c r="K1094" s="685"/>
    </row>
    <row r="1095" spans="1:11">
      <c r="A1095" s="743"/>
      <c r="B1095" s="744"/>
      <c r="C1095" s="685"/>
      <c r="D1095" s="685"/>
      <c r="E1095" s="745"/>
      <c r="F1095" s="745"/>
      <c r="G1095" s="685"/>
      <c r="H1095" s="685"/>
      <c r="I1095" s="685"/>
      <c r="J1095" s="685"/>
      <c r="K1095" s="685"/>
    </row>
    <row r="1096" spans="1:11">
      <c r="A1096" s="743"/>
      <c r="B1096" s="744"/>
      <c r="C1096" s="685"/>
      <c r="D1096" s="685"/>
      <c r="E1096" s="745"/>
      <c r="F1096" s="745"/>
      <c r="G1096" s="685"/>
      <c r="H1096" s="685"/>
      <c r="I1096" s="685"/>
      <c r="J1096" s="685"/>
      <c r="K1096" s="685"/>
    </row>
    <row r="1097" spans="1:11">
      <c r="A1097" s="743"/>
      <c r="B1097" s="744"/>
      <c r="C1097" s="685"/>
      <c r="D1097" s="685"/>
      <c r="E1097" s="745"/>
      <c r="F1097" s="745"/>
      <c r="G1097" s="685"/>
      <c r="H1097" s="685"/>
      <c r="I1097" s="685"/>
      <c r="J1097" s="685"/>
      <c r="K1097" s="685"/>
    </row>
    <row r="1098" spans="1:11">
      <c r="A1098" s="743"/>
      <c r="B1098" s="744"/>
      <c r="C1098" s="685"/>
      <c r="D1098" s="685"/>
      <c r="E1098" s="745"/>
      <c r="F1098" s="745"/>
      <c r="G1098" s="685"/>
      <c r="H1098" s="685"/>
      <c r="I1098" s="685"/>
      <c r="J1098" s="685"/>
      <c r="K1098" s="685"/>
    </row>
    <row r="1099" spans="1:11">
      <c r="A1099" s="743"/>
      <c r="B1099" s="744"/>
      <c r="C1099" s="685"/>
      <c r="D1099" s="685"/>
      <c r="E1099" s="745"/>
      <c r="F1099" s="745"/>
      <c r="G1099" s="685"/>
      <c r="H1099" s="685"/>
      <c r="I1099" s="685"/>
      <c r="J1099" s="685"/>
      <c r="K1099" s="685"/>
    </row>
    <row r="1100" spans="1:11">
      <c r="A1100" s="743"/>
      <c r="B1100" s="744"/>
      <c r="C1100" s="685"/>
      <c r="D1100" s="685"/>
      <c r="E1100" s="745"/>
      <c r="F1100" s="745"/>
      <c r="G1100" s="685"/>
      <c r="H1100" s="685"/>
      <c r="I1100" s="685"/>
      <c r="J1100" s="685"/>
      <c r="K1100" s="685"/>
    </row>
    <row r="1101" spans="1:11">
      <c r="A1101" s="743"/>
      <c r="B1101" s="744"/>
      <c r="C1101" s="685"/>
      <c r="D1101" s="685"/>
      <c r="E1101" s="745"/>
      <c r="F1101" s="745"/>
      <c r="G1101" s="685"/>
      <c r="H1101" s="685"/>
      <c r="I1101" s="685"/>
      <c r="J1101" s="685"/>
      <c r="K1101" s="685"/>
    </row>
    <row r="1102" spans="1:11">
      <c r="A1102" s="743"/>
      <c r="B1102" s="744"/>
      <c r="C1102" s="685"/>
      <c r="D1102" s="685"/>
      <c r="E1102" s="745"/>
      <c r="F1102" s="745"/>
      <c r="G1102" s="685"/>
      <c r="H1102" s="685"/>
      <c r="I1102" s="685"/>
      <c r="J1102" s="685"/>
      <c r="K1102" s="685"/>
    </row>
    <row r="1103" spans="1:11">
      <c r="A1103" s="743"/>
      <c r="B1103" s="744"/>
      <c r="C1103" s="685"/>
      <c r="D1103" s="685"/>
      <c r="E1103" s="745"/>
      <c r="F1103" s="745"/>
      <c r="G1103" s="685"/>
      <c r="H1103" s="685"/>
      <c r="I1103" s="685"/>
      <c r="J1103" s="685"/>
      <c r="K1103" s="685"/>
    </row>
    <row r="1104" spans="1:11">
      <c r="A1104" s="743"/>
      <c r="B1104" s="744"/>
      <c r="C1104" s="685"/>
      <c r="D1104" s="685"/>
      <c r="E1104" s="745"/>
      <c r="F1104" s="745"/>
      <c r="G1104" s="685"/>
      <c r="H1104" s="685"/>
      <c r="I1104" s="685"/>
      <c r="J1104" s="685"/>
      <c r="K1104" s="685"/>
    </row>
    <row r="1105" spans="1:11">
      <c r="A1105" s="743"/>
      <c r="B1105" s="744"/>
      <c r="C1105" s="685"/>
      <c r="D1105" s="685"/>
      <c r="E1105" s="745"/>
      <c r="F1105" s="745"/>
      <c r="G1105" s="685"/>
      <c r="H1105" s="685"/>
      <c r="I1105" s="685"/>
      <c r="J1105" s="685"/>
      <c r="K1105" s="685"/>
    </row>
    <row r="1106" spans="1:11">
      <c r="A1106" s="743"/>
      <c r="B1106" s="744"/>
      <c r="C1106" s="685"/>
      <c r="D1106" s="685"/>
      <c r="E1106" s="745"/>
      <c r="F1106" s="745"/>
      <c r="G1106" s="685"/>
      <c r="H1106" s="685"/>
      <c r="I1106" s="685"/>
      <c r="J1106" s="685"/>
      <c r="K1106" s="685"/>
    </row>
    <row r="1107" spans="1:11">
      <c r="A1107" s="743"/>
      <c r="B1107" s="744"/>
      <c r="C1107" s="685"/>
      <c r="D1107" s="685"/>
      <c r="E1107" s="745"/>
      <c r="F1107" s="745"/>
      <c r="G1107" s="685"/>
      <c r="H1107" s="685"/>
      <c r="I1107" s="685"/>
      <c r="J1107" s="685"/>
      <c r="K1107" s="685"/>
    </row>
    <row r="1108" spans="1:11">
      <c r="A1108" s="743"/>
      <c r="B1108" s="744"/>
      <c r="C1108" s="685"/>
      <c r="D1108" s="685"/>
      <c r="E1108" s="745"/>
      <c r="F1108" s="745"/>
      <c r="G1108" s="685"/>
      <c r="H1108" s="685"/>
      <c r="I1108" s="685"/>
      <c r="J1108" s="685"/>
      <c r="K1108" s="685"/>
    </row>
    <row r="1109" spans="1:11">
      <c r="A1109" s="743"/>
      <c r="B1109" s="744"/>
      <c r="C1109" s="685"/>
      <c r="D1109" s="685"/>
      <c r="E1109" s="745"/>
      <c r="F1109" s="745"/>
      <c r="G1109" s="685"/>
      <c r="H1109" s="685"/>
      <c r="I1109" s="685"/>
      <c r="J1109" s="685"/>
      <c r="K1109" s="685"/>
    </row>
    <row r="1110" spans="1:11">
      <c r="A1110" s="743"/>
      <c r="B1110" s="744"/>
      <c r="C1110" s="685"/>
      <c r="D1110" s="685"/>
      <c r="E1110" s="745"/>
      <c r="F1110" s="745"/>
      <c r="G1110" s="685"/>
      <c r="H1110" s="685"/>
      <c r="I1110" s="685"/>
      <c r="J1110" s="685"/>
      <c r="K1110" s="685"/>
    </row>
    <row r="1111" spans="1:11">
      <c r="A1111" s="743"/>
      <c r="B1111" s="744"/>
      <c r="C1111" s="685"/>
      <c r="D1111" s="685"/>
      <c r="E1111" s="745"/>
      <c r="F1111" s="745"/>
      <c r="G1111" s="685"/>
      <c r="H1111" s="685"/>
      <c r="I1111" s="685"/>
      <c r="J1111" s="685"/>
      <c r="K1111" s="685"/>
    </row>
    <row r="1112" spans="1:11">
      <c r="A1112" s="743"/>
      <c r="B1112" s="744"/>
      <c r="C1112" s="685"/>
      <c r="D1112" s="685"/>
      <c r="E1112" s="745"/>
      <c r="F1112" s="745"/>
      <c r="G1112" s="685"/>
      <c r="H1112" s="685"/>
      <c r="I1112" s="685"/>
      <c r="J1112" s="685"/>
      <c r="K1112" s="685"/>
    </row>
    <row r="1113" spans="1:11">
      <c r="A1113" s="743"/>
      <c r="B1113" s="744"/>
      <c r="C1113" s="685"/>
      <c r="D1113" s="685"/>
      <c r="E1113" s="745"/>
      <c r="F1113" s="745"/>
      <c r="G1113" s="685"/>
      <c r="H1113" s="685"/>
      <c r="I1113" s="685"/>
      <c r="J1113" s="685"/>
      <c r="K1113" s="685"/>
    </row>
    <row r="1114" spans="1:11">
      <c r="A1114" s="743"/>
      <c r="B1114" s="744"/>
      <c r="C1114" s="685"/>
      <c r="D1114" s="685"/>
      <c r="E1114" s="745"/>
      <c r="F1114" s="745"/>
      <c r="G1114" s="685"/>
      <c r="H1114" s="685"/>
      <c r="I1114" s="685"/>
      <c r="J1114" s="685"/>
      <c r="K1114" s="685"/>
    </row>
    <row r="1115" spans="1:11">
      <c r="A1115" s="743"/>
      <c r="B1115" s="744"/>
      <c r="C1115" s="685"/>
      <c r="D1115" s="685"/>
      <c r="E1115" s="745"/>
      <c r="F1115" s="745"/>
      <c r="G1115" s="685"/>
      <c r="H1115" s="685"/>
      <c r="I1115" s="685"/>
      <c r="J1115" s="685"/>
      <c r="K1115" s="685"/>
    </row>
    <row r="1116" spans="1:11">
      <c r="A1116" s="743"/>
      <c r="B1116" s="744"/>
      <c r="C1116" s="685"/>
      <c r="D1116" s="685"/>
      <c r="E1116" s="745"/>
      <c r="F1116" s="745"/>
      <c r="G1116" s="685"/>
      <c r="H1116" s="685"/>
      <c r="I1116" s="685"/>
      <c r="J1116" s="685"/>
      <c r="K1116" s="685"/>
    </row>
    <row r="1117" spans="1:11">
      <c r="A1117" s="743"/>
      <c r="B1117" s="744"/>
      <c r="C1117" s="685"/>
      <c r="D1117" s="685"/>
      <c r="E1117" s="745"/>
      <c r="F1117" s="745"/>
      <c r="G1117" s="685"/>
      <c r="H1117" s="685"/>
      <c r="I1117" s="685"/>
      <c r="J1117" s="685"/>
      <c r="K1117" s="685"/>
    </row>
    <row r="1118" spans="1:11">
      <c r="A1118" s="743"/>
      <c r="B1118" s="744"/>
      <c r="C1118" s="685"/>
      <c r="D1118" s="685"/>
      <c r="E1118" s="745"/>
      <c r="F1118" s="745"/>
      <c r="G1118" s="685"/>
      <c r="H1118" s="685"/>
      <c r="I1118" s="685"/>
      <c r="J1118" s="685"/>
      <c r="K1118" s="685"/>
    </row>
    <row r="1119" spans="1:11">
      <c r="A1119" s="743"/>
      <c r="B1119" s="744"/>
      <c r="C1119" s="685"/>
      <c r="D1119" s="685"/>
      <c r="E1119" s="745"/>
      <c r="F1119" s="745"/>
      <c r="G1119" s="685"/>
      <c r="H1119" s="685"/>
      <c r="I1119" s="685"/>
      <c r="J1119" s="685"/>
      <c r="K1119" s="685"/>
    </row>
    <row r="1120" spans="1:11">
      <c r="A1120" s="743"/>
      <c r="B1120" s="744"/>
      <c r="C1120" s="685"/>
      <c r="D1120" s="685"/>
      <c r="E1120" s="745"/>
      <c r="F1120" s="745"/>
      <c r="G1120" s="685"/>
      <c r="H1120" s="685"/>
      <c r="I1120" s="685"/>
      <c r="J1120" s="685"/>
      <c r="K1120" s="685"/>
    </row>
    <row r="1121" spans="1:11">
      <c r="A1121" s="743"/>
      <c r="B1121" s="744"/>
      <c r="C1121" s="685"/>
      <c r="D1121" s="685"/>
      <c r="E1121" s="745"/>
      <c r="F1121" s="745"/>
      <c r="G1121" s="685"/>
      <c r="H1121" s="685"/>
      <c r="I1121" s="685"/>
      <c r="J1121" s="685"/>
      <c r="K1121" s="685"/>
    </row>
    <row r="1122" spans="1:11">
      <c r="A1122" s="743"/>
      <c r="B1122" s="744"/>
      <c r="C1122" s="685"/>
      <c r="D1122" s="685"/>
      <c r="E1122" s="745"/>
      <c r="F1122" s="745"/>
      <c r="G1122" s="685"/>
      <c r="H1122" s="685"/>
      <c r="I1122" s="685"/>
      <c r="J1122" s="685"/>
      <c r="K1122" s="685"/>
    </row>
    <row r="1123" spans="1:11">
      <c r="A1123" s="743"/>
      <c r="B1123" s="744"/>
      <c r="C1123" s="685"/>
      <c r="D1123" s="685"/>
      <c r="E1123" s="745"/>
      <c r="F1123" s="745"/>
      <c r="G1123" s="685"/>
      <c r="H1123" s="685"/>
      <c r="I1123" s="685"/>
      <c r="J1123" s="685"/>
      <c r="K1123" s="685"/>
    </row>
    <row r="1124" spans="1:11">
      <c r="A1124" s="743"/>
      <c r="B1124" s="744"/>
      <c r="C1124" s="685"/>
      <c r="D1124" s="685"/>
      <c r="E1124" s="745"/>
      <c r="F1124" s="745"/>
      <c r="G1124" s="685"/>
      <c r="H1124" s="685"/>
      <c r="I1124" s="685"/>
      <c r="J1124" s="685"/>
      <c r="K1124" s="685"/>
    </row>
    <row r="1125" spans="1:11">
      <c r="A1125" s="743"/>
      <c r="B1125" s="744"/>
      <c r="C1125" s="685"/>
      <c r="D1125" s="685"/>
      <c r="E1125" s="745"/>
      <c r="F1125" s="745"/>
      <c r="G1125" s="685"/>
      <c r="H1125" s="685"/>
      <c r="I1125" s="685"/>
      <c r="J1125" s="685"/>
      <c r="K1125" s="685"/>
    </row>
    <row r="1126" spans="1:11">
      <c r="A1126" s="743"/>
      <c r="B1126" s="744"/>
      <c r="C1126" s="685"/>
      <c r="D1126" s="685"/>
      <c r="E1126" s="745"/>
      <c r="F1126" s="745"/>
      <c r="G1126" s="685"/>
      <c r="H1126" s="685"/>
      <c r="I1126" s="685"/>
      <c r="J1126" s="685"/>
      <c r="K1126" s="685"/>
    </row>
    <row r="1127" spans="1:11">
      <c r="A1127" s="743"/>
      <c r="B1127" s="744"/>
      <c r="C1127" s="685"/>
      <c r="D1127" s="685"/>
      <c r="E1127" s="745"/>
      <c r="F1127" s="745"/>
      <c r="G1127" s="685"/>
      <c r="H1127" s="685"/>
      <c r="I1127" s="685"/>
      <c r="J1127" s="685"/>
      <c r="K1127" s="685"/>
    </row>
    <row r="1128" spans="1:11">
      <c r="A1128" s="743"/>
      <c r="B1128" s="744"/>
      <c r="C1128" s="685"/>
      <c r="D1128" s="685"/>
      <c r="E1128" s="745"/>
      <c r="F1128" s="745"/>
      <c r="G1128" s="685"/>
      <c r="H1128" s="685"/>
      <c r="I1128" s="685"/>
      <c r="J1128" s="685"/>
      <c r="K1128" s="685"/>
    </row>
    <row r="1129" spans="1:11">
      <c r="A1129" s="743"/>
      <c r="B1129" s="744"/>
      <c r="C1129" s="685"/>
      <c r="D1129" s="685"/>
      <c r="E1129" s="745"/>
      <c r="F1129" s="745"/>
      <c r="G1129" s="685"/>
      <c r="H1129" s="685"/>
      <c r="I1129" s="685"/>
      <c r="J1129" s="685"/>
      <c r="K1129" s="685"/>
    </row>
    <row r="1130" spans="1:11">
      <c r="A1130" s="743"/>
      <c r="B1130" s="744"/>
      <c r="C1130" s="685"/>
      <c r="D1130" s="685"/>
      <c r="E1130" s="745"/>
      <c r="F1130" s="745"/>
      <c r="G1130" s="685"/>
      <c r="H1130" s="685"/>
      <c r="I1130" s="685"/>
      <c r="J1130" s="685"/>
      <c r="K1130" s="685"/>
    </row>
    <row r="1131" spans="1:11">
      <c r="A1131" s="743"/>
      <c r="B1131" s="744"/>
      <c r="C1131" s="685"/>
      <c r="D1131" s="685"/>
      <c r="E1131" s="745"/>
      <c r="F1131" s="745"/>
      <c r="G1131" s="685"/>
      <c r="H1131" s="685"/>
      <c r="I1131" s="685"/>
      <c r="J1131" s="685"/>
      <c r="K1131" s="685"/>
    </row>
    <row r="1132" spans="1:11">
      <c r="A1132" s="743"/>
      <c r="B1132" s="744"/>
      <c r="C1132" s="685"/>
      <c r="D1132" s="685"/>
      <c r="E1132" s="745"/>
      <c r="F1132" s="745"/>
      <c r="G1132" s="685"/>
      <c r="H1132" s="685"/>
      <c r="I1132" s="685"/>
      <c r="J1132" s="685"/>
      <c r="K1132" s="685"/>
    </row>
    <row r="1133" spans="1:11">
      <c r="A1133" s="743"/>
      <c r="B1133" s="744"/>
      <c r="C1133" s="685"/>
      <c r="D1133" s="685"/>
      <c r="E1133" s="745"/>
      <c r="F1133" s="745"/>
      <c r="G1133" s="685"/>
      <c r="H1133" s="685"/>
      <c r="I1133" s="685"/>
      <c r="J1133" s="685"/>
      <c r="K1133" s="685"/>
    </row>
    <row r="1134" spans="1:11">
      <c r="A1134" s="743"/>
      <c r="B1134" s="744"/>
      <c r="C1134" s="685"/>
      <c r="D1134" s="685"/>
      <c r="E1134" s="745"/>
      <c r="F1134" s="745"/>
      <c r="G1134" s="685"/>
      <c r="H1134" s="685"/>
      <c r="I1134" s="685"/>
      <c r="J1134" s="685"/>
      <c r="K1134" s="685"/>
    </row>
    <row r="1135" spans="1:11">
      <c r="A1135" s="743"/>
      <c r="B1135" s="744"/>
      <c r="C1135" s="685"/>
      <c r="D1135" s="685"/>
      <c r="E1135" s="745"/>
      <c r="F1135" s="745"/>
      <c r="G1135" s="685"/>
      <c r="H1135" s="685"/>
      <c r="I1135" s="685"/>
      <c r="J1135" s="685"/>
      <c r="K1135" s="685"/>
    </row>
    <row r="1136" spans="1:11">
      <c r="A1136" s="743"/>
      <c r="B1136" s="744"/>
      <c r="C1136" s="685"/>
      <c r="D1136" s="685"/>
      <c r="E1136" s="745"/>
      <c r="F1136" s="745"/>
      <c r="G1136" s="685"/>
      <c r="H1136" s="685"/>
      <c r="I1136" s="685"/>
      <c r="J1136" s="685"/>
      <c r="K1136" s="685"/>
    </row>
    <row r="1137" spans="1:11">
      <c r="A1137" s="743"/>
      <c r="B1137" s="744"/>
      <c r="C1137" s="685"/>
      <c r="D1137" s="685"/>
      <c r="E1137" s="745"/>
      <c r="F1137" s="745"/>
      <c r="G1137" s="685"/>
      <c r="H1137" s="685"/>
      <c r="I1137" s="685"/>
      <c r="J1137" s="685"/>
      <c r="K1137" s="685"/>
    </row>
    <row r="1138" spans="1:11">
      <c r="A1138" s="743"/>
      <c r="B1138" s="744"/>
      <c r="C1138" s="685"/>
      <c r="D1138" s="685"/>
      <c r="E1138" s="745"/>
      <c r="F1138" s="745"/>
      <c r="G1138" s="685"/>
      <c r="H1138" s="685"/>
      <c r="I1138" s="685"/>
      <c r="J1138" s="685"/>
      <c r="K1138" s="685"/>
    </row>
    <row r="1139" spans="1:11">
      <c r="A1139" s="743"/>
      <c r="B1139" s="744"/>
      <c r="C1139" s="685"/>
      <c r="D1139" s="685"/>
      <c r="E1139" s="745"/>
      <c r="F1139" s="745"/>
      <c r="G1139" s="685"/>
      <c r="H1139" s="685"/>
      <c r="I1139" s="685"/>
      <c r="J1139" s="685"/>
      <c r="K1139" s="685"/>
    </row>
    <row r="1140" spans="1:11">
      <c r="A1140" s="743"/>
      <c r="B1140" s="744"/>
      <c r="C1140" s="685"/>
      <c r="D1140" s="685"/>
      <c r="E1140" s="745"/>
      <c r="F1140" s="745"/>
      <c r="G1140" s="685"/>
      <c r="H1140" s="685"/>
      <c r="I1140" s="685"/>
      <c r="J1140" s="685"/>
      <c r="K1140" s="685"/>
    </row>
    <row r="1141" spans="1:11">
      <c r="A1141" s="743"/>
      <c r="B1141" s="744"/>
      <c r="C1141" s="685"/>
      <c r="D1141" s="685"/>
      <c r="E1141" s="745"/>
      <c r="F1141" s="745"/>
      <c r="G1141" s="685"/>
      <c r="H1141" s="685"/>
      <c r="I1141" s="685"/>
      <c r="J1141" s="685"/>
      <c r="K1141" s="685"/>
    </row>
    <row r="1142" spans="1:11">
      <c r="A1142" s="743"/>
      <c r="B1142" s="744"/>
      <c r="C1142" s="685"/>
      <c r="D1142" s="685"/>
      <c r="E1142" s="745"/>
      <c r="F1142" s="745"/>
      <c r="G1142" s="685"/>
      <c r="H1142" s="685"/>
      <c r="I1142" s="685"/>
      <c r="J1142" s="685"/>
      <c r="K1142" s="685"/>
    </row>
    <row r="1143" spans="1:11">
      <c r="A1143" s="743"/>
      <c r="B1143" s="744"/>
      <c r="C1143" s="685"/>
      <c r="D1143" s="685"/>
      <c r="E1143" s="745"/>
      <c r="F1143" s="745"/>
      <c r="G1143" s="685"/>
      <c r="H1143" s="685"/>
      <c r="I1143" s="685"/>
      <c r="J1143" s="685"/>
      <c r="K1143" s="685"/>
    </row>
    <row r="1144" spans="1:11">
      <c r="A1144" s="743"/>
      <c r="B1144" s="744"/>
      <c r="C1144" s="685"/>
      <c r="D1144" s="685"/>
      <c r="E1144" s="745"/>
      <c r="F1144" s="745"/>
      <c r="G1144" s="685"/>
      <c r="H1144" s="685"/>
      <c r="I1144" s="685"/>
      <c r="J1144" s="685"/>
      <c r="K1144" s="685"/>
    </row>
    <row r="1145" spans="1:11">
      <c r="A1145" s="743"/>
      <c r="B1145" s="744"/>
      <c r="C1145" s="685"/>
      <c r="D1145" s="685"/>
      <c r="E1145" s="745"/>
      <c r="F1145" s="745"/>
      <c r="G1145" s="685"/>
      <c r="H1145" s="685"/>
      <c r="I1145" s="685"/>
      <c r="J1145" s="685"/>
      <c r="K1145" s="685"/>
    </row>
    <row r="1146" spans="1:11">
      <c r="A1146" s="743"/>
      <c r="B1146" s="744"/>
      <c r="C1146" s="685"/>
      <c r="D1146" s="685"/>
      <c r="E1146" s="745"/>
      <c r="F1146" s="745"/>
      <c r="G1146" s="685"/>
      <c r="H1146" s="685"/>
      <c r="I1146" s="685"/>
      <c r="J1146" s="685"/>
      <c r="K1146" s="685"/>
    </row>
    <row r="1147" spans="1:11">
      <c r="A1147" s="743"/>
      <c r="B1147" s="744"/>
      <c r="C1147" s="685"/>
      <c r="D1147" s="685"/>
      <c r="E1147" s="745"/>
      <c r="F1147" s="745"/>
      <c r="G1147" s="685"/>
      <c r="H1147" s="685"/>
      <c r="I1147" s="685"/>
      <c r="J1147" s="685"/>
      <c r="K1147" s="685"/>
    </row>
    <row r="1148" spans="1:11">
      <c r="A1148" s="743"/>
      <c r="B1148" s="744"/>
      <c r="C1148" s="685"/>
      <c r="D1148" s="685"/>
      <c r="E1148" s="745"/>
      <c r="F1148" s="745"/>
      <c r="G1148" s="685"/>
      <c r="H1148" s="685"/>
      <c r="I1148" s="685"/>
      <c r="J1148" s="685"/>
      <c r="K1148" s="685"/>
    </row>
    <row r="1149" spans="1:11">
      <c r="A1149" s="743"/>
      <c r="B1149" s="744"/>
      <c r="C1149" s="685"/>
      <c r="D1149" s="685"/>
      <c r="E1149" s="745"/>
      <c r="F1149" s="745"/>
      <c r="G1149" s="685"/>
      <c r="H1149" s="685"/>
      <c r="I1149" s="685"/>
      <c r="J1149" s="685"/>
      <c r="K1149" s="685"/>
    </row>
    <row r="1150" spans="1:11">
      <c r="A1150" s="743"/>
      <c r="B1150" s="744"/>
      <c r="C1150" s="685"/>
      <c r="D1150" s="685"/>
      <c r="E1150" s="745"/>
      <c r="F1150" s="745"/>
      <c r="G1150" s="685"/>
      <c r="H1150" s="685"/>
      <c r="I1150" s="685"/>
      <c r="J1150" s="685"/>
      <c r="K1150" s="685"/>
    </row>
    <row r="1151" spans="1:11">
      <c r="A1151" s="743"/>
      <c r="B1151" s="744"/>
      <c r="C1151" s="685"/>
      <c r="D1151" s="685"/>
      <c r="E1151" s="745"/>
      <c r="F1151" s="745"/>
      <c r="G1151" s="685"/>
      <c r="H1151" s="685"/>
      <c r="I1151" s="685"/>
      <c r="J1151" s="685"/>
      <c r="K1151" s="685"/>
    </row>
    <row r="1152" spans="1:11">
      <c r="A1152" s="743"/>
      <c r="B1152" s="744"/>
      <c r="C1152" s="685"/>
      <c r="D1152" s="685"/>
      <c r="E1152" s="745"/>
      <c r="F1152" s="745"/>
      <c r="G1152" s="685"/>
      <c r="H1152" s="685"/>
      <c r="I1152" s="685"/>
      <c r="J1152" s="685"/>
      <c r="K1152" s="685"/>
    </row>
    <row r="1153" spans="1:11">
      <c r="A1153" s="743"/>
      <c r="B1153" s="744"/>
      <c r="C1153" s="685"/>
      <c r="D1153" s="685"/>
      <c r="E1153" s="745"/>
      <c r="F1153" s="745"/>
      <c r="G1153" s="685"/>
      <c r="H1153" s="685"/>
      <c r="I1153" s="685"/>
      <c r="J1153" s="685"/>
      <c r="K1153" s="685"/>
    </row>
    <row r="1154" spans="1:11">
      <c r="A1154" s="743"/>
      <c r="B1154" s="744"/>
      <c r="C1154" s="685"/>
      <c r="D1154" s="685"/>
      <c r="E1154" s="745"/>
      <c r="F1154" s="745"/>
      <c r="G1154" s="685"/>
      <c r="H1154" s="685"/>
      <c r="I1154" s="685"/>
      <c r="J1154" s="685"/>
      <c r="K1154" s="685"/>
    </row>
    <row r="1155" spans="1:11">
      <c r="A1155" s="743"/>
      <c r="B1155" s="744"/>
      <c r="C1155" s="685"/>
      <c r="D1155" s="685"/>
      <c r="E1155" s="745"/>
      <c r="F1155" s="745"/>
      <c r="G1155" s="685"/>
      <c r="H1155" s="685"/>
      <c r="I1155" s="685"/>
      <c r="J1155" s="685"/>
      <c r="K1155" s="685"/>
    </row>
    <row r="1156" spans="1:11">
      <c r="A1156" s="743"/>
      <c r="B1156" s="744"/>
      <c r="C1156" s="685"/>
      <c r="D1156" s="685"/>
      <c r="E1156" s="745"/>
      <c r="F1156" s="745"/>
      <c r="G1156" s="685"/>
      <c r="H1156" s="685"/>
      <c r="I1156" s="685"/>
      <c r="J1156" s="685"/>
      <c r="K1156" s="685"/>
    </row>
    <row r="1157" spans="1:11">
      <c r="A1157" s="743"/>
      <c r="B1157" s="744"/>
      <c r="C1157" s="685"/>
      <c r="D1157" s="685"/>
      <c r="E1157" s="745"/>
      <c r="F1157" s="745"/>
      <c r="G1157" s="685"/>
      <c r="H1157" s="685"/>
      <c r="I1157" s="685"/>
      <c r="J1157" s="685"/>
      <c r="K1157" s="685"/>
    </row>
    <row r="1158" spans="1:11">
      <c r="A1158" s="743"/>
      <c r="B1158" s="744"/>
      <c r="C1158" s="685"/>
      <c r="D1158" s="685"/>
      <c r="E1158" s="745"/>
      <c r="F1158" s="745"/>
      <c r="G1158" s="685"/>
      <c r="H1158" s="685"/>
      <c r="I1158" s="685"/>
      <c r="J1158" s="685"/>
      <c r="K1158" s="685"/>
    </row>
    <row r="1159" spans="1:11">
      <c r="A1159" s="743"/>
      <c r="B1159" s="744"/>
      <c r="C1159" s="685"/>
      <c r="D1159" s="685"/>
      <c r="E1159" s="745"/>
      <c r="F1159" s="745"/>
      <c r="G1159" s="685"/>
      <c r="H1159" s="685"/>
      <c r="I1159" s="685"/>
      <c r="J1159" s="685"/>
      <c r="K1159" s="685"/>
    </row>
    <row r="1160" spans="1:11">
      <c r="A1160" s="743"/>
      <c r="B1160" s="744"/>
      <c r="C1160" s="685"/>
      <c r="D1160" s="685"/>
      <c r="E1160" s="745"/>
      <c r="F1160" s="745"/>
      <c r="G1160" s="685"/>
      <c r="H1160" s="685"/>
      <c r="I1160" s="685"/>
      <c r="J1160" s="685"/>
      <c r="K1160" s="685"/>
    </row>
    <row r="1161" spans="1:11">
      <c r="A1161" s="743"/>
      <c r="B1161" s="744"/>
      <c r="C1161" s="685"/>
      <c r="D1161" s="685"/>
      <c r="E1161" s="745"/>
      <c r="F1161" s="745"/>
      <c r="G1161" s="685"/>
      <c r="H1161" s="685"/>
      <c r="I1161" s="685"/>
      <c r="J1161" s="685"/>
      <c r="K1161" s="685"/>
    </row>
    <row r="1162" spans="1:11">
      <c r="A1162" s="743"/>
      <c r="B1162" s="744"/>
      <c r="C1162" s="685"/>
      <c r="D1162" s="685"/>
      <c r="E1162" s="745"/>
      <c r="F1162" s="745"/>
      <c r="G1162" s="685"/>
      <c r="H1162" s="685"/>
      <c r="I1162" s="685"/>
      <c r="J1162" s="685"/>
      <c r="K1162" s="685"/>
    </row>
    <row r="1163" spans="1:11">
      <c r="A1163" s="743"/>
      <c r="B1163" s="744"/>
      <c r="C1163" s="685"/>
      <c r="D1163" s="685"/>
      <c r="E1163" s="745"/>
      <c r="F1163" s="745"/>
      <c r="G1163" s="685"/>
      <c r="H1163" s="685"/>
      <c r="I1163" s="685"/>
      <c r="J1163" s="685"/>
      <c r="K1163" s="685"/>
    </row>
    <row r="1164" spans="1:11">
      <c r="A1164" s="743"/>
      <c r="B1164" s="744"/>
      <c r="C1164" s="685"/>
      <c r="D1164" s="685"/>
      <c r="E1164" s="745"/>
      <c r="F1164" s="745"/>
      <c r="G1164" s="685"/>
      <c r="H1164" s="685"/>
      <c r="I1164" s="685"/>
      <c r="J1164" s="685"/>
      <c r="K1164" s="685"/>
    </row>
    <row r="1165" spans="1:11">
      <c r="A1165" s="743"/>
      <c r="B1165" s="744"/>
      <c r="C1165" s="685"/>
      <c r="D1165" s="685"/>
      <c r="E1165" s="745"/>
      <c r="F1165" s="745"/>
      <c r="G1165" s="685"/>
      <c r="H1165" s="685"/>
      <c r="I1165" s="685"/>
      <c r="J1165" s="685"/>
      <c r="K1165" s="685"/>
    </row>
    <row r="1166" spans="1:11">
      <c r="A1166" s="743"/>
      <c r="B1166" s="744"/>
      <c r="C1166" s="685"/>
      <c r="D1166" s="685"/>
      <c r="E1166" s="745"/>
      <c r="F1166" s="745"/>
      <c r="G1166" s="685"/>
      <c r="H1166" s="685"/>
      <c r="I1166" s="685"/>
      <c r="J1166" s="685"/>
      <c r="K1166" s="685"/>
    </row>
    <row r="1167" spans="1:11">
      <c r="A1167" s="743"/>
      <c r="B1167" s="744"/>
      <c r="C1167" s="685"/>
      <c r="D1167" s="685"/>
      <c r="E1167" s="745"/>
      <c r="F1167" s="745"/>
      <c r="G1167" s="685"/>
      <c r="H1167" s="685"/>
      <c r="I1167" s="685"/>
      <c r="J1167" s="685"/>
      <c r="K1167" s="685"/>
    </row>
    <row r="1168" spans="1:11">
      <c r="A1168" s="743"/>
      <c r="B1168" s="744"/>
      <c r="C1168" s="685"/>
      <c r="D1168" s="685"/>
      <c r="E1168" s="745"/>
      <c r="F1168" s="745"/>
      <c r="G1168" s="685"/>
      <c r="H1168" s="685"/>
      <c r="I1168" s="685"/>
      <c r="J1168" s="685"/>
      <c r="K1168" s="685"/>
    </row>
    <row r="1169" spans="1:11">
      <c r="A1169" s="743"/>
      <c r="B1169" s="744"/>
      <c r="C1169" s="685"/>
      <c r="D1169" s="685"/>
      <c r="E1169" s="745"/>
      <c r="F1169" s="745"/>
      <c r="G1169" s="685"/>
      <c r="H1169" s="685"/>
      <c r="I1169" s="685"/>
      <c r="J1169" s="685"/>
      <c r="K1169" s="685"/>
    </row>
    <row r="1170" spans="1:11">
      <c r="A1170" s="743"/>
      <c r="B1170" s="744"/>
      <c r="C1170" s="685"/>
      <c r="D1170" s="685"/>
      <c r="E1170" s="745"/>
      <c r="F1170" s="745"/>
      <c r="G1170" s="685"/>
      <c r="H1170" s="685"/>
      <c r="I1170" s="685"/>
      <c r="J1170" s="685"/>
      <c r="K1170" s="685"/>
    </row>
    <row r="1171" spans="1:11">
      <c r="A1171" s="743"/>
      <c r="B1171" s="744"/>
      <c r="C1171" s="685"/>
      <c r="D1171" s="685"/>
      <c r="E1171" s="745"/>
      <c r="F1171" s="745"/>
      <c r="G1171" s="685"/>
      <c r="H1171" s="685"/>
      <c r="I1171" s="685"/>
      <c r="J1171" s="685"/>
      <c r="K1171" s="685"/>
    </row>
    <row r="1172" spans="1:11">
      <c r="A1172" s="743"/>
      <c r="B1172" s="744"/>
      <c r="C1172" s="685"/>
      <c r="D1172" s="685"/>
      <c r="E1172" s="745"/>
      <c r="F1172" s="745"/>
      <c r="G1172" s="685"/>
      <c r="H1172" s="685"/>
      <c r="I1172" s="685"/>
      <c r="J1172" s="685"/>
      <c r="K1172" s="685"/>
    </row>
    <row r="1173" spans="1:11">
      <c r="A1173" s="743"/>
      <c r="B1173" s="744"/>
      <c r="C1173" s="685"/>
      <c r="D1173" s="685"/>
      <c r="E1173" s="745"/>
      <c r="F1173" s="745"/>
      <c r="G1173" s="685"/>
      <c r="H1173" s="685"/>
      <c r="I1173" s="685"/>
      <c r="J1173" s="685"/>
      <c r="K1173" s="685"/>
    </row>
    <row r="1174" spans="1:11">
      <c r="A1174" s="743"/>
      <c r="B1174" s="744"/>
      <c r="C1174" s="685"/>
      <c r="D1174" s="685"/>
      <c r="E1174" s="745"/>
      <c r="F1174" s="745"/>
      <c r="G1174" s="685"/>
      <c r="H1174" s="685"/>
      <c r="I1174" s="685"/>
      <c r="J1174" s="685"/>
      <c r="K1174" s="685"/>
    </row>
    <row r="1175" spans="1:11">
      <c r="A1175" s="743"/>
      <c r="B1175" s="744"/>
      <c r="C1175" s="685"/>
      <c r="D1175" s="685"/>
      <c r="E1175" s="745"/>
      <c r="F1175" s="745"/>
      <c r="G1175" s="685"/>
      <c r="H1175" s="685"/>
      <c r="I1175" s="685"/>
      <c r="J1175" s="685"/>
      <c r="K1175" s="685"/>
    </row>
    <row r="1176" spans="1:11">
      <c r="A1176" s="743"/>
      <c r="B1176" s="744"/>
      <c r="C1176" s="685"/>
      <c r="D1176" s="685"/>
      <c r="E1176" s="745"/>
      <c r="F1176" s="745"/>
      <c r="G1176" s="685"/>
      <c r="H1176" s="685"/>
      <c r="I1176" s="685"/>
      <c r="J1176" s="685"/>
      <c r="K1176" s="685"/>
    </row>
    <row r="1177" spans="1:11">
      <c r="A1177" s="743"/>
      <c r="B1177" s="744"/>
      <c r="C1177" s="685"/>
      <c r="D1177" s="685"/>
      <c r="E1177" s="745"/>
      <c r="F1177" s="745"/>
      <c r="G1177" s="685"/>
      <c r="H1177" s="685"/>
      <c r="I1177" s="685"/>
      <c r="J1177" s="685"/>
      <c r="K1177" s="685"/>
    </row>
    <row r="1178" spans="1:11">
      <c r="A1178" s="743"/>
      <c r="B1178" s="744"/>
      <c r="C1178" s="685"/>
      <c r="D1178" s="685"/>
      <c r="E1178" s="745"/>
      <c r="F1178" s="745"/>
      <c r="G1178" s="685"/>
      <c r="H1178" s="685"/>
      <c r="I1178" s="685"/>
      <c r="J1178" s="685"/>
      <c r="K1178" s="685"/>
    </row>
    <row r="1179" spans="1:11">
      <c r="A1179" s="743"/>
      <c r="B1179" s="744"/>
      <c r="C1179" s="685"/>
      <c r="D1179" s="685"/>
      <c r="E1179" s="745"/>
      <c r="F1179" s="745"/>
      <c r="G1179" s="685"/>
      <c r="H1179" s="685"/>
      <c r="I1179" s="685"/>
      <c r="J1179" s="685"/>
      <c r="K1179" s="685"/>
    </row>
    <row r="1180" spans="1:11">
      <c r="A1180" s="743"/>
      <c r="B1180" s="744"/>
      <c r="C1180" s="685"/>
      <c r="D1180" s="685"/>
      <c r="E1180" s="745"/>
      <c r="F1180" s="745"/>
      <c r="G1180" s="685"/>
      <c r="H1180" s="685"/>
      <c r="I1180" s="685"/>
      <c r="J1180" s="685"/>
      <c r="K1180" s="685"/>
    </row>
    <row r="1181" spans="1:11">
      <c r="A1181" s="743"/>
      <c r="B1181" s="744"/>
      <c r="C1181" s="685"/>
      <c r="D1181" s="685"/>
      <c r="E1181" s="745"/>
      <c r="F1181" s="745"/>
      <c r="G1181" s="685"/>
      <c r="H1181" s="685"/>
      <c r="I1181" s="685"/>
      <c r="J1181" s="685"/>
      <c r="K1181" s="685"/>
    </row>
    <row r="1182" spans="1:11">
      <c r="A1182" s="743"/>
      <c r="B1182" s="744"/>
      <c r="C1182" s="685"/>
      <c r="D1182" s="685"/>
      <c r="E1182" s="745"/>
      <c r="F1182" s="745"/>
      <c r="G1182" s="685"/>
      <c r="H1182" s="685"/>
      <c r="I1182" s="685"/>
      <c r="J1182" s="685"/>
      <c r="K1182" s="685"/>
    </row>
    <row r="1183" spans="1:11">
      <c r="A1183" s="743"/>
      <c r="B1183" s="744"/>
      <c r="C1183" s="685"/>
      <c r="D1183" s="685"/>
      <c r="E1183" s="745"/>
      <c r="F1183" s="745"/>
      <c r="G1183" s="685"/>
      <c r="H1183" s="685"/>
      <c r="I1183" s="685"/>
      <c r="J1183" s="685"/>
      <c r="K1183" s="685"/>
    </row>
    <row r="1184" spans="1:11">
      <c r="A1184" s="743"/>
      <c r="B1184" s="744"/>
      <c r="C1184" s="685"/>
      <c r="D1184" s="685"/>
      <c r="E1184" s="745"/>
      <c r="F1184" s="745"/>
      <c r="G1184" s="685"/>
      <c r="H1184" s="685"/>
      <c r="I1184" s="685"/>
      <c r="J1184" s="685"/>
      <c r="K1184" s="685"/>
    </row>
    <row r="1185" spans="1:11">
      <c r="A1185" s="743"/>
      <c r="B1185" s="744"/>
      <c r="C1185" s="685"/>
      <c r="D1185" s="685"/>
      <c r="E1185" s="745"/>
      <c r="F1185" s="745"/>
      <c r="G1185" s="685"/>
      <c r="H1185" s="685"/>
      <c r="I1185" s="685"/>
      <c r="J1185" s="685"/>
      <c r="K1185" s="685"/>
    </row>
    <row r="1186" spans="1:11">
      <c r="A1186" s="743"/>
      <c r="B1186" s="744"/>
      <c r="C1186" s="685"/>
      <c r="D1186" s="685"/>
      <c r="E1186" s="745"/>
      <c r="F1186" s="745"/>
      <c r="G1186" s="685"/>
      <c r="H1186" s="685"/>
      <c r="I1186" s="685"/>
      <c r="J1186" s="685"/>
      <c r="K1186" s="685"/>
    </row>
    <row r="1187" spans="1:11">
      <c r="A1187" s="743"/>
      <c r="B1187" s="744"/>
      <c r="C1187" s="685"/>
      <c r="D1187" s="685"/>
      <c r="E1187" s="745"/>
      <c r="F1187" s="745"/>
      <c r="G1187" s="685"/>
      <c r="H1187" s="685"/>
      <c r="I1187" s="685"/>
      <c r="J1187" s="685"/>
      <c r="K1187" s="685"/>
    </row>
    <row r="1188" spans="1:11">
      <c r="A1188" s="743"/>
      <c r="B1188" s="744"/>
      <c r="C1188" s="685"/>
      <c r="D1188" s="685"/>
      <c r="E1188" s="745"/>
      <c r="F1188" s="745"/>
      <c r="G1188" s="685"/>
      <c r="H1188" s="685"/>
      <c r="I1188" s="685"/>
      <c r="J1188" s="685"/>
      <c r="K1188" s="685"/>
    </row>
    <row r="1189" spans="1:11">
      <c r="A1189" s="743"/>
      <c r="B1189" s="744"/>
      <c r="C1189" s="685"/>
      <c r="D1189" s="685"/>
      <c r="E1189" s="745"/>
      <c r="F1189" s="745"/>
      <c r="G1189" s="685"/>
      <c r="H1189" s="685"/>
      <c r="I1189" s="685"/>
      <c r="J1189" s="685"/>
      <c r="K1189" s="685"/>
    </row>
    <row r="1190" spans="1:11">
      <c r="A1190" s="743"/>
      <c r="B1190" s="744"/>
      <c r="C1190" s="685"/>
      <c r="D1190" s="685"/>
      <c r="E1190" s="745"/>
      <c r="F1190" s="745"/>
      <c r="G1190" s="685"/>
      <c r="H1190" s="685"/>
      <c r="I1190" s="685"/>
      <c r="J1190" s="685"/>
      <c r="K1190" s="685"/>
    </row>
    <row r="1191" spans="1:11">
      <c r="A1191" s="743"/>
      <c r="B1191" s="744"/>
      <c r="C1191" s="685"/>
      <c r="D1191" s="685"/>
      <c r="E1191" s="745"/>
      <c r="F1191" s="745"/>
      <c r="G1191" s="685"/>
      <c r="H1191" s="685"/>
      <c r="I1191" s="685"/>
      <c r="J1191" s="685"/>
      <c r="K1191" s="685"/>
    </row>
    <row r="1192" spans="1:11">
      <c r="A1192" s="743"/>
      <c r="B1192" s="744"/>
      <c r="C1192" s="685"/>
      <c r="D1192" s="685"/>
      <c r="E1192" s="745"/>
      <c r="F1192" s="745"/>
      <c r="G1192" s="685"/>
      <c r="H1192" s="685"/>
      <c r="I1192" s="685"/>
      <c r="J1192" s="685"/>
      <c r="K1192" s="685"/>
    </row>
    <row r="1193" spans="1:11">
      <c r="A1193" s="743"/>
      <c r="B1193" s="744"/>
      <c r="C1193" s="685"/>
      <c r="D1193" s="685"/>
      <c r="E1193" s="745"/>
      <c r="F1193" s="745"/>
      <c r="G1193" s="685"/>
      <c r="H1193" s="685"/>
      <c r="I1193" s="685"/>
      <c r="J1193" s="685"/>
      <c r="K1193" s="685"/>
    </row>
    <row r="1194" spans="1:11">
      <c r="A1194" s="743"/>
      <c r="B1194" s="744"/>
      <c r="C1194" s="685"/>
      <c r="D1194" s="685"/>
      <c r="E1194" s="745"/>
      <c r="F1194" s="745"/>
      <c r="G1194" s="685"/>
      <c r="H1194" s="685"/>
      <c r="I1194" s="685"/>
      <c r="J1194" s="685"/>
      <c r="K1194" s="685"/>
    </row>
    <row r="1195" spans="1:11">
      <c r="A1195" s="743"/>
      <c r="B1195" s="744"/>
      <c r="C1195" s="685"/>
      <c r="D1195" s="685"/>
      <c r="E1195" s="745"/>
      <c r="F1195" s="745"/>
      <c r="G1195" s="685"/>
      <c r="H1195" s="685"/>
      <c r="I1195" s="685"/>
      <c r="J1195" s="685"/>
      <c r="K1195" s="685"/>
    </row>
    <row r="1196" spans="1:11">
      <c r="A1196" s="743"/>
      <c r="B1196" s="744"/>
      <c r="C1196" s="685"/>
      <c r="D1196" s="685"/>
      <c r="E1196" s="745"/>
      <c r="F1196" s="745"/>
      <c r="G1196" s="685"/>
      <c r="H1196" s="685"/>
      <c r="I1196" s="685"/>
      <c r="J1196" s="685"/>
      <c r="K1196" s="685"/>
    </row>
    <row r="1197" spans="1:11">
      <c r="A1197" s="743"/>
      <c r="B1197" s="744"/>
      <c r="C1197" s="685"/>
      <c r="D1197" s="685"/>
      <c r="E1197" s="745"/>
      <c r="F1197" s="745"/>
      <c r="G1197" s="685"/>
      <c r="H1197" s="685"/>
      <c r="I1197" s="685"/>
      <c r="J1197" s="685"/>
      <c r="K1197" s="685"/>
    </row>
    <row r="1198" spans="1:11">
      <c r="A1198" s="743"/>
      <c r="B1198" s="744"/>
      <c r="C1198" s="685"/>
      <c r="D1198" s="685"/>
      <c r="E1198" s="745"/>
      <c r="F1198" s="745"/>
      <c r="G1198" s="685"/>
      <c r="H1198" s="685"/>
      <c r="I1198" s="685"/>
      <c r="J1198" s="685"/>
      <c r="K1198" s="685"/>
    </row>
    <row r="1199" spans="1:11">
      <c r="A1199" s="743"/>
      <c r="B1199" s="744"/>
      <c r="C1199" s="685"/>
      <c r="D1199" s="685"/>
      <c r="E1199" s="745"/>
      <c r="F1199" s="745"/>
      <c r="G1199" s="685"/>
      <c r="H1199" s="685"/>
      <c r="I1199" s="685"/>
      <c r="J1199" s="685"/>
      <c r="K1199" s="685"/>
    </row>
    <row r="1200" spans="1:11">
      <c r="A1200" s="743"/>
      <c r="B1200" s="744"/>
      <c r="C1200" s="685"/>
      <c r="D1200" s="685"/>
      <c r="E1200" s="745"/>
      <c r="F1200" s="745"/>
      <c r="G1200" s="685"/>
      <c r="H1200" s="685"/>
      <c r="I1200" s="685"/>
      <c r="J1200" s="685"/>
      <c r="K1200" s="685"/>
    </row>
    <row r="1201" spans="1:11">
      <c r="A1201" s="743"/>
      <c r="B1201" s="744"/>
      <c r="C1201" s="685"/>
      <c r="D1201" s="685"/>
      <c r="E1201" s="745"/>
      <c r="F1201" s="745"/>
      <c r="G1201" s="685"/>
      <c r="H1201" s="685"/>
      <c r="I1201" s="685"/>
      <c r="J1201" s="685"/>
      <c r="K1201" s="685"/>
    </row>
    <row r="1202" spans="1:11">
      <c r="A1202" s="743"/>
      <c r="B1202" s="744"/>
      <c r="C1202" s="685"/>
      <c r="D1202" s="685"/>
      <c r="E1202" s="745"/>
      <c r="F1202" s="745"/>
      <c r="G1202" s="685"/>
      <c r="H1202" s="685"/>
      <c r="I1202" s="685"/>
      <c r="J1202" s="685"/>
      <c r="K1202" s="685"/>
    </row>
    <row r="1203" spans="1:11">
      <c r="A1203" s="743"/>
      <c r="B1203" s="744"/>
      <c r="C1203" s="685"/>
      <c r="D1203" s="685"/>
      <c r="E1203" s="745"/>
      <c r="F1203" s="745"/>
      <c r="G1203" s="685"/>
      <c r="H1203" s="685"/>
      <c r="I1203" s="685"/>
      <c r="J1203" s="685"/>
      <c r="K1203" s="685"/>
    </row>
    <row r="1204" spans="1:11">
      <c r="A1204" s="743"/>
      <c r="B1204" s="744"/>
      <c r="C1204" s="685"/>
      <c r="D1204" s="685"/>
      <c r="E1204" s="745"/>
      <c r="F1204" s="745"/>
      <c r="G1204" s="685"/>
      <c r="H1204" s="685"/>
      <c r="I1204" s="685"/>
      <c r="J1204" s="685"/>
      <c r="K1204" s="685"/>
    </row>
    <row r="1205" spans="1:11">
      <c r="A1205" s="743"/>
      <c r="B1205" s="744"/>
      <c r="C1205" s="685"/>
      <c r="D1205" s="685"/>
      <c r="E1205" s="745"/>
      <c r="F1205" s="745"/>
      <c r="G1205" s="685"/>
      <c r="H1205" s="685"/>
      <c r="I1205" s="685"/>
      <c r="J1205" s="685"/>
      <c r="K1205" s="685"/>
    </row>
    <row r="1206" spans="1:11">
      <c r="A1206" s="743"/>
      <c r="B1206" s="744"/>
      <c r="C1206" s="685"/>
      <c r="D1206" s="685"/>
      <c r="E1206" s="745"/>
      <c r="F1206" s="745"/>
      <c r="G1206" s="685"/>
      <c r="H1206" s="685"/>
      <c r="I1206" s="685"/>
      <c r="J1206" s="685"/>
      <c r="K1206" s="685"/>
    </row>
    <row r="1207" spans="1:11">
      <c r="A1207" s="743"/>
      <c r="B1207" s="744"/>
      <c r="C1207" s="685"/>
      <c r="D1207" s="685"/>
      <c r="E1207" s="745"/>
      <c r="F1207" s="745"/>
      <c r="G1207" s="685"/>
      <c r="H1207" s="685"/>
      <c r="I1207" s="685"/>
      <c r="J1207" s="685"/>
      <c r="K1207" s="685"/>
    </row>
    <row r="1208" spans="1:11">
      <c r="A1208" s="743"/>
      <c r="B1208" s="744"/>
      <c r="C1208" s="685"/>
      <c r="D1208" s="685"/>
      <c r="E1208" s="745"/>
      <c r="F1208" s="745"/>
      <c r="G1208" s="685"/>
      <c r="H1208" s="685"/>
      <c r="I1208" s="685"/>
      <c r="J1208" s="685"/>
      <c r="K1208" s="685"/>
    </row>
    <row r="1209" spans="1:11">
      <c r="A1209" s="743"/>
      <c r="B1209" s="744"/>
      <c r="C1209" s="685"/>
      <c r="D1209" s="685"/>
      <c r="E1209" s="745"/>
      <c r="F1209" s="745"/>
      <c r="G1209" s="685"/>
      <c r="H1209" s="685"/>
      <c r="I1209" s="685"/>
      <c r="J1209" s="685"/>
      <c r="K1209" s="685"/>
    </row>
    <row r="1210" spans="1:11">
      <c r="A1210" s="743"/>
      <c r="B1210" s="744"/>
      <c r="C1210" s="685"/>
      <c r="D1210" s="685"/>
      <c r="E1210" s="745"/>
      <c r="F1210" s="745"/>
      <c r="G1210" s="685"/>
      <c r="H1210" s="685"/>
      <c r="I1210" s="685"/>
      <c r="J1210" s="685"/>
      <c r="K1210" s="685"/>
    </row>
    <row r="1211" spans="1:11">
      <c r="A1211" s="743"/>
      <c r="B1211" s="744"/>
      <c r="C1211" s="685"/>
      <c r="D1211" s="685"/>
      <c r="E1211" s="745"/>
      <c r="F1211" s="745"/>
      <c r="G1211" s="685"/>
      <c r="H1211" s="685"/>
      <c r="I1211" s="685"/>
      <c r="J1211" s="685"/>
      <c r="K1211" s="685"/>
    </row>
    <row r="1212" spans="1:11">
      <c r="A1212" s="743"/>
      <c r="B1212" s="744"/>
      <c r="C1212" s="685"/>
      <c r="D1212" s="685"/>
      <c r="E1212" s="745"/>
      <c r="F1212" s="745"/>
      <c r="G1212" s="685"/>
      <c r="H1212" s="685"/>
      <c r="I1212" s="685"/>
      <c r="J1212" s="685"/>
      <c r="K1212" s="685"/>
    </row>
    <row r="1213" spans="1:11">
      <c r="A1213" s="743"/>
      <c r="B1213" s="744"/>
      <c r="C1213" s="685"/>
      <c r="D1213" s="685"/>
      <c r="E1213" s="745"/>
      <c r="F1213" s="745"/>
      <c r="G1213" s="685"/>
      <c r="H1213" s="685"/>
      <c r="I1213" s="685"/>
      <c r="J1213" s="685"/>
      <c r="K1213" s="685"/>
    </row>
    <row r="1214" spans="1:11">
      <c r="A1214" s="743"/>
      <c r="B1214" s="744"/>
      <c r="C1214" s="685"/>
      <c r="D1214" s="685"/>
      <c r="E1214" s="745"/>
      <c r="F1214" s="745"/>
      <c r="G1214" s="685"/>
      <c r="H1214" s="685"/>
      <c r="I1214" s="685"/>
      <c r="J1214" s="685"/>
      <c r="K1214" s="685"/>
    </row>
    <row r="1215" spans="1:11">
      <c r="A1215" s="743"/>
      <c r="B1215" s="744"/>
      <c r="C1215" s="685"/>
      <c r="D1215" s="685"/>
      <c r="E1215" s="745"/>
      <c r="F1215" s="745"/>
      <c r="G1215" s="685"/>
      <c r="H1215" s="685"/>
      <c r="I1215" s="685"/>
      <c r="J1215" s="685"/>
      <c r="K1215" s="685"/>
    </row>
    <row r="1216" spans="1:11">
      <c r="A1216" s="743"/>
      <c r="B1216" s="744"/>
      <c r="C1216" s="685"/>
      <c r="D1216" s="685"/>
      <c r="E1216" s="745"/>
      <c r="F1216" s="745"/>
      <c r="G1216" s="685"/>
      <c r="H1216" s="685"/>
      <c r="I1216" s="685"/>
      <c r="J1216" s="685"/>
      <c r="K1216" s="685"/>
    </row>
    <row r="1217" spans="1:11">
      <c r="A1217" s="743"/>
      <c r="B1217" s="744"/>
      <c r="C1217" s="685"/>
      <c r="D1217" s="685"/>
      <c r="E1217" s="745"/>
      <c r="F1217" s="745"/>
      <c r="G1217" s="685"/>
      <c r="H1217" s="685"/>
      <c r="I1217" s="685"/>
      <c r="J1217" s="685"/>
      <c r="K1217" s="685"/>
    </row>
    <row r="1218" spans="1:11">
      <c r="A1218" s="743"/>
      <c r="B1218" s="744"/>
      <c r="C1218" s="685"/>
      <c r="D1218" s="685"/>
      <c r="E1218" s="745"/>
      <c r="F1218" s="745"/>
      <c r="G1218" s="685"/>
      <c r="H1218" s="685"/>
      <c r="I1218" s="685"/>
      <c r="J1218" s="685"/>
      <c r="K1218" s="685"/>
    </row>
    <row r="1219" spans="1:11">
      <c r="A1219" s="743"/>
      <c r="B1219" s="744"/>
      <c r="C1219" s="685"/>
      <c r="D1219" s="685"/>
      <c r="E1219" s="745"/>
      <c r="F1219" s="745"/>
      <c r="G1219" s="685"/>
      <c r="H1219" s="685"/>
      <c r="I1219" s="685"/>
      <c r="J1219" s="685"/>
      <c r="K1219" s="685"/>
    </row>
    <row r="1220" spans="1:11">
      <c r="A1220" s="743"/>
      <c r="B1220" s="744"/>
      <c r="C1220" s="685"/>
      <c r="D1220" s="685"/>
      <c r="E1220" s="745"/>
      <c r="F1220" s="745"/>
      <c r="G1220" s="685"/>
      <c r="H1220" s="685"/>
      <c r="I1220" s="685"/>
      <c r="J1220" s="685"/>
      <c r="K1220" s="685"/>
    </row>
    <row r="1221" spans="1:11">
      <c r="A1221" s="743"/>
      <c r="B1221" s="746"/>
      <c r="C1221" s="685"/>
      <c r="D1221" s="685"/>
      <c r="E1221" s="745"/>
      <c r="F1221" s="745"/>
      <c r="G1221" s="685"/>
      <c r="H1221" s="685"/>
      <c r="I1221" s="685"/>
      <c r="J1221" s="685"/>
      <c r="K1221" s="685"/>
    </row>
    <row r="1222" spans="1:11">
      <c r="A1222" s="743"/>
      <c r="B1222" s="746"/>
      <c r="C1222" s="685"/>
      <c r="D1222" s="685"/>
      <c r="E1222" s="745"/>
      <c r="F1222" s="745"/>
      <c r="G1222" s="685"/>
      <c r="H1222" s="685"/>
      <c r="I1222" s="685"/>
      <c r="J1222" s="685"/>
      <c r="K1222" s="685"/>
    </row>
    <row r="1223" spans="1:11">
      <c r="A1223" s="743"/>
      <c r="B1223" s="746"/>
      <c r="C1223" s="685"/>
      <c r="D1223" s="685"/>
      <c r="E1223" s="745"/>
      <c r="F1223" s="745"/>
      <c r="G1223" s="685"/>
      <c r="H1223" s="685"/>
      <c r="I1223" s="685"/>
      <c r="J1223" s="685"/>
      <c r="K1223" s="685"/>
    </row>
    <row r="1224" spans="1:11">
      <c r="A1224" s="743"/>
      <c r="B1224" s="746"/>
      <c r="C1224" s="685"/>
      <c r="D1224" s="685"/>
      <c r="E1224" s="745"/>
      <c r="F1224" s="745"/>
      <c r="G1224" s="685"/>
      <c r="H1224" s="685"/>
      <c r="I1224" s="685"/>
      <c r="J1224" s="685"/>
      <c r="K1224" s="685"/>
    </row>
    <row r="1225" spans="1:11">
      <c r="A1225" s="743"/>
      <c r="B1225" s="746"/>
      <c r="C1225" s="685"/>
      <c r="D1225" s="685"/>
      <c r="E1225" s="745"/>
      <c r="F1225" s="745"/>
      <c r="G1225" s="685"/>
      <c r="H1225" s="685"/>
      <c r="I1225" s="685"/>
      <c r="J1225" s="685"/>
      <c r="K1225" s="685"/>
    </row>
    <row r="1226" spans="1:11">
      <c r="A1226" s="743"/>
      <c r="B1226" s="746"/>
      <c r="C1226" s="685"/>
      <c r="D1226" s="685"/>
      <c r="E1226" s="745"/>
      <c r="F1226" s="745"/>
      <c r="G1226" s="685"/>
      <c r="H1226" s="685"/>
      <c r="I1226" s="685"/>
      <c r="J1226" s="685"/>
      <c r="K1226" s="685"/>
    </row>
    <row r="1227" spans="1:11">
      <c r="A1227" s="743"/>
      <c r="B1227" s="746"/>
      <c r="C1227" s="685"/>
      <c r="D1227" s="685"/>
      <c r="E1227" s="745"/>
      <c r="F1227" s="745"/>
      <c r="G1227" s="685"/>
      <c r="H1227" s="685"/>
      <c r="I1227" s="685"/>
      <c r="J1227" s="685"/>
      <c r="K1227" s="685"/>
    </row>
    <row r="1228" spans="1:11">
      <c r="A1228" s="743"/>
      <c r="B1228" s="746"/>
      <c r="C1228" s="685"/>
      <c r="D1228" s="685"/>
      <c r="E1228" s="745"/>
      <c r="F1228" s="745"/>
      <c r="G1228" s="685"/>
      <c r="H1228" s="685"/>
      <c r="I1228" s="685"/>
      <c r="J1228" s="685"/>
      <c r="K1228" s="685"/>
    </row>
    <row r="1229" spans="1:11">
      <c r="A1229" s="743"/>
      <c r="B1229" s="746"/>
      <c r="C1229" s="685"/>
      <c r="D1229" s="685"/>
      <c r="E1229" s="745"/>
      <c r="F1229" s="745"/>
      <c r="G1229" s="685"/>
      <c r="H1229" s="685"/>
      <c r="I1229" s="685"/>
      <c r="J1229" s="685"/>
      <c r="K1229" s="685"/>
    </row>
    <row r="1230" spans="1:11">
      <c r="A1230" s="743"/>
      <c r="B1230" s="746"/>
      <c r="C1230" s="685"/>
      <c r="D1230" s="685"/>
      <c r="E1230" s="745"/>
      <c r="F1230" s="745"/>
      <c r="G1230" s="685"/>
      <c r="H1230" s="685"/>
      <c r="I1230" s="685"/>
      <c r="J1230" s="685"/>
      <c r="K1230" s="685"/>
    </row>
    <row r="1231" spans="1:11">
      <c r="A1231" s="743"/>
      <c r="B1231" s="746"/>
      <c r="C1231" s="685"/>
      <c r="D1231" s="685"/>
      <c r="E1231" s="745"/>
      <c r="F1231" s="745"/>
      <c r="G1231" s="685"/>
      <c r="H1231" s="685"/>
      <c r="I1231" s="685"/>
      <c r="J1231" s="685"/>
      <c r="K1231" s="685"/>
    </row>
    <row r="1232" spans="1:11">
      <c r="A1232" s="743"/>
      <c r="B1232" s="746"/>
      <c r="C1232" s="685"/>
      <c r="D1232" s="685"/>
      <c r="E1232" s="745"/>
      <c r="F1232" s="745"/>
      <c r="G1232" s="685"/>
      <c r="H1232" s="685"/>
      <c r="I1232" s="685"/>
      <c r="J1232" s="685"/>
      <c r="K1232" s="685"/>
    </row>
    <row r="1233" spans="1:11">
      <c r="A1233" s="743"/>
      <c r="B1233" s="746"/>
      <c r="C1233" s="685"/>
      <c r="D1233" s="685"/>
      <c r="E1233" s="745"/>
      <c r="F1233" s="745"/>
      <c r="G1233" s="685"/>
      <c r="H1233" s="685"/>
      <c r="I1233" s="685"/>
      <c r="J1233" s="685"/>
      <c r="K1233" s="685"/>
    </row>
    <row r="1234" spans="1:11">
      <c r="A1234" s="743"/>
      <c r="B1234" s="746"/>
      <c r="C1234" s="685"/>
      <c r="D1234" s="685"/>
      <c r="E1234" s="745"/>
      <c r="F1234" s="745"/>
      <c r="G1234" s="685"/>
      <c r="H1234" s="685"/>
      <c r="I1234" s="685"/>
      <c r="J1234" s="685"/>
      <c r="K1234" s="685"/>
    </row>
    <row r="1235" spans="1:11">
      <c r="A1235" s="743"/>
      <c r="B1235" s="746"/>
      <c r="C1235" s="685"/>
      <c r="D1235" s="685"/>
      <c r="E1235" s="745"/>
      <c r="F1235" s="745"/>
      <c r="G1235" s="685"/>
      <c r="H1235" s="685"/>
      <c r="I1235" s="685"/>
      <c r="J1235" s="685"/>
      <c r="K1235" s="685"/>
    </row>
    <row r="1236" spans="1:11">
      <c r="A1236" s="743"/>
      <c r="B1236" s="746"/>
      <c r="C1236" s="685"/>
      <c r="D1236" s="685"/>
      <c r="E1236" s="745"/>
      <c r="F1236" s="745"/>
      <c r="G1236" s="685"/>
      <c r="H1236" s="685"/>
      <c r="I1236" s="685"/>
      <c r="J1236" s="685"/>
      <c r="K1236" s="685"/>
    </row>
    <row r="1237" spans="1:11">
      <c r="A1237" s="743"/>
      <c r="B1237" s="746"/>
      <c r="C1237" s="685"/>
      <c r="D1237" s="685"/>
      <c r="E1237" s="745"/>
      <c r="F1237" s="745"/>
      <c r="G1237" s="685"/>
      <c r="H1237" s="685"/>
      <c r="I1237" s="685"/>
      <c r="J1237" s="685"/>
      <c r="K1237" s="685"/>
    </row>
    <row r="1238" spans="1:11">
      <c r="A1238" s="743"/>
      <c r="B1238" s="746"/>
      <c r="C1238" s="685"/>
      <c r="D1238" s="685"/>
      <c r="E1238" s="745"/>
      <c r="F1238" s="745"/>
      <c r="G1238" s="685"/>
      <c r="H1238" s="685"/>
      <c r="I1238" s="685"/>
      <c r="J1238" s="685"/>
      <c r="K1238" s="685"/>
    </row>
    <row r="1239" spans="1:11">
      <c r="A1239" s="743"/>
      <c r="B1239" s="746"/>
      <c r="C1239" s="685"/>
      <c r="D1239" s="685"/>
      <c r="E1239" s="745"/>
      <c r="F1239" s="745"/>
      <c r="G1239" s="685"/>
      <c r="H1239" s="685"/>
      <c r="I1239" s="685"/>
      <c r="J1239" s="685"/>
      <c r="K1239" s="685"/>
    </row>
    <row r="1240" spans="1:11">
      <c r="A1240" s="743"/>
      <c r="B1240" s="746"/>
      <c r="C1240" s="685"/>
      <c r="D1240" s="685"/>
      <c r="E1240" s="745"/>
      <c r="F1240" s="745"/>
      <c r="G1240" s="685"/>
      <c r="H1240" s="685"/>
      <c r="I1240" s="685"/>
      <c r="J1240" s="685"/>
      <c r="K1240" s="685"/>
    </row>
    <row r="1241" spans="1:11">
      <c r="A1241" s="743"/>
      <c r="B1241" s="746"/>
      <c r="C1241" s="685"/>
      <c r="D1241" s="685"/>
      <c r="E1241" s="745"/>
      <c r="F1241" s="745"/>
      <c r="G1241" s="685"/>
      <c r="H1241" s="685"/>
      <c r="I1241" s="685"/>
      <c r="J1241" s="685"/>
      <c r="K1241" s="685"/>
    </row>
    <row r="1242" spans="1:11">
      <c r="A1242" s="743"/>
      <c r="B1242" s="746"/>
      <c r="C1242" s="685"/>
      <c r="D1242" s="685"/>
      <c r="E1242" s="745"/>
      <c r="F1242" s="745"/>
      <c r="G1242" s="685"/>
      <c r="H1242" s="685"/>
      <c r="I1242" s="685"/>
      <c r="J1242" s="685"/>
      <c r="K1242" s="685"/>
    </row>
    <row r="1243" spans="1:11">
      <c r="A1243" s="743"/>
      <c r="B1243" s="746"/>
      <c r="C1243" s="685"/>
      <c r="D1243" s="685"/>
      <c r="E1243" s="745"/>
      <c r="F1243" s="745"/>
      <c r="G1243" s="685"/>
      <c r="H1243" s="685"/>
      <c r="I1243" s="685"/>
      <c r="J1243" s="685"/>
      <c r="K1243" s="685"/>
    </row>
    <row r="1244" spans="1:11">
      <c r="A1244" s="743"/>
      <c r="B1244" s="746"/>
      <c r="C1244" s="685"/>
      <c r="D1244" s="685"/>
      <c r="E1244" s="745"/>
      <c r="F1244" s="745"/>
      <c r="G1244" s="685"/>
      <c r="H1244" s="685"/>
      <c r="I1244" s="685"/>
      <c r="J1244" s="685"/>
      <c r="K1244" s="685"/>
    </row>
    <row r="1245" spans="1:11">
      <c r="A1245" s="743"/>
      <c r="B1245" s="746"/>
      <c r="C1245" s="685"/>
      <c r="D1245" s="685"/>
      <c r="E1245" s="745"/>
      <c r="F1245" s="745"/>
      <c r="G1245" s="685"/>
      <c r="H1245" s="685"/>
      <c r="I1245" s="685"/>
      <c r="J1245" s="685"/>
      <c r="K1245" s="685"/>
    </row>
    <row r="1246" spans="1:11">
      <c r="A1246" s="743"/>
      <c r="B1246" s="746"/>
      <c r="C1246" s="685"/>
      <c r="D1246" s="685"/>
      <c r="E1246" s="745"/>
      <c r="F1246" s="745"/>
      <c r="G1246" s="685"/>
      <c r="H1246" s="685"/>
      <c r="I1246" s="685"/>
      <c r="J1246" s="685"/>
      <c r="K1246" s="685"/>
    </row>
    <row r="1247" spans="1:11">
      <c r="A1247" s="743"/>
      <c r="B1247" s="746"/>
      <c r="C1247" s="685"/>
      <c r="D1247" s="685"/>
      <c r="E1247" s="745"/>
      <c r="F1247" s="745"/>
      <c r="G1247" s="685"/>
      <c r="H1247" s="685"/>
      <c r="I1247" s="685"/>
      <c r="J1247" s="685"/>
      <c r="K1247" s="685"/>
    </row>
    <row r="1248" spans="1:11">
      <c r="A1248" s="743"/>
      <c r="B1248" s="746"/>
      <c r="C1248" s="685"/>
      <c r="D1248" s="685"/>
      <c r="E1248" s="745"/>
      <c r="F1248" s="745"/>
      <c r="G1248" s="685"/>
      <c r="H1248" s="685"/>
      <c r="I1248" s="685"/>
      <c r="J1248" s="685"/>
      <c r="K1248" s="685"/>
    </row>
    <row r="1249" spans="1:11">
      <c r="A1249" s="743"/>
      <c r="B1249" s="746"/>
      <c r="C1249" s="685"/>
      <c r="D1249" s="685"/>
      <c r="E1249" s="745"/>
      <c r="F1249" s="745"/>
      <c r="G1249" s="685"/>
      <c r="H1249" s="685"/>
      <c r="I1249" s="685"/>
      <c r="J1249" s="685"/>
      <c r="K1249" s="685"/>
    </row>
    <row r="1250" spans="1:11">
      <c r="A1250" s="743"/>
      <c r="B1250" s="746"/>
      <c r="C1250" s="685"/>
      <c r="D1250" s="685"/>
      <c r="E1250" s="745"/>
      <c r="F1250" s="745"/>
      <c r="G1250" s="685"/>
      <c r="H1250" s="685"/>
      <c r="I1250" s="685"/>
      <c r="J1250" s="685"/>
      <c r="K1250" s="685"/>
    </row>
    <row r="1251" spans="1:11">
      <c r="A1251" s="743"/>
      <c r="B1251" s="746"/>
      <c r="C1251" s="685"/>
      <c r="D1251" s="685"/>
      <c r="E1251" s="745"/>
      <c r="F1251" s="745"/>
      <c r="G1251" s="685"/>
      <c r="H1251" s="685"/>
      <c r="I1251" s="685"/>
      <c r="J1251" s="685"/>
      <c r="K1251" s="685"/>
    </row>
    <row r="1252" spans="1:11">
      <c r="A1252" s="743"/>
      <c r="B1252" s="746"/>
      <c r="C1252" s="685"/>
      <c r="D1252" s="685"/>
      <c r="E1252" s="745"/>
      <c r="F1252" s="745"/>
      <c r="G1252" s="685"/>
      <c r="H1252" s="685"/>
      <c r="I1252" s="685"/>
      <c r="J1252" s="685"/>
      <c r="K1252" s="685"/>
    </row>
    <row r="1253" spans="1:11">
      <c r="A1253" s="743"/>
      <c r="B1253" s="746"/>
      <c r="C1253" s="685"/>
      <c r="D1253" s="685"/>
      <c r="E1253" s="745"/>
      <c r="F1253" s="745"/>
      <c r="G1253" s="685"/>
      <c r="H1253" s="685"/>
      <c r="I1253" s="685"/>
      <c r="J1253" s="685"/>
      <c r="K1253" s="685"/>
    </row>
    <row r="1254" spans="1:11">
      <c r="A1254" s="743"/>
      <c r="B1254" s="746"/>
      <c r="C1254" s="685"/>
      <c r="D1254" s="685"/>
      <c r="E1254" s="745"/>
      <c r="F1254" s="745"/>
      <c r="G1254" s="685"/>
      <c r="H1254" s="685"/>
      <c r="I1254" s="685"/>
      <c r="J1254" s="685"/>
      <c r="K1254" s="685"/>
    </row>
    <row r="1255" spans="1:11">
      <c r="A1255" s="743"/>
      <c r="B1255" s="746"/>
      <c r="C1255" s="685"/>
      <c r="D1255" s="685"/>
      <c r="E1255" s="745"/>
      <c r="F1255" s="745"/>
      <c r="G1255" s="685"/>
      <c r="H1255" s="685"/>
      <c r="I1255" s="685"/>
      <c r="J1255" s="685"/>
      <c r="K1255" s="685"/>
    </row>
    <row r="1256" spans="1:11">
      <c r="A1256" s="743"/>
      <c r="B1256" s="746"/>
      <c r="C1256" s="685"/>
      <c r="D1256" s="685"/>
      <c r="E1256" s="745"/>
      <c r="F1256" s="745"/>
      <c r="G1256" s="685"/>
      <c r="H1256" s="685"/>
      <c r="I1256" s="685"/>
      <c r="J1256" s="685"/>
      <c r="K1256" s="685"/>
    </row>
    <row r="1257" spans="1:11">
      <c r="A1257" s="743"/>
      <c r="B1257" s="746"/>
      <c r="C1257" s="685"/>
      <c r="D1257" s="685"/>
      <c r="E1257" s="745"/>
      <c r="F1257" s="745"/>
      <c r="G1257" s="685"/>
      <c r="H1257" s="685"/>
      <c r="I1257" s="685"/>
      <c r="J1257" s="685"/>
      <c r="K1257" s="685"/>
    </row>
    <row r="1258" spans="1:11">
      <c r="A1258" s="743"/>
      <c r="B1258" s="746"/>
      <c r="C1258" s="685"/>
      <c r="D1258" s="685"/>
      <c r="E1258" s="745"/>
      <c r="F1258" s="745"/>
      <c r="G1258" s="685"/>
      <c r="H1258" s="685"/>
      <c r="I1258" s="685"/>
      <c r="J1258" s="685"/>
      <c r="K1258" s="685"/>
    </row>
    <row r="1259" spans="1:11">
      <c r="A1259" s="743"/>
      <c r="B1259" s="746"/>
      <c r="C1259" s="685"/>
      <c r="D1259" s="685"/>
      <c r="E1259" s="745"/>
      <c r="F1259" s="745"/>
      <c r="G1259" s="685"/>
      <c r="H1259" s="685"/>
      <c r="I1259" s="685"/>
      <c r="J1259" s="685"/>
      <c r="K1259" s="685"/>
    </row>
    <row r="1260" spans="1:11">
      <c r="A1260" s="743"/>
      <c r="B1260" s="746"/>
      <c r="C1260" s="685"/>
      <c r="D1260" s="685"/>
      <c r="E1260" s="745"/>
      <c r="F1260" s="745"/>
      <c r="G1260" s="685"/>
      <c r="H1260" s="685"/>
      <c r="I1260" s="685"/>
      <c r="J1260" s="685"/>
      <c r="K1260" s="685"/>
    </row>
    <row r="1261" spans="1:11">
      <c r="A1261" s="743"/>
      <c r="B1261" s="746"/>
      <c r="C1261" s="685"/>
      <c r="D1261" s="685"/>
      <c r="E1261" s="745"/>
      <c r="F1261" s="745"/>
      <c r="G1261" s="685"/>
      <c r="H1261" s="685"/>
      <c r="I1261" s="685"/>
      <c r="J1261" s="685"/>
      <c r="K1261" s="685"/>
    </row>
    <row r="1262" spans="1:11">
      <c r="A1262" s="743"/>
      <c r="B1262" s="746"/>
      <c r="C1262" s="685"/>
      <c r="D1262" s="685"/>
      <c r="E1262" s="745"/>
      <c r="F1262" s="745"/>
      <c r="G1262" s="685"/>
      <c r="H1262" s="685"/>
      <c r="I1262" s="685"/>
      <c r="J1262" s="685"/>
      <c r="K1262" s="685"/>
    </row>
    <row r="1263" spans="1:11">
      <c r="A1263" s="743"/>
      <c r="B1263" s="746"/>
      <c r="C1263" s="685"/>
      <c r="D1263" s="685"/>
      <c r="E1263" s="745"/>
      <c r="F1263" s="745"/>
      <c r="G1263" s="685"/>
      <c r="H1263" s="685"/>
      <c r="I1263" s="685"/>
      <c r="J1263" s="685"/>
      <c r="K1263" s="685"/>
    </row>
    <row r="1264" spans="1:11">
      <c r="A1264" s="743"/>
      <c r="B1264" s="746"/>
      <c r="C1264" s="685"/>
      <c r="D1264" s="685"/>
      <c r="E1264" s="745"/>
      <c r="F1264" s="745"/>
      <c r="G1264" s="685"/>
      <c r="H1264" s="685"/>
      <c r="I1264" s="685"/>
      <c r="J1264" s="685"/>
      <c r="K1264" s="685"/>
    </row>
    <row r="1265" spans="1:11">
      <c r="A1265" s="743"/>
      <c r="B1265" s="746"/>
      <c r="C1265" s="685"/>
      <c r="D1265" s="685"/>
      <c r="E1265" s="745"/>
      <c r="F1265" s="745"/>
      <c r="G1265" s="685"/>
      <c r="H1265" s="685"/>
      <c r="I1265" s="685"/>
      <c r="J1265" s="685"/>
      <c r="K1265" s="685"/>
    </row>
    <row r="1266" spans="1:11">
      <c r="A1266" s="743"/>
      <c r="B1266" s="746"/>
      <c r="C1266" s="685"/>
      <c r="D1266" s="685"/>
      <c r="E1266" s="745"/>
      <c r="F1266" s="745"/>
    </row>
    <row r="1267" spans="1:11">
      <c r="A1267" s="743"/>
      <c r="B1267" s="746"/>
      <c r="C1267" s="685"/>
      <c r="D1267" s="685"/>
      <c r="E1267" s="745"/>
      <c r="F1267" s="745"/>
    </row>
    <row r="1268" spans="1:11">
      <c r="A1268" s="743"/>
      <c r="B1268" s="746"/>
      <c r="C1268" s="685"/>
      <c r="D1268" s="685"/>
      <c r="E1268" s="745"/>
      <c r="F1268" s="745"/>
    </row>
    <row r="1269" spans="1:11">
      <c r="A1269" s="743"/>
      <c r="B1269" s="746"/>
      <c r="C1269" s="685"/>
      <c r="D1269" s="685"/>
      <c r="E1269" s="745"/>
      <c r="F1269" s="745"/>
    </row>
    <row r="1270" spans="1:11">
      <c r="A1270" s="743"/>
      <c r="B1270" s="746"/>
      <c r="C1270" s="685"/>
      <c r="D1270" s="685"/>
      <c r="E1270" s="745"/>
      <c r="F1270" s="745"/>
    </row>
    <row r="1271" spans="1:11">
      <c r="A1271" s="743"/>
      <c r="B1271" s="746"/>
      <c r="C1271" s="685"/>
      <c r="D1271" s="685"/>
      <c r="E1271" s="745"/>
      <c r="F1271" s="745"/>
    </row>
    <row r="1272" spans="1:11">
      <c r="A1272" s="743"/>
      <c r="B1272" s="746"/>
      <c r="C1272" s="685"/>
      <c r="D1272" s="685"/>
      <c r="E1272" s="745"/>
      <c r="F1272" s="745"/>
    </row>
    <row r="1273" spans="1:11">
      <c r="A1273" s="743"/>
      <c r="B1273" s="746"/>
      <c r="C1273" s="685"/>
      <c r="D1273" s="685"/>
      <c r="E1273" s="745"/>
      <c r="F1273" s="745"/>
    </row>
    <row r="1274" spans="1:11">
      <c r="A1274" s="743"/>
      <c r="B1274" s="746"/>
      <c r="C1274" s="685"/>
      <c r="D1274" s="685"/>
      <c r="E1274" s="745"/>
      <c r="F1274" s="745"/>
    </row>
    <row r="1275" spans="1:11">
      <c r="A1275" s="743"/>
      <c r="B1275" s="746"/>
      <c r="C1275" s="685"/>
      <c r="D1275" s="685"/>
      <c r="E1275" s="745"/>
      <c r="F1275" s="745"/>
    </row>
    <row r="1276" spans="1:11">
      <c r="A1276" s="743"/>
      <c r="B1276" s="746"/>
      <c r="C1276" s="685"/>
      <c r="D1276" s="685"/>
      <c r="E1276" s="745"/>
      <c r="F1276" s="745"/>
    </row>
    <row r="1277" spans="1:11">
      <c r="A1277" s="743"/>
      <c r="B1277" s="746"/>
      <c r="C1277" s="685"/>
      <c r="D1277" s="685"/>
      <c r="E1277" s="745"/>
      <c r="F1277" s="745"/>
    </row>
    <row r="1278" spans="1:11">
      <c r="A1278" s="743"/>
      <c r="B1278" s="746"/>
      <c r="C1278" s="685"/>
      <c r="D1278" s="685"/>
      <c r="E1278" s="745"/>
      <c r="F1278" s="745"/>
    </row>
    <row r="1279" spans="1:11">
      <c r="A1279" s="743"/>
      <c r="B1279" s="746"/>
      <c r="C1279" s="685"/>
      <c r="D1279" s="685"/>
      <c r="E1279" s="745"/>
      <c r="F1279" s="745"/>
    </row>
    <row r="1280" spans="1:11">
      <c r="A1280" s="743"/>
      <c r="B1280" s="746"/>
      <c r="C1280" s="685"/>
      <c r="D1280" s="685"/>
      <c r="E1280" s="745"/>
      <c r="F1280" s="745"/>
    </row>
    <row r="1281" spans="1:6">
      <c r="A1281" s="743"/>
      <c r="B1281" s="746"/>
      <c r="C1281" s="685"/>
      <c r="D1281" s="685"/>
      <c r="E1281" s="745"/>
      <c r="F1281" s="745"/>
    </row>
    <row r="1282" spans="1:6">
      <c r="A1282" s="743"/>
      <c r="B1282" s="746"/>
      <c r="C1282" s="685"/>
      <c r="D1282" s="685"/>
      <c r="E1282" s="745"/>
      <c r="F1282" s="745"/>
    </row>
    <row r="1283" spans="1:6">
      <c r="A1283" s="743"/>
      <c r="B1283" s="746"/>
      <c r="C1283" s="685"/>
      <c r="D1283" s="685"/>
      <c r="E1283" s="745"/>
      <c r="F1283" s="745"/>
    </row>
    <row r="1284" spans="1:6">
      <c r="A1284" s="743"/>
      <c r="B1284" s="746"/>
      <c r="C1284" s="685"/>
      <c r="D1284" s="685"/>
      <c r="E1284" s="745"/>
      <c r="F1284" s="745"/>
    </row>
    <row r="1285" spans="1:6">
      <c r="A1285" s="743"/>
      <c r="B1285" s="746"/>
      <c r="C1285" s="685"/>
      <c r="D1285" s="685"/>
      <c r="E1285" s="745"/>
      <c r="F1285" s="745"/>
    </row>
    <row r="1286" spans="1:6">
      <c r="A1286" s="743"/>
      <c r="B1286" s="746"/>
      <c r="C1286" s="685"/>
      <c r="D1286" s="685"/>
      <c r="E1286" s="745"/>
      <c r="F1286" s="745"/>
    </row>
    <row r="1287" spans="1:6">
      <c r="A1287" s="743"/>
      <c r="B1287" s="746"/>
      <c r="C1287" s="685"/>
      <c r="D1287" s="685"/>
      <c r="E1287" s="745"/>
      <c r="F1287" s="745"/>
    </row>
    <row r="1288" spans="1:6">
      <c r="A1288" s="743"/>
      <c r="B1288" s="746"/>
      <c r="C1288" s="685"/>
      <c r="D1288" s="685"/>
      <c r="E1288" s="745"/>
      <c r="F1288" s="745"/>
    </row>
    <row r="1289" spans="1:6">
      <c r="A1289" s="743"/>
      <c r="B1289" s="746"/>
      <c r="C1289" s="685"/>
      <c r="D1289" s="685"/>
      <c r="E1289" s="745"/>
      <c r="F1289" s="745"/>
    </row>
    <row r="1290" spans="1:6">
      <c r="A1290" s="743"/>
      <c r="B1290" s="746"/>
      <c r="C1290" s="685"/>
      <c r="D1290" s="685"/>
      <c r="E1290" s="745"/>
      <c r="F1290" s="745"/>
    </row>
    <row r="1291" spans="1:6">
      <c r="A1291" s="743"/>
      <c r="B1291" s="746"/>
      <c r="C1291" s="685"/>
      <c r="D1291" s="685"/>
      <c r="E1291" s="745"/>
      <c r="F1291" s="745"/>
    </row>
    <row r="1292" spans="1:6">
      <c r="A1292" s="743"/>
      <c r="B1292" s="746"/>
      <c r="C1292" s="685"/>
      <c r="D1292" s="685"/>
      <c r="E1292" s="745"/>
      <c r="F1292" s="745"/>
    </row>
    <row r="1293" spans="1:6">
      <c r="A1293" s="743"/>
      <c r="B1293" s="746"/>
      <c r="C1293" s="685"/>
      <c r="D1293" s="685"/>
      <c r="E1293" s="745"/>
      <c r="F1293" s="745"/>
    </row>
    <row r="1294" spans="1:6">
      <c r="A1294" s="743"/>
      <c r="B1294" s="746"/>
      <c r="C1294" s="685"/>
      <c r="D1294" s="685"/>
      <c r="E1294" s="745"/>
      <c r="F1294" s="745"/>
    </row>
    <row r="1295" spans="1:6">
      <c r="A1295" s="743"/>
      <c r="B1295" s="746"/>
      <c r="C1295" s="685"/>
      <c r="D1295" s="685"/>
      <c r="E1295" s="745"/>
      <c r="F1295" s="745"/>
    </row>
    <row r="1296" spans="1:6">
      <c r="A1296" s="743"/>
      <c r="B1296" s="746"/>
      <c r="C1296" s="685"/>
      <c r="D1296" s="685"/>
      <c r="E1296" s="745"/>
      <c r="F1296" s="745"/>
    </row>
    <row r="1297" spans="1:6">
      <c r="A1297" s="743"/>
      <c r="B1297" s="746"/>
      <c r="C1297" s="685"/>
      <c r="D1297" s="685"/>
      <c r="E1297" s="745"/>
      <c r="F1297" s="745"/>
    </row>
    <row r="1298" spans="1:6">
      <c r="A1298" s="743"/>
      <c r="B1298" s="746"/>
      <c r="C1298" s="685"/>
      <c r="D1298" s="685"/>
      <c r="E1298" s="745"/>
      <c r="F1298" s="745"/>
    </row>
    <row r="1299" spans="1:6">
      <c r="A1299" s="743"/>
      <c r="B1299" s="746"/>
      <c r="C1299" s="685"/>
      <c r="D1299" s="685"/>
      <c r="E1299" s="745"/>
      <c r="F1299" s="745"/>
    </row>
    <row r="1300" spans="1:6">
      <c r="A1300" s="743"/>
      <c r="B1300" s="746"/>
      <c r="C1300" s="685"/>
      <c r="D1300" s="685"/>
      <c r="E1300" s="745"/>
      <c r="F1300" s="745"/>
    </row>
    <row r="1301" spans="1:6">
      <c r="A1301" s="743"/>
      <c r="B1301" s="746"/>
      <c r="C1301" s="685"/>
      <c r="D1301" s="685"/>
      <c r="E1301" s="745"/>
      <c r="F1301" s="745"/>
    </row>
    <row r="1302" spans="1:6">
      <c r="A1302" s="743"/>
      <c r="B1302" s="746"/>
      <c r="C1302" s="685"/>
      <c r="D1302" s="685"/>
      <c r="E1302" s="745"/>
      <c r="F1302" s="745"/>
    </row>
    <row r="1303" spans="1:6">
      <c r="A1303" s="743"/>
      <c r="B1303" s="746"/>
      <c r="C1303" s="685"/>
      <c r="D1303" s="685"/>
      <c r="E1303" s="745"/>
      <c r="F1303" s="745"/>
    </row>
    <row r="1304" spans="1:6">
      <c r="A1304" s="743"/>
      <c r="B1304" s="746"/>
      <c r="C1304" s="685"/>
      <c r="D1304" s="685"/>
      <c r="E1304" s="745"/>
      <c r="F1304" s="745"/>
    </row>
    <row r="1305" spans="1:6">
      <c r="A1305" s="743"/>
      <c r="B1305" s="746"/>
      <c r="C1305" s="685"/>
      <c r="D1305" s="685"/>
      <c r="E1305" s="745"/>
      <c r="F1305" s="745"/>
    </row>
    <row r="1306" spans="1:6">
      <c r="A1306" s="743"/>
      <c r="B1306" s="746"/>
      <c r="C1306" s="685"/>
      <c r="D1306" s="685"/>
      <c r="E1306" s="745"/>
      <c r="F1306" s="745"/>
    </row>
    <row r="1307" spans="1:6">
      <c r="A1307" s="743"/>
      <c r="B1307" s="746"/>
      <c r="C1307" s="685"/>
      <c r="D1307" s="685"/>
      <c r="E1307" s="745"/>
      <c r="F1307" s="745"/>
    </row>
    <row r="1308" spans="1:6">
      <c r="A1308" s="743"/>
      <c r="B1308" s="746"/>
      <c r="C1308" s="685"/>
      <c r="D1308" s="685"/>
      <c r="E1308" s="745"/>
      <c r="F1308" s="745"/>
    </row>
    <row r="1309" spans="1:6">
      <c r="A1309" s="743"/>
      <c r="B1309" s="746"/>
      <c r="C1309" s="685"/>
      <c r="D1309" s="685"/>
      <c r="E1309" s="745"/>
      <c r="F1309" s="745"/>
    </row>
    <row r="1310" spans="1:6">
      <c r="A1310" s="743"/>
      <c r="B1310" s="746"/>
      <c r="C1310" s="685"/>
      <c r="D1310" s="685"/>
      <c r="E1310" s="745"/>
      <c r="F1310" s="745"/>
    </row>
    <row r="1311" spans="1:6">
      <c r="A1311" s="743"/>
      <c r="B1311" s="746"/>
      <c r="C1311" s="685"/>
      <c r="D1311" s="685"/>
      <c r="E1311" s="745"/>
      <c r="F1311" s="745"/>
    </row>
    <row r="1312" spans="1:6">
      <c r="A1312" s="743"/>
      <c r="B1312" s="746"/>
      <c r="C1312" s="685"/>
      <c r="D1312" s="685"/>
      <c r="E1312" s="745"/>
      <c r="F1312" s="745"/>
    </row>
    <row r="1313" spans="1:6">
      <c r="A1313" s="743"/>
      <c r="B1313" s="746"/>
      <c r="C1313" s="685"/>
      <c r="D1313" s="685"/>
      <c r="E1313" s="745"/>
      <c r="F1313" s="745"/>
    </row>
    <row r="1314" spans="1:6">
      <c r="A1314" s="743"/>
      <c r="B1314" s="746"/>
      <c r="C1314" s="685"/>
      <c r="D1314" s="685"/>
      <c r="E1314" s="745"/>
      <c r="F1314" s="745"/>
    </row>
    <row r="1315" spans="1:6">
      <c r="A1315" s="743"/>
      <c r="B1315" s="746"/>
      <c r="C1315" s="685"/>
      <c r="D1315" s="685"/>
      <c r="E1315" s="745"/>
      <c r="F1315" s="745"/>
    </row>
    <row r="1316" spans="1:6">
      <c r="A1316" s="743"/>
      <c r="B1316" s="746"/>
      <c r="C1316" s="685"/>
      <c r="D1316" s="685"/>
      <c r="E1316" s="745"/>
      <c r="F1316" s="745"/>
    </row>
    <row r="1317" spans="1:6">
      <c r="A1317" s="743"/>
      <c r="B1317" s="746"/>
      <c r="C1317" s="685"/>
      <c r="D1317" s="685"/>
      <c r="E1317" s="745"/>
      <c r="F1317" s="745"/>
    </row>
    <row r="1318" spans="1:6">
      <c r="A1318" s="743"/>
      <c r="B1318" s="746"/>
      <c r="C1318" s="685"/>
      <c r="D1318" s="685"/>
      <c r="E1318" s="745"/>
      <c r="F1318" s="745"/>
    </row>
    <row r="1319" spans="1:6">
      <c r="A1319" s="743"/>
      <c r="B1319" s="746"/>
      <c r="C1319" s="685"/>
      <c r="D1319" s="685"/>
      <c r="E1319" s="745"/>
      <c r="F1319" s="745"/>
    </row>
    <row r="1320" spans="1:6">
      <c r="A1320" s="743"/>
      <c r="B1320" s="746"/>
      <c r="C1320" s="685"/>
      <c r="D1320" s="685"/>
      <c r="E1320" s="745"/>
      <c r="F1320" s="745"/>
    </row>
    <row r="1321" spans="1:6">
      <c r="A1321" s="743"/>
      <c r="B1321" s="746"/>
      <c r="C1321" s="685"/>
      <c r="D1321" s="685"/>
      <c r="E1321" s="745"/>
      <c r="F1321" s="745"/>
    </row>
    <row r="1322" spans="1:6">
      <c r="A1322" s="743"/>
      <c r="B1322" s="746"/>
      <c r="C1322" s="685"/>
      <c r="D1322" s="685"/>
      <c r="E1322" s="745"/>
      <c r="F1322" s="745"/>
    </row>
    <row r="1323" spans="1:6">
      <c r="A1323" s="743"/>
      <c r="B1323" s="746"/>
      <c r="C1323" s="685"/>
      <c r="D1323" s="685"/>
      <c r="E1323" s="745"/>
      <c r="F1323" s="745"/>
    </row>
    <row r="1324" spans="1:6">
      <c r="A1324" s="743"/>
      <c r="B1324" s="746"/>
      <c r="C1324" s="685"/>
      <c r="D1324" s="685"/>
      <c r="E1324" s="745"/>
      <c r="F1324" s="745"/>
    </row>
    <row r="1325" spans="1:6">
      <c r="A1325" s="743"/>
      <c r="B1325" s="746"/>
      <c r="C1325" s="685"/>
      <c r="D1325" s="685"/>
      <c r="E1325" s="745"/>
      <c r="F1325" s="745"/>
    </row>
    <row r="1326" spans="1:6">
      <c r="A1326" s="743"/>
      <c r="B1326" s="746"/>
      <c r="C1326" s="685"/>
      <c r="D1326" s="685"/>
      <c r="E1326" s="745"/>
      <c r="F1326" s="745"/>
    </row>
    <row r="1327" spans="1:6">
      <c r="A1327" s="743"/>
      <c r="B1327" s="746"/>
      <c r="C1327" s="685"/>
      <c r="D1327" s="685"/>
      <c r="E1327" s="745"/>
      <c r="F1327" s="745"/>
    </row>
    <row r="1328" spans="1:6">
      <c r="A1328" s="743"/>
      <c r="B1328" s="746"/>
      <c r="C1328" s="685"/>
      <c r="D1328" s="685"/>
      <c r="E1328" s="745"/>
      <c r="F1328" s="745"/>
    </row>
    <row r="1329" spans="1:6">
      <c r="A1329" s="743"/>
      <c r="B1329" s="746"/>
      <c r="C1329" s="685"/>
      <c r="D1329" s="685"/>
      <c r="E1329" s="745"/>
      <c r="F1329" s="745"/>
    </row>
    <row r="1330" spans="1:6">
      <c r="A1330" s="743"/>
      <c r="B1330" s="746"/>
      <c r="C1330" s="685"/>
      <c r="D1330" s="685"/>
      <c r="E1330" s="745"/>
      <c r="F1330" s="745"/>
    </row>
    <row r="1331" spans="1:6">
      <c r="A1331" s="743"/>
      <c r="B1331" s="746"/>
      <c r="C1331" s="685"/>
      <c r="D1331" s="685"/>
      <c r="E1331" s="745"/>
      <c r="F1331" s="745"/>
    </row>
    <row r="1332" spans="1:6">
      <c r="A1332" s="743"/>
      <c r="B1332" s="746"/>
      <c r="C1332" s="685"/>
      <c r="D1332" s="685"/>
      <c r="E1332" s="745"/>
      <c r="F1332" s="745"/>
    </row>
    <row r="1333" spans="1:6">
      <c r="A1333" s="743"/>
      <c r="B1333" s="746"/>
      <c r="C1333" s="685"/>
      <c r="D1333" s="685"/>
      <c r="E1333" s="745"/>
      <c r="F1333" s="745"/>
    </row>
    <row r="1334" spans="1:6">
      <c r="A1334" s="743"/>
      <c r="B1334" s="746"/>
      <c r="C1334" s="685"/>
      <c r="D1334" s="685"/>
      <c r="E1334" s="745"/>
      <c r="F1334" s="745"/>
    </row>
  </sheetData>
  <sheetProtection algorithmName="SHA-512" hashValue="ONy4auunQ38+fTcpwkEJVCXPsAiBkgZAZS4dXeDpQjA4lb1ASFEKBtO+3mujyvhwapD93jlFxhu9/9cjnyEMeA==" saltValue="IUxxg/AL0yw+U4PS18TxLw==" spinCount="100000" sheet="1" objects="1" scenarios="1"/>
  <pageMargins left="0.98425196850393704" right="0.59055118110236227" top="0.19685039370078741" bottom="0.39370078740157483" header="0.31496062992125984" footer="0.31496062992125984"/>
  <pageSetup paperSize="9" scale="74" orientation="portrait" r:id="rId1"/>
  <rowBreaks count="3" manualBreakCount="3">
    <brk id="44" max="5" man="1"/>
    <brk id="78" max="5" man="1"/>
    <brk id="166"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19</vt:i4>
      </vt:variant>
      <vt:variant>
        <vt:lpstr>Imenovani rasponi</vt:lpstr>
      </vt:variant>
      <vt:variant>
        <vt:i4>35</vt:i4>
      </vt:variant>
    </vt:vector>
  </HeadingPairs>
  <TitlesOfParts>
    <vt:vector size="54" baseType="lpstr">
      <vt:lpstr>OPĆI UVJETI</vt:lpstr>
      <vt:lpstr>OPĆI UVJETI ELEKTRO</vt:lpstr>
      <vt:lpstr>Faza I - 1. PRIPREMNI RADOVI</vt:lpstr>
      <vt:lpstr>Faza I - 2. UKLANJANJA</vt:lpstr>
      <vt:lpstr>Faza I - 3. ZEMLJANI RADOVI</vt:lpstr>
      <vt:lpstr>Faza I -4. BETONSKI I AB RADOVI</vt:lpstr>
      <vt:lpstr>Faza I - 5. PROMETNE POVRŠINE</vt:lpstr>
      <vt:lpstr>Faza I 6. VODOVODNE INSTALACIJE</vt:lpstr>
      <vt:lpstr>Faza I - 7. ELEKTROINSTALACIJE</vt:lpstr>
      <vt:lpstr>Faza I- 8. OPREMA I OBRADA GATA</vt:lpstr>
      <vt:lpstr>Faza III - 1. PRIPREMNI RADOVI</vt:lpstr>
      <vt:lpstr>Faza III - 2. UKLANJANJA</vt:lpstr>
      <vt:lpstr>Faza III - 3. ZEMLJANI RADOVI</vt:lpstr>
      <vt:lpstr>Faza III - 4. BET. I AB RADOVI</vt:lpstr>
      <vt:lpstr>Faza III - 5. PROMETNE POVRŠINE</vt:lpstr>
      <vt:lpstr>Faza III - 6. VODOV i OBORINSKA</vt:lpstr>
      <vt:lpstr>Faza III -7. ELEKTROINSTALACIJE</vt:lpstr>
      <vt:lpstr>Faza III-8.OPREMA, OBRADA OBALE</vt:lpstr>
      <vt:lpstr>Faza I i III - REKAPITULACIJA</vt:lpstr>
      <vt:lpstr>'Faza I - 1. PRIPREMNI RADOVI'!Ispis_naslova</vt:lpstr>
      <vt:lpstr>'Faza I - 2. UKLANJANJA'!Ispis_naslova</vt:lpstr>
      <vt:lpstr>'Faza I - 3. ZEMLJANI RADOVI'!Ispis_naslova</vt:lpstr>
      <vt:lpstr>'Faza I - 5. PROMETNE POVRŠINE'!Ispis_naslova</vt:lpstr>
      <vt:lpstr>'Faza I - 7. ELEKTROINSTALACIJE'!Ispis_naslova</vt:lpstr>
      <vt:lpstr>'Faza I -4. BETONSKI I AB RADOVI'!Ispis_naslova</vt:lpstr>
      <vt:lpstr>'Faza I 6. VODOVODNE INSTALACIJE'!Ispis_naslova</vt:lpstr>
      <vt:lpstr>'Faza I- 8. OPREMA I OBRADA GATA'!Ispis_naslova</vt:lpstr>
      <vt:lpstr>'Faza III - 1. PRIPREMNI RADOVI'!Ispis_naslova</vt:lpstr>
      <vt:lpstr>'Faza III - 2. UKLANJANJA'!Ispis_naslova</vt:lpstr>
      <vt:lpstr>'Faza III - 3. ZEMLJANI RADOVI'!Ispis_naslova</vt:lpstr>
      <vt:lpstr>'Faza III - 4. BET. I AB RADOVI'!Ispis_naslova</vt:lpstr>
      <vt:lpstr>'Faza III - 5. PROMETNE POVRŠINE'!Ispis_naslova</vt:lpstr>
      <vt:lpstr>'Faza III - 6. VODOV i OBORINSKA'!Ispis_naslova</vt:lpstr>
      <vt:lpstr>'Faza III -7. ELEKTROINSTALACIJE'!Ispis_naslova</vt:lpstr>
      <vt:lpstr>'Faza III-8.OPREMA, OBRADA OBALE'!Ispis_naslova</vt:lpstr>
      <vt:lpstr>'Faza I - 1. PRIPREMNI RADOVI'!Podrucje_ispisa</vt:lpstr>
      <vt:lpstr>'Faza I - 2. UKLANJANJA'!Podrucje_ispisa</vt:lpstr>
      <vt:lpstr>'Faza I - 3. ZEMLJANI RADOVI'!Podrucje_ispisa</vt:lpstr>
      <vt:lpstr>'Faza I - 5. PROMETNE POVRŠINE'!Podrucje_ispisa</vt:lpstr>
      <vt:lpstr>'Faza I - 7. ELEKTROINSTALACIJE'!Podrucje_ispisa</vt:lpstr>
      <vt:lpstr>'Faza I -4. BETONSKI I AB RADOVI'!Podrucje_ispisa</vt:lpstr>
      <vt:lpstr>'Faza I 6. VODOVODNE INSTALACIJE'!Podrucje_ispisa</vt:lpstr>
      <vt:lpstr>'Faza I- 8. OPREMA I OBRADA GATA'!Podrucje_ispisa</vt:lpstr>
      <vt:lpstr>'Faza I i III - REKAPITULACIJA'!Podrucje_ispisa</vt:lpstr>
      <vt:lpstr>'Faza III - 1. PRIPREMNI RADOVI'!Podrucje_ispisa</vt:lpstr>
      <vt:lpstr>'Faza III - 2. UKLANJANJA'!Podrucje_ispisa</vt:lpstr>
      <vt:lpstr>'Faza III - 3. ZEMLJANI RADOVI'!Podrucje_ispisa</vt:lpstr>
      <vt:lpstr>'Faza III - 4. BET. I AB RADOVI'!Podrucje_ispisa</vt:lpstr>
      <vt:lpstr>'Faza III - 5. PROMETNE POVRŠINE'!Podrucje_ispisa</vt:lpstr>
      <vt:lpstr>'Faza III - 6. VODOV i OBORINSKA'!Podrucje_ispisa</vt:lpstr>
      <vt:lpstr>'Faza III -7. ELEKTROINSTALACIJE'!Podrucje_ispisa</vt:lpstr>
      <vt:lpstr>'Faza III-8.OPREMA, OBRADA OBALE'!Podrucje_ispisa</vt:lpstr>
      <vt:lpstr>'OPĆI UVJETI'!Podrucje_ispisa</vt:lpstr>
      <vt:lpstr>'OPĆI UVJETI ELEKTRO'!Podrucje_ispisa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DM</cp:lastModifiedBy>
  <cp:lastPrinted>2022-01-25T21:58:48Z</cp:lastPrinted>
  <dcterms:created xsi:type="dcterms:W3CDTF">2013-09-18T13:03:04Z</dcterms:created>
  <dcterms:modified xsi:type="dcterms:W3CDTF">2022-01-25T22:48:22Z</dcterms:modified>
</cp:coreProperties>
</file>